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826\"/>
    </mc:Choice>
  </mc:AlternateContent>
  <xr:revisionPtr revIDLastSave="0" documentId="13_ncr:1_{62D216A9-D4DE-4AE2-9AAB-51902C1DFBF1}" xr6:coauthVersionLast="47" xr6:coauthVersionMax="47" xr10:uidLastSave="{00000000-0000-0000-0000-000000000000}"/>
  <bookViews>
    <workbookView xWindow="-108" yWindow="-108" windowWidth="23256" windowHeight="13896" tabRatio="710" firstSheet="39"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5" i="9"/>
  <c r="O55" i="9"/>
  <c r="N55" i="9"/>
  <c r="M55" i="9"/>
  <c r="L55" i="9"/>
  <c r="K55" i="9"/>
  <c r="J55" i="9"/>
  <c r="I55" i="9"/>
  <c r="H55" i="9"/>
  <c r="G55" i="9"/>
  <c r="F55" i="9"/>
  <c r="E55" i="9"/>
  <c r="D55" i="9"/>
  <c r="C55" i="9"/>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<sst xmlns="http://schemas.openxmlformats.org/spreadsheetml/2006/main" count="27980" uniqueCount="3561">
  <si>
    <t>jueves, 7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</si>
  <si>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</si>
  <si>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</si>
  <si>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</si>
  <si>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</si>
  <si>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</si>
  <si>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</si>
  <si>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</si>
  <si>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</si>
  <si>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</si>
  <si>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</si>
  <si>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</si>
  <si>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</si>
  <si>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</si>
  <si>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</si>
  <si>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CHILCA CTM - POROMA</t>
  </si>
  <si>
    <t xml:space="preserve">LINEA DE TRANSMISION          </t>
  </si>
  <si>
    <t>L-5032</t>
  </si>
  <si>
    <t>07/05/2026 06:25:00</t>
  </si>
  <si>
    <t>RECIERRE EXITOSO DE LA LÍNEA L-5032 (CHILCA CTM - POROMA) DE 500 KV</t>
  </si>
  <si>
    <t>NO</t>
  </si>
  <si>
    <t>07/05/2026 06:50:00</t>
  </si>
  <si>
    <t>07/05/2026 07:02:00</t>
  </si>
  <si>
    <t>07/05/2026 08:39:00</t>
  </si>
  <si>
    <t>DESCONEXIÓN DE LA LÍNEA L-5032 (CHILCA CTM - POROMA) DE 500 KV</t>
  </si>
  <si>
    <t>EVENTO</t>
  </si>
  <si>
    <t>ELECTRO ORIENTE</t>
  </si>
  <si>
    <t>BELAUNDE TERRY - TARAPOTO</t>
  </si>
  <si>
    <t>L-1018</t>
  </si>
  <si>
    <t>07/05/2026 11:08:00</t>
  </si>
  <si>
    <t>07/05/2026 12:04:00</t>
  </si>
  <si>
    <t>DECLARACIÓN DE SITUACIÓN EXCEPCIONAL EN LA LÍNEA L-1018 (BELAUNDE TERRY - TARAPOTO) DE 138 kV</t>
  </si>
  <si>
    <t>07/05/2026 14:02:00</t>
  </si>
  <si>
    <t>07/05/2026 17:07:00</t>
  </si>
  <si>
    <t>07/05/2026 17:50:00</t>
  </si>
  <si>
    <t>07/05/2026 21:30:00</t>
  </si>
  <si>
    <t>ENEL GENERACION PIURA S.A.</t>
  </si>
  <si>
    <t>MALACAS 1</t>
  </si>
  <si>
    <t>GENERADOR TERMOELÉCTRICO</t>
  </si>
  <si>
    <t>TG6</t>
  </si>
  <si>
    <t>07/05/2026 21:44:00</t>
  </si>
  <si>
    <t>08/05/2026 00:00:00</t>
  </si>
  <si>
    <t>DESCONEXIÓN DEL GENERADOR TG6 DE LA C.T. MALACAS</t>
  </si>
  <si>
    <t>ORYGEN PERU S.A.A.</t>
  </si>
  <si>
    <t>HUAMPANÍ</t>
  </si>
  <si>
    <t>GENERADOR HIDROELÉCTRICO</t>
  </si>
  <si>
    <t>G2</t>
  </si>
  <si>
    <t>07/05/2026 17:13:00</t>
  </si>
  <si>
    <t>07/05/2026 19:21:00</t>
  </si>
  <si>
    <t>DESCONEXIÓN DEL GENERADOR G2 DE LA C.H. HUAMPANÍ</t>
  </si>
  <si>
    <t>TRANSMANTARO</t>
  </si>
  <si>
    <t>CARABAYLLO - CHIMBOTE1</t>
  </si>
  <si>
    <t>L-5006</t>
  </si>
  <si>
    <t>07/05/2026 00:00:00</t>
  </si>
  <si>
    <t>DECLARACIÓN DE SITUACIÓN EXCEPCIONAL EN EL ENLACE CENTRO – NORTE</t>
  </si>
  <si>
    <t>STATKRAFT S.A</t>
  </si>
  <si>
    <t>YAUPI</t>
  </si>
  <si>
    <t>G3</t>
  </si>
  <si>
    <t>07/05/2026 12:41:00</t>
  </si>
  <si>
    <t>07/05/2026 13:29:01</t>
  </si>
  <si>
    <t>DESCONEXIÓN DEL GENERADOR G3 DE LA C.H. YAUPI</t>
  </si>
  <si>
    <t>07/05/2026 15:34:00</t>
  </si>
  <si>
    <t>07/05/2026 18:18:00</t>
  </si>
  <si>
    <t>RESTRICCIONES OPERATIVAS</t>
  </si>
  <si>
    <t>FECHA</t>
  </si>
  <si>
    <t>HORA
INICIO</t>
  </si>
  <si>
    <t>HORA
FINAL</t>
  </si>
  <si>
    <t>T.Eq.</t>
  </si>
  <si>
    <t>07/05/2026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</si>
  <si>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</si>
  <si>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</si>
  <si>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</si>
  <si>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</si>
  <si>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</si>
  <si>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</si>
  <si>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</si>
  <si>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</si>
  <si>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</si>
  <si>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</si>
  <si>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</si>
  <si>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</si>
  <si>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</si>
  <si>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</si>
  <si>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</si>
  <si>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</si>
  <si>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</si>
  <si>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</si>
  <si>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</si>
  <si>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</si>
  <si>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</si>
  <si>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</si>
  <si>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</si>
  <si>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</si>
  <si>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</si>
  <si>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</si>
  <si>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</si>
  <si>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</si>
  <si>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</si>
  <si>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</si>
  <si>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</si>
  <si>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</si>
  <si>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</si>
  <si>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</si>
  <si>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</si>
  <si>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</si>
  <si>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</si>
  <si>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</si>
  <si>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</si>
  <si>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</si>
  <si>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</si>
  <si>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</si>
  <si>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</si>
  <si>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</si>
  <si>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10.6 m3/s correspondiente al mes de mayo.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</si>
  <si>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</si>
  <si>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</si>
  <si>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</si>
  <si>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</si>
  <si>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</si>
  <si>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</si>
  <si>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</si>
  <si>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</si>
  <si>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</si>
  <si>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</si>
  <si>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</si>
  <si>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</si>
  <si>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</si>
  <si>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</si>
  <si>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EMB</t>
  </si>
  <si>
    <t>SAN DIEGO EMB</t>
  </si>
  <si>
    <t>De acuerdo a lo informado por Orazul el día 06.05.2026, el embalse de San Diego se encuentra indisponible y la CH Cañon del Pato operando de pasada.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</si>
  <si>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</si>
  <si>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</si>
  <si>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</si>
  <si>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</si>
  <si>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</si>
  <si>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</si>
  <si>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</si>
  <si>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</si>
  <si>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</si>
  <si>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</si>
  <si>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</si>
  <si>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</si>
  <si>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</si>
  <si>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</si>
  <si>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</si>
  <si>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</si>
  <si>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</si>
  <si>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</si>
  <si>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</si>
  <si>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</si>
  <si>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</si>
  <si>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</si>
  <si>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</si>
  <si>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</si>
  <si>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</si>
  <si>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</si>
  <si>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</si>
  <si>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</si>
  <si>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</si>
  <si>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</si>
  <si>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</si>
  <si>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</si>
  <si>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</si>
  <si>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</si>
  <si>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</si>
  <si>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</si>
  <si>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</si>
  <si>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</si>
  <si>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</si>
  <si>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</si>
  <si>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</si>
  <si>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</si>
  <si>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</si>
  <si>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</si>
  <si>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</si>
  <si>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</si>
  <si>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</si>
  <si>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</si>
  <si>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</si>
  <si>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</si>
  <si>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</si>
  <si>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</si>
  <si>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</si>
  <si>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</si>
  <si>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</si>
  <si>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</si>
  <si>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07/05/2026 00:00</t>
  </si>
  <si>
    <t>08/05/2026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</si>
  <si>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</si>
  <si>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</si>
  <si>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</si>
  <si>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</si>
  <si>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</si>
  <si>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</si>
  <si>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</si>
  <si>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</si>
  <si>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</si>
  <si>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</si>
  <si>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</si>
  <si>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07/05/2026 09:57</t>
  </si>
  <si>
    <t>07/05/2026 13:11</t>
  </si>
  <si>
    <t>Inspeccion Anual en LLTT.</t>
  </si>
  <si>
    <t>E/S</t>
  </si>
  <si>
    <t>T</t>
  </si>
  <si>
    <t>MARCONA</t>
  </si>
  <si>
    <t>CL-2292</t>
  </si>
  <si>
    <t>07/05/2026 08:47</t>
  </si>
  <si>
    <t>07/05/2026 16:02</t>
  </si>
  <si>
    <t>Mantenimiento local PTCM, pruebas de mandos e interbloqueo. Pruebas funcionales de los reles de proteccion. Inspeccion local de equipos TELECOM&amp;SCADA</t>
  </si>
  <si>
    <t>Mantenimiento Preventivo de equipos en celda</t>
  </si>
  <si>
    <t>OCONA</t>
  </si>
  <si>
    <t>INT-5450</t>
  </si>
  <si>
    <t>Interruptor INT-5450 cerrado con restriccion operativa, REB-5450 en servicio y suministrando los SS.AA. de la S.E. Oco?a.</t>
  </si>
  <si>
    <t>POROMA</t>
  </si>
  <si>
    <t>REB-5350</t>
  </si>
  <si>
    <t>Fuera de servicio por falla en el equipo INT-5350.</t>
  </si>
  <si>
    <t>BARRA A_220KV</t>
  </si>
  <si>
    <t>07/05/2026 08:12</t>
  </si>
  <si>
    <t>07/05/2026 12:19</t>
  </si>
  <si>
    <t>Indisponible por Mantenimiento Preventivo de equipos en celda</t>
  </si>
  <si>
    <t>Proyecto Caraveli: A solicitud de Celsia para implementacion de interbloqueos por bahia transferida.</t>
  </si>
  <si>
    <t>Mantenimiento local PTCM, pruebas de mandos e interbloqueo. Pruebas funcionales de los reles de proteccion</t>
  </si>
  <si>
    <t>BARRA B_220KV</t>
  </si>
  <si>
    <t>07/05/2026 12:31</t>
  </si>
  <si>
    <t>07/05/2026 15:52</t>
  </si>
  <si>
    <t>POROMA - MARCONA</t>
  </si>
  <si>
    <t>L-2292</t>
  </si>
  <si>
    <t>Mantenimiento Preventivo en LLTT</t>
  </si>
  <si>
    <t>ATN S.A.</t>
  </si>
  <si>
    <t>CONOCOCHA - KIMAN AYLLU</t>
  </si>
  <si>
    <t>L-2269</t>
  </si>
  <si>
    <t>07/05/2026 07:41</t>
  </si>
  <si>
    <t>07/05/2026 17:42</t>
  </si>
  <si>
    <t>Inspeccion Anual en LLTT</t>
  </si>
  <si>
    <t>L-2270</t>
  </si>
  <si>
    <t>KIMAN AYLLU</t>
  </si>
  <si>
    <t>AUT-501</t>
  </si>
  <si>
    <t>Restriccion Operativa en el cambiador de tap s del AUT-501</t>
  </si>
  <si>
    <t>PARAGSHA II - CARHUAMAYO</t>
  </si>
  <si>
    <t>L-2267</t>
  </si>
  <si>
    <t>07/05/2026 09:36</t>
  </si>
  <si>
    <t>07/05/2026 16:11</t>
  </si>
  <si>
    <t>L-2268</t>
  </si>
  <si>
    <t>RAMADA - PAMPA HONDA</t>
  </si>
  <si>
    <t>L-2273</t>
  </si>
  <si>
    <t>07/05/2026 07:19</t>
  </si>
  <si>
    <t>07/05/2026 16:17</t>
  </si>
  <si>
    <t>Inspeccion anual en LLTT</t>
  </si>
  <si>
    <t>L-2275</t>
  </si>
  <si>
    <t>CELARIS ENERGY S.A.</t>
  </si>
  <si>
    <t>MANTA I</t>
  </si>
  <si>
    <t>07/05/2026 01:12</t>
  </si>
  <si>
    <t>CH Manta fuera de servicio por Reparacion de valvula de guarda UG1 y UG2.</t>
  </si>
  <si>
    <t>07/05/2026 11:49</t>
  </si>
  <si>
    <t>Cambio de rodete y mantenimiento de inyectores UG2.</t>
  </si>
  <si>
    <t>07/05/2026 01:54</t>
  </si>
  <si>
    <t>Pruebas de operatividad y estanqueidad en Valvula de Guarda UG1</t>
  </si>
  <si>
    <t>F</t>
  </si>
  <si>
    <t>PRUEBA</t>
  </si>
  <si>
    <t>07/05/2026 17:33</t>
  </si>
  <si>
    <t>07/05/2026 15:15</t>
  </si>
  <si>
    <t>Pruebas de operatividad en UG2</t>
  </si>
  <si>
    <t>07/05/2026 19:03</t>
  </si>
  <si>
    <t>07/05/2026 21:35</t>
  </si>
  <si>
    <t>CONELSUR LT SAC</t>
  </si>
  <si>
    <t>CALLAHUANCA (CNS)</t>
  </si>
  <si>
    <t>CL-2008</t>
  </si>
  <si>
    <t>RELE DE RESPALDO INOPERATIVO</t>
  </si>
  <si>
    <t>S.E.</t>
  </si>
  <si>
    <t>RELE DIFERENCIAL DE BARRAS DE CALLAHUANCA 220KV INOPERATIVO</t>
  </si>
  <si>
    <t>CHARCANI IV</t>
  </si>
  <si>
    <t>F/S por fuerza mayor, ingreso de huaico - Charcani IV</t>
  </si>
  <si>
    <t>CHARCANI V</t>
  </si>
  <si>
    <t>07/05/2026 07:22</t>
  </si>
  <si>
    <t>07/05/2026 14:13</t>
  </si>
  <si>
    <t>Mantenimiento Electromecanico Plan 2</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</si>
  <si>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</si>
  <si>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</si>
  <si>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</si>
  <si>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</si>
  <si>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</si>
  <si>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</si>
  <si>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</si>
  <si>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</si>
  <si>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</si>
  <si>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</si>
  <si>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</si>
  <si>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</si>
  <si>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</si>
  <si>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</si>
  <si>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</si>
  <si>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</si>
  <si>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</si>
  <si>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en SECA fuera de servicio.</t>
  </si>
  <si>
    <t>CHAGLLA</t>
  </si>
  <si>
    <t>MANTENIMIENTO ANUAL UG1*****</t>
  </si>
  <si>
    <t xml:space="preserve">EMPRESA DE GENERACION HUANZA                      </t>
  </si>
  <si>
    <t>HUANZA</t>
  </si>
  <si>
    <t>1GER</t>
  </si>
  <si>
    <t>MANTENIMIENTO DE TURBINA Y GENERADOR</t>
  </si>
  <si>
    <t>MALACAS</t>
  </si>
  <si>
    <t>07/05/2026 19:07</t>
  </si>
  <si>
    <t>Unidad TG4 indisponible debido a falla en Sistema de Protecciones.</t>
  </si>
  <si>
    <t>07/05/2026 21:44</t>
  </si>
  <si>
    <t>Unidad TG6 indisponible por TRIP por pulsaciones.</t>
  </si>
  <si>
    <t>ENERGIA EOLICA S.A.</t>
  </si>
  <si>
    <t>CAMPANA</t>
  </si>
  <si>
    <t>07/05/2026 08:06</t>
  </si>
  <si>
    <t>07/05/2026 18:22</t>
  </si>
  <si>
    <t>.-	Mantenimiento electromecanico de equipos de patio. -	Pruebas electricas de equipos de patio. -	Mantenimiento electromecanico de transformador de potencia y reactancia de puesta a tierra. -	Pruebas electricas de transformador de potencia y reactancia de puesta a tierra. -	Tratamientos anticorrosivos de estructuras de equipos y porticos. -	Inspeccion y mantenimiento de celdas de aerogeneradores.</t>
  </si>
  <si>
    <t>PARINAS - CAMPANA</t>
  </si>
  <si>
    <t>L-2161</t>
  </si>
  <si>
    <t>.-	Cambio de perfiles. -	Limpieza de aisladores. -	Tratamiento de estructuras por corrosion.  -	Mantenimiento de letreros. -	Mantenimiento y pruebas del sistema de puesta a tierra.</t>
  </si>
  <si>
    <t>PARQUE EOLICO TALARA</t>
  </si>
  <si>
    <t>FUERA DE SERVICIO POR MANTENIMIENTO EN LA LINEA L-2161</t>
  </si>
  <si>
    <t>ENERGIA RENOVABLE DEL SUR S.A.</t>
  </si>
  <si>
    <t>SIST.INTERCONECTADO</t>
  </si>
  <si>
    <t>RAG DAG Marcona</t>
  </si>
  <si>
    <t>07/05/2026 08:00</t>
  </si>
  <si>
    <t>07/05/2026 16:00</t>
  </si>
  <si>
    <t>Debido al mantenimiento de la linea L-2292 de 08:00 a 16:00.</t>
  </si>
  <si>
    <t>CHILCA 1</t>
  </si>
  <si>
    <t>CL-2121</t>
  </si>
  <si>
    <t>07/05/2026 01:50</t>
  </si>
  <si>
    <t>MANTENIMIENTO ANUAL DE CELDA D09 (TG41)</t>
  </si>
  <si>
    <t>ACOPLE 220</t>
  </si>
  <si>
    <t>07/05/2026 05:00</t>
  </si>
  <si>
    <t>07/05/2026 17:00</t>
  </si>
  <si>
    <t>MANTENIMIENTO ANUAL CELDA D08</t>
  </si>
  <si>
    <t>BARRA220kV-1</t>
  </si>
  <si>
    <t>BARRA 1 CHILCA F/S PARA MANTENIMIENTO ANUAL CELDA D09 SA-15319</t>
  </si>
  <si>
    <t>CHILCA 1 - TV42 C.T. CHILCA 2</t>
  </si>
  <si>
    <t>L-2121</t>
  </si>
  <si>
    <t>MANTENIMIENTO DE LINEA LT-2121</t>
  </si>
  <si>
    <t>L-2122</t>
  </si>
  <si>
    <t>MANTENIMIENTO DE LINEA LT-2122</t>
  </si>
  <si>
    <t>CHILCA 2</t>
  </si>
  <si>
    <t>INDISPONIBILIDAD DEBIDO A MANTENIMIENTO DE LA UNIDAD TG41 Y TV42</t>
  </si>
  <si>
    <t>CHT6</t>
  </si>
  <si>
    <t>MANTENIMIENTO ANUAL DE TRANSFORMADO PRINCIPAL DE TV42 220/13.8 kV</t>
  </si>
  <si>
    <t>TG41</t>
  </si>
  <si>
    <t>MANTENIMIENTO ANUAL DE SISTEMAS AUXILIARES</t>
  </si>
  <si>
    <t>TV42</t>
  </si>
  <si>
    <t>CHT5</t>
  </si>
  <si>
    <t>MANTENIMIENTO ANUAL DE TRANSFORMADO PRINCIPAL DE TG41 220/13.8 kV</t>
  </si>
  <si>
    <t>INTIPAMPA</t>
  </si>
  <si>
    <t>IPT2</t>
  </si>
  <si>
    <t>07/05/2026 04:00</t>
  </si>
  <si>
    <t>REEMPLAZO DE TRANSFORMADOR ZIG ZAG DE IPT2</t>
  </si>
  <si>
    <t>BARRA 138 kV</t>
  </si>
  <si>
    <t>07/05/2026 17:30</t>
  </si>
  <si>
    <t>Reemplazo de barraje flexible en barra 138 KV Expansion Intipampa</t>
  </si>
  <si>
    <t>R</t>
  </si>
  <si>
    <t>IPT1</t>
  </si>
  <si>
    <t>07/05/2026 19:48</t>
  </si>
  <si>
    <t>07/05/2026 19:49</t>
  </si>
  <si>
    <t>CL-1394</t>
  </si>
  <si>
    <t>07/05/2026 19:50</t>
  </si>
  <si>
    <t>CL-1384</t>
  </si>
  <si>
    <t>07/05/2026 19:51</t>
  </si>
  <si>
    <t>MOQUEGUA - BOTIFLACA</t>
  </si>
  <si>
    <t>L-1381</t>
  </si>
  <si>
    <t>07/05/2026 06:07</t>
  </si>
  <si>
    <t>07/05/2026 15:55</t>
  </si>
  <si>
    <t>INSTALACION / INSERCION POSTES DE MADERA EN ESTRUCTURA E54A L-1381</t>
  </si>
  <si>
    <t>PUNTA LOMITAS</t>
  </si>
  <si>
    <t>CENTRAL PUNTA LOMITAS: 04 WTG FUERA DE SERVICIO POR REPARACION DE FALLAS MAYORES</t>
  </si>
  <si>
    <t>QUITARACSA</t>
  </si>
  <si>
    <t>07/05/2026 18:00</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</si>
  <si>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</si>
  <si>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</si>
  <si>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</si>
  <si>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</si>
  <si>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</si>
  <si>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</si>
  <si>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</si>
  <si>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</si>
  <si>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</si>
  <si>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</si>
  <si>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</si>
  <si>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</si>
  <si>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</si>
  <si>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</si>
  <si>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HYDRO GLOBAL PERU S.A.C.</t>
  </si>
  <si>
    <t>PAQUILLUSI</t>
  </si>
  <si>
    <t>RN1</t>
  </si>
  <si>
    <t>07/05/2026 09:00</t>
  </si>
  <si>
    <t>07/05/2026 10:39</t>
  </si>
  <si>
    <t>REVISION Y DIAGNOSTICO DEL CIRCUITO DE ALIMENTACION DE SENSORES DEL REACTOR DE NEUTRO - QF6</t>
  </si>
  <si>
    <t>INLAND ENERGY SAC</t>
  </si>
  <si>
    <t>SANTA TERESA</t>
  </si>
  <si>
    <t>Mantenimiento general del sistema de excitacion.</t>
  </si>
  <si>
    <t>INVERSIONES SHAQSHA S.A.C.</t>
  </si>
  <si>
    <t>PARIAC</t>
  </si>
  <si>
    <t>CH2 - G2</t>
  </si>
  <si>
    <t>Indisponible por limpieza de canal CH3 por alta concentracion de solidos.</t>
  </si>
  <si>
    <t>CH3 - G1</t>
  </si>
  <si>
    <t xml:space="preserve">CH3 - G2       </t>
  </si>
  <si>
    <t>ISA PERU</t>
  </si>
  <si>
    <t>CHIMBOTE 1 - HUALLANCA</t>
  </si>
  <si>
    <t>L-1105</t>
  </si>
  <si>
    <t>07/05/2026 08:23</t>
  </si>
  <si>
    <t>07/05/2026 11:13</t>
  </si>
  <si>
    <t>Corte de vegetacion peligrosa en la linea L-1105. (R0130618)</t>
  </si>
  <si>
    <t>VIZCARRA</t>
  </si>
  <si>
    <t>07/05/2026 08:10</t>
  </si>
  <si>
    <t>07/05/2026 12:22</t>
  </si>
  <si>
    <t>TERMOGRAFIA EN EQUIPOS DEL PATIO DE LLAVES. 8H A 12H: REQUIERE APERTURA DEL INTERRUPTOR IN-2554 DE MINERA SANTA LUISA. 12H A 14H: REQUIERE APERTURA DEL INTERRUPTOR IN-2406 DE ANTAMINA. 14H A 16H: REQUIERE APERTURA DEL INTERRUPTOR IN-2402 DE ANTAMINA. (R0123711)</t>
  </si>
  <si>
    <t>JOYA SOLAR S.A.C.</t>
  </si>
  <si>
    <t>SAN JOSE</t>
  </si>
  <si>
    <t>BARRA_A_220 kV</t>
  </si>
  <si>
    <t>07/05/2026 05:50</t>
  </si>
  <si>
    <t>A solicitud de ENHOL-INVER (CSF Illa), se requiere tener indisponible la extension de barra A,con el fin de permitir que el equipo de ENHOL-INVER realice pruebas de proteccion diferencial de barras, pruebas funcionales (casos), correspondiente a sus actividades de conexion de CSF Illa a nuestra extension de barra.</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</si>
  <si>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</si>
  <si>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BARRA_B_220 kV</t>
  </si>
  <si>
    <t>07/05/2026 05:51</t>
  </si>
  <si>
    <t>A solicitud de ENHOL-INVER (CSF Illa), se requiere tener indisponible la extension de barra B,con el fin de permitir que el equipo de ENHOL-INVER realice pruebas de proteccion diferencial de barras, pruebas funcionales (casos), correspondiente a sus actividades de conexion de CSF Illa a nuestra extension de barra.</t>
  </si>
  <si>
    <t>07/05/2026 18:25</t>
  </si>
  <si>
    <t>A solicitud de ENHOL-INVER (CSF Illa), se requiere tener indisponible la extension de barra A,con el fin de permitir que el equipo de ENHOL-INVER realice pruebas de inyeccion trifasica, correspondiente a sus actividades de conexion de CSF Illa a nuestra extension de barra.</t>
  </si>
  <si>
    <t>A solicitud de ENHOL-INVER (CSF Illa), se requiere tener indisponible la extension de barra B,con el fin de permitir que el equipo de ENHOL-INVER realice pruebas de inyeccion trifasica, correspondiente a sus actividades de conexion de CSF Illa a nuestra extension de barra.</t>
  </si>
  <si>
    <t>SAN MARTIN SOLAR</t>
  </si>
  <si>
    <t>BARRA_220 kV</t>
  </si>
  <si>
    <t>DESHABILITACION DE LA PROTECCION DIFERENCIAL DE BARRAS A SOLICITUD DE INVER MANAGEMENT PARA CONEXION DE CSF ILLA.</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</si>
  <si>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</si>
  <si>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</si>
  <si>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</si>
  <si>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</si>
  <si>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</si>
  <si>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</si>
  <si>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</si>
  <si>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OROYA NUEVA</t>
  </si>
  <si>
    <t>IN-0080</t>
  </si>
  <si>
    <t>07/05/2026 09:02</t>
  </si>
  <si>
    <t>07/05/2026 17:25</t>
  </si>
  <si>
    <t>MANTENIMIENTO REDUCIDO A SECCIONADORES DEL ANILLO Y PRUEBAS DE DIAGNOSTICO INTERRUPTOR IN-0080</t>
  </si>
  <si>
    <t>IN-0081</t>
  </si>
  <si>
    <t>MANTENIMIENTO REDUCIDO A SECCIONADORES DEL ANILLO: SB-0498, SB-0497, SB-0496 Y SB-0495</t>
  </si>
  <si>
    <t>T3-69/50 kV</t>
  </si>
  <si>
    <t>CONDICION DEL TRANSFORMADOR (PRUEBAS AL TRANSFORMADOR), MANTENIMIENTO REDUCIDO A SECCIONADORES DEL ANILLO Y PRUEBAS DE DIAGNOSTICO INTERRUPTOR IN-0080</t>
  </si>
  <si>
    <t>PARAMONGA N. - PARAMONGA E.</t>
  </si>
  <si>
    <t>L-1101</t>
  </si>
  <si>
    <t>LINEA EN BYPASS CON LA L-1102 PARA ALIMENTAR LAS CARGAS DE LA SE CAHUA Y PONER LA CH CAHUA EN SERVICIO PARA EL SISTEMA.</t>
  </si>
  <si>
    <t>MINERA ANTAMINA</t>
  </si>
  <si>
    <t>ANTAMINA</t>
  </si>
  <si>
    <t>T - 2</t>
  </si>
  <si>
    <t>Por condicion de operacion.</t>
  </si>
  <si>
    <t>CH HER 1</t>
  </si>
  <si>
    <t>07/05/2026 17:17</t>
  </si>
  <si>
    <t>07/05/2026 17:49</t>
  </si>
  <si>
    <t>HER fuera de servicio por bajo recurso hidrico, a consecuencia del TRIP del G2 CH Huampani.</t>
  </si>
  <si>
    <t>07/05/2026 17:18</t>
  </si>
  <si>
    <t>07/05/2026 19:35</t>
  </si>
  <si>
    <t>HUAMPANI</t>
  </si>
  <si>
    <t>07/05/2026 17:13</t>
  </si>
  <si>
    <t>07/05/2026 19:21</t>
  </si>
  <si>
    <t>TRIP DE UNIDAD CON 14.8 MW, CAUSAS EN INVESTIGACION</t>
  </si>
  <si>
    <t>MATUCANA</t>
  </si>
  <si>
    <t>07/05/2026 10:20</t>
  </si>
  <si>
    <t>POR ACTIVIDADES PROPIAS DE LA PARADA DE CENTRAL</t>
  </si>
  <si>
    <t>07/05/2026 09:19</t>
  </si>
  <si>
    <t>PRUEBAS OPERATIVAS LUEGO DE MANTENIMIENTO EJECUTADO</t>
  </si>
  <si>
    <t>07/05/2026 10:43</t>
  </si>
  <si>
    <t>PETRAMAS</t>
  </si>
  <si>
    <t>DO?A CATALINA</t>
  </si>
  <si>
    <t>07/05/2026 08:08</t>
  </si>
  <si>
    <t>07/05/2026 11:35</t>
  </si>
  <si>
    <t>MANTENIMIENTO DE 47250 HRS</t>
  </si>
  <si>
    <t>HUAYCOLORO</t>
  </si>
  <si>
    <t>07/05/2026 07:32</t>
  </si>
  <si>
    <t>MANTENIMIENTO DE 100000 HRS.</t>
  </si>
  <si>
    <t>LA GRINGA V</t>
  </si>
  <si>
    <t>07/05/2026 05:12</t>
  </si>
  <si>
    <t>REACONDICIONAMIENTO GENERAL DEL GE (COMPLETO)</t>
  </si>
  <si>
    <t>PLANTA DE RESERVA FRIA DE GENERACION  DE ETEN S.A.</t>
  </si>
  <si>
    <t>RESERVA FRIA DE GENERACION ETEN</t>
  </si>
  <si>
    <t>RF-ETENGT2</t>
  </si>
  <si>
    <t>Revision por problemas en controlador UNIC del sistema de control local de turbogenerador unidad GT-2.</t>
  </si>
  <si>
    <t>PUERTO MALDONADO TRANSMISORA DE ENERGIA S.A.C.</t>
  </si>
  <si>
    <t>IBERIA</t>
  </si>
  <si>
    <t>CL-1716</t>
  </si>
  <si>
    <t>07/05/2026 10:14</t>
  </si>
  <si>
    <t>07/05/2026 13:15</t>
  </si>
  <si>
    <t>Desenergizacion por pruebas de medicion de parametros en la linea L-1716</t>
  </si>
  <si>
    <t>PUERTO MALDONADO</t>
  </si>
  <si>
    <t>PUERTO MALDONADO - IBERIA</t>
  </si>
  <si>
    <t>L-1716</t>
  </si>
  <si>
    <t>Pruebas de medicion de parametros.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</si>
  <si>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</si>
  <si>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</si>
  <si>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</si>
  <si>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</si>
  <si>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</si>
  <si>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</si>
  <si>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</si>
  <si>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</si>
  <si>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</si>
  <si>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</si>
  <si>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07/05/2026 09:20</t>
  </si>
  <si>
    <t>07/05/2026 12:33</t>
  </si>
  <si>
    <t>MP 6A MANTENIMIENTO AL SISTEMA DE PROTECCION Y CONTROL DEL RELE 87B, REVISION DE CONFIGURACION, AJUSTE DE BORNERAS, ACTIVIDAD SIN RIESGO DE DISPARO. SE REQUIERE CAMBIO DE BARRAS DE TODAS LAS CELDAS DE REP CON EL FIN DE VERIFICAR LAS ZONAS DE PROTECCION DEL 87B. (R0123728)</t>
  </si>
  <si>
    <t>BARRA-B 60 kV</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</si>
  <si>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</si>
  <si>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</si>
  <si>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</si>
  <si>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</si>
  <si>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</si>
  <si>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</si>
  <si>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</si>
  <si>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</si>
  <si>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</si>
  <si>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</si>
  <si>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</si>
  <si>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</si>
  <si>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</si>
  <si>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</si>
  <si>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</si>
  <si>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BARRA-A 220</t>
  </si>
  <si>
    <t>07/05/2026 13:09</t>
  </si>
  <si>
    <t>FUERA DE SERVICIO DEBIDO A TRABAJOS DE CL-2208. (R0125133)</t>
  </si>
  <si>
    <t>CL-2208</t>
  </si>
  <si>
    <t>07/05/2026 09:15</t>
  </si>
  <si>
    <t>07/05/2026 12:51</t>
  </si>
  <si>
    <t>MP 4A SILICONADO DE AISLAMIENTO Y LUBRICACION DE SECCIONADORES EN CELDA, ACTIVIDAD CON CAMBIO DE BARRAS. (R0125133)</t>
  </si>
  <si>
    <t>BARRA-B 220</t>
  </si>
  <si>
    <t>07/05/2026 13:24</t>
  </si>
  <si>
    <t>07/05/2026 16:41</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</si>
  <si>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</si>
  <si>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</si>
  <si>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</si>
  <si>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</si>
  <si>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</si>
  <si>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</si>
  <si>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</si>
  <si>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</si>
  <si>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07/05/2026 08:13</t>
  </si>
  <si>
    <t>07/05/2026 16:30</t>
  </si>
  <si>
    <t>MP ENGOMADO DEL AISLAMIENTO DE LOS EQUIPOS DE LA CELDA DE ACOPLE 220KV: IN-2470, TC-2497, SA-3537 Y SB-3539. REQUIERE BARRA  B  FUERA DE SERVICIO DIAS 4 Y 5 DE MAYO; REQUIERRE BARRA  A  FUERA DE SERVICIO DIAS 6, 7 Y 8 DE MAYO. (R0123962)</t>
  </si>
  <si>
    <t>BARRA- A 220</t>
  </si>
  <si>
    <t>FUERA DE SERVICIO DEBIDO A TRABAJOS EN LA CELDA DE ACOPLE 220KV. (R0123962)</t>
  </si>
  <si>
    <t>07/05/2026 08:28</t>
  </si>
  <si>
    <t>07/05/2026 16:20</t>
  </si>
  <si>
    <t>MP ENGOMADO DEL AISLAMIENTO DE LOS EQUIPOS DE LAS CELDAS 220KV ASOCIADOS A LA BARRA  A . EQUIPOS AINTERVENIR: SA-2239 Y TT-236. (R0123965)</t>
  </si>
  <si>
    <t>MOLLENDO</t>
  </si>
  <si>
    <t>CL-1030</t>
  </si>
  <si>
    <t xml:space="preserve">SE?ALES SCADA DEL SECCIONADOR SA-4309 CON STATUS  INVALIDO  E  INDETERMINADO </t>
  </si>
  <si>
    <t>PARAMONGA NUEVA</t>
  </si>
  <si>
    <t>T64-216</t>
  </si>
  <si>
    <t>EQUIPO QUEDARA ENERGIZADO EN VACIO DEL LADO DE 220KV, PARA EVITAR CORROSION.</t>
  </si>
  <si>
    <t>PARINAS</t>
  </si>
  <si>
    <t>CL-2161</t>
  </si>
  <si>
    <t>07/05/2026 08:07</t>
  </si>
  <si>
    <t>MANTENIMIENTO PREVENTIVO 3A SILICONADO AISLAMIENTO DE TODOS los equipos de la celda: seccionadores, interruptor, pararrayos, TC y TT. ACTIVIDAD CON CAMBIO DE BARRAS.  (R0123597)</t>
  </si>
  <si>
    <t>BARRA-B</t>
  </si>
  <si>
    <t>07/05/2026 08:17</t>
  </si>
  <si>
    <t>07/05/2026 12:46</t>
  </si>
  <si>
    <t>FUERA DE SERVICIO DEBIDO A TRABAJOS DE CL-2161. (R0123597)</t>
  </si>
  <si>
    <t>07/05/2026 09:13</t>
  </si>
  <si>
    <t>LIMPIEZA DE VISOR CON PRESENCIA DE VAPOR DE AGUA EN CONTADOR DE DESCARGAS DE PARARRAYOS PR-2509. (R0113542)</t>
  </si>
  <si>
    <t>BARRA-A</t>
  </si>
  <si>
    <t>07/05/2026 12:56</t>
  </si>
  <si>
    <t>07/05/2026 16:04</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</si>
  <si>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</si>
  <si>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</si>
  <si>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</si>
  <si>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</si>
  <si>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</si>
  <si>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</si>
  <si>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</si>
  <si>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</si>
  <si>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07/05/2026 08:20</t>
  </si>
  <si>
    <t>07/05/2026 16:45</t>
  </si>
  <si>
    <t>LEVANTAMIENTO DE OBSERVACIONES EN EL SISTEMA DE CONTROL Y COMUNICACION DE LA SUBESTACION: CORRECCION DE SE?ALES, CAMBIO DE RTU, AJUSTE DE POLITICAS DE FIREWALL. ACTIVIDAD CON PERDIDA DE SUPERVISION mayor a 15 minutos cuando se requiera reiniciar el nuevo servidor. (R0129014)</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</si>
  <si>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</si>
  <si>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</si>
  <si>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</si>
  <si>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</si>
  <si>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</si>
  <si>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</si>
  <si>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</si>
  <si>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IN-4048</t>
  </si>
  <si>
    <t>07/05/2026 08:33</t>
  </si>
  <si>
    <t>07/05/2026 15:29</t>
  </si>
  <si>
    <t>MP 4A LAVADO DE AISLAMIENTO DEL INTERRUPTOR IN-4048 Y TRANSFORMADOR DE CORRIENTE TC-4054. (R0123664)</t>
  </si>
  <si>
    <t>ZORRITOS</t>
  </si>
  <si>
    <t>CL-6664</t>
  </si>
  <si>
    <t>SA-6297 DE LA CL-6664 INDISPONIBLE PARA MANIOBRAS DESDE NIVEL 1, 2 Y 3 POR MOTOR QUEMADO. SOLO ES POSIBLE MANIOBRAR EL SA-6297 DESDE NIVEL 0 CON PALANCA.</t>
  </si>
  <si>
    <t>SHOUGESA</t>
  </si>
  <si>
    <t>SAN NICOLAS</t>
  </si>
  <si>
    <t>TV1</t>
  </si>
  <si>
    <t>ampliacion del mantenimiento anual.</t>
  </si>
  <si>
    <t>CAHUA</t>
  </si>
  <si>
    <t>MANTENIMIENCO CORRECTIVO DE LA COMPUERTA RADIAL BOCATOMA CAHUA (OPERACION SIN RSF)</t>
  </si>
  <si>
    <t>PARAMONGA E. - CAHUA</t>
  </si>
  <si>
    <t>L-1033</t>
  </si>
  <si>
    <t>Linea en servicio en bypass con la linea L-1101</t>
  </si>
  <si>
    <t>L-1102</t>
  </si>
  <si>
    <t>Linea fuera de servicio por sistema bypass L-1101/L-1033</t>
  </si>
  <si>
    <t>AGUAYTIA</t>
  </si>
  <si>
    <t>Disponibilidad de 23.5 MMSCF para la CT Aguaytia.</t>
  </si>
  <si>
    <t>TG1</t>
  </si>
  <si>
    <t>INDISPONIBLE POR TRABAJOS EN EL TRANSFORMADOR TR-TG1</t>
  </si>
  <si>
    <t>PRUEBAS ELECTRICAS GENERADOR TG1</t>
  </si>
  <si>
    <t>TR-TG1</t>
  </si>
  <si>
    <t>PRUEBAS ELECTRICAS TRANSFORMADOR PRINCIPAL Y AUXILIAR TG1</t>
  </si>
  <si>
    <t>MANTENIMIENTO ANUAL TRANSFORMADOR PRINCIPAL Y AUXLIAR TG-1.</t>
  </si>
  <si>
    <t>CALIBRACION DE RELES TG1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</si>
  <si>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</si>
  <si>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</si>
  <si>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</si>
  <si>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</si>
  <si>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</si>
  <si>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</si>
  <si>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</si>
  <si>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</si>
  <si>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</si>
  <si>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CL-2002</t>
  </si>
  <si>
    <t>07/05/2026 11:30</t>
  </si>
  <si>
    <t>07/05/2026 13:20</t>
  </si>
  <si>
    <t>RETIRO RELE EN ERROR EN BAHIA CL-2002, ACTIVIDAD CON RIESGO DE DISPARO minimizado al abrir los links de disparo del rele que se encuentra en error y cortocircuitado de su circuito de corriente. La CL-2002 Queda con su proteccion principal y sus disparos habilitados. (R0129511)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</si>
  <si>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</si>
  <si>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</si>
  <si>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</si>
  <si>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</si>
  <si>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</si>
  <si>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</si>
  <si>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</si>
  <si>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</si>
  <si>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</si>
  <si>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</si>
  <si>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</si>
  <si>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</si>
  <si>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</si>
  <si>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ABANCAY NUEVA</t>
  </si>
  <si>
    <t>L-2060</t>
  </si>
  <si>
    <t>ESQUEMAS DE MAMO ANTE LA DESCONEXION DE DOS LINEAS, DE LAS LINEAS L-2059/L-2050/L-2060, SE ENCUENTRAN DESHABILITADOS DEBIDO AL MANTENIMIENTO CORRECTIVO DE LA L-2050/L-2059.</t>
  </si>
  <si>
    <t>ICA</t>
  </si>
  <si>
    <t>CL-2210</t>
  </si>
  <si>
    <t>07/05/2026 06:54</t>
  </si>
  <si>
    <t>07/05/2026 15:18</t>
  </si>
  <si>
    <t>ENGOMADO DE AISLAMIENTO EN CELDA. (R0126164)</t>
  </si>
  <si>
    <t>LA BREA</t>
  </si>
  <si>
    <t>BC-32</t>
  </si>
  <si>
    <t>BANCO INDISPONIBLE DEBIDO A FALLA EL 12.09.2025.</t>
  </si>
  <si>
    <t>LA NI?A</t>
  </si>
  <si>
    <t>BARRA A 500kV</t>
  </si>
  <si>
    <t>07/05/2026 08:25</t>
  </si>
  <si>
    <t>07/05/2026 16:15</t>
  </si>
  <si>
    <t>FUERA DE SERVICIO DEBIDO A TRABAJOS DE TERMOGRAFIA 500 KV. (R0123562)</t>
  </si>
  <si>
    <t>07/05/2026 10:30</t>
  </si>
  <si>
    <t>MP 1A TERMOGRAFIA A EQUIPOS DE PATIO 500 KV DE LA SUBESTACION, ACTIVIDAD CON BARRA  A  FUERA DE SERVICIO. (R0123562)</t>
  </si>
  <si>
    <t>LA NI?A 500 - TRUJILLO 500</t>
  </si>
  <si>
    <t>L-5010</t>
  </si>
  <si>
    <t>RECIERRES DESHABILITADOS DEBIDO A LA INDISPONIBILIDAD POR MANTENIMIENTO CORRECTIVO DEL REACTOR DE LINEA R 24, EN LA S.E. TRUJILLO NUEVA.</t>
  </si>
  <si>
    <t>OLLEROS 500</t>
  </si>
  <si>
    <t>IN-5054</t>
  </si>
  <si>
    <t>Celda del corte central del IN-5054 abierto debido a que no cierra una fase del seccionador SE-5339.</t>
  </si>
  <si>
    <t>CL-5033</t>
  </si>
  <si>
    <t>SECCIONADOR DE TIERRA FRANCA ST-5035 INDISPONIBLE DEBIDO A PROBLEMAS EN LA FASE R.</t>
  </si>
  <si>
    <t>POROMA - YARABAMBA</t>
  </si>
  <si>
    <t>L-5033</t>
  </si>
  <si>
    <t>RECIERRES DESHABILITADOS POR INDISPONIBILIDAD DEL RN-9</t>
  </si>
  <si>
    <t>SURIRAY - ABANCAY NUEVA</t>
  </si>
  <si>
    <t>L-2050</t>
  </si>
  <si>
    <t>REALIZAR BAIPAS DE LA ESTRUCTURA T-47 DEBIDO A RIESGO DE INMINENTE COLAPSO POR DESPRENDIMIENTO DE TERRENO POR LLUVIAS. ACTIVIDAD CON CORTE CONTINUO. REQUIERE RECIERRE DESHABILITADO DE LA L-2060. (R0129426)</t>
  </si>
  <si>
    <t>SURIRAY - COTARUSE</t>
  </si>
  <si>
    <t>L-2059</t>
  </si>
  <si>
    <t>REALIZAR BAIPAS DE LA ESTRUCTURA T-47 DEBIDO A RIESGO DE INMINENTE COLAPSO POR DESPRENDIMIENTO DE TERRENO POR LLUVIAS. ACTIVIDAD CON CORTE CONTINUO. REQUIERE RECIERRE DESHABILITADO DE LA L-2060. (R0129549)</t>
  </si>
  <si>
    <t>TRUJILLO 500</t>
  </si>
  <si>
    <t>R-24</t>
  </si>
  <si>
    <t>TRATAMIENTO DE ACEITE POR BAJA RIGIDEZ DIELECTRICA Y CORREGIR FUGA DE ACEITE EN BOLSA, ACTIVIDAD CON CORTE CONTINUO.  (R0127477)</t>
  </si>
  <si>
    <t>IN-5044</t>
  </si>
  <si>
    <t>07/05/2026 09:22</t>
  </si>
  <si>
    <t>07/05/2026 14:38</t>
  </si>
  <si>
    <t>Recarga y revision de fuga SF6. (R0130661)</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</si>
  <si>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</si>
  <si>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</si>
  <si>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</si>
  <si>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</si>
  <si>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TRANSMISORA ELECTRICA DEL SUR 2 S.A.C.</t>
  </si>
  <si>
    <t>SAN ROMAN</t>
  </si>
  <si>
    <t>BARRA A_220 kV</t>
  </si>
  <si>
    <t>07/05/2026 12:20</t>
  </si>
  <si>
    <t>LIMPIEZA DE AISLADORES Y MANTENIMIENTO ELECTROMECANICO DE EQUIPOS DE PATIO 220KV</t>
  </si>
  <si>
    <t>AT-3</t>
  </si>
  <si>
    <t>07/05/2026 16:21</t>
  </si>
  <si>
    <t>LIMPIEZA DE AISLADORES Y MANTENIMIENTO ELECTROMECANICO DE EQUIPOS DE PATIO 138/220KV, PRUEBAS ELECTRICAS AL AT-3.</t>
  </si>
  <si>
    <t>BARRA B_220 kV</t>
  </si>
  <si>
    <t>07/05/2026 16:36</t>
  </si>
  <si>
    <t>LIMPIEZA DE AISLADORES Y MANTENIMIENTO ELECTROMECANICO DE EQUIPOS DE PATIO 220KV.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</si>
  <si>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</si>
  <si>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</si>
  <si>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</si>
  <si>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</si>
  <si>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</si>
  <si>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</si>
  <si>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</si>
  <si>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</si>
  <si>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</si>
  <si>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</si>
  <si>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</si>
  <si>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</si>
  <si>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</si>
  <si>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</si>
  <si>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</si>
  <si>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MINERA CERRO VERDE</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</si>
  <si>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</si>
  <si>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</si>
  <si>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</si>
  <si>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</si>
  <si>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</si>
  <si>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</si>
  <si>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</si>
  <si>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</si>
  <si>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</si>
  <si>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</si>
  <si>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</si>
  <si>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</si>
  <si>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</si>
  <si>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</si>
  <si>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</si>
  <si>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</si>
  <si>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</si>
  <si>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</si>
  <si>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</si>
  <si>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</si>
  <si>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</si>
  <si>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</si>
  <si>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</si>
  <si>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</si>
  <si>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</si>
  <si>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</si>
  <si>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</si>
  <si>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</si>
  <si>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</si>
  <si>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</si>
  <si>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</si>
  <si>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</si>
  <si>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</si>
  <si>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</si>
  <si>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</si>
  <si>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</si>
  <si>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</si>
  <si>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</si>
  <si>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</si>
  <si>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</si>
  <si>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</si>
  <si>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</si>
  <si>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</si>
  <si>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</si>
  <si>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</si>
  <si>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</si>
  <si>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</si>
  <si>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</si>
  <si>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</si>
  <si>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</si>
  <si>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</si>
  <si>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</si>
  <si>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</si>
  <si>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</si>
  <si>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</si>
  <si>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</si>
  <si>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</si>
  <si>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</si>
  <si>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</si>
  <si>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</si>
  <si>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</si>
  <si>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</si>
  <si>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</si>
  <si>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</si>
  <si>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</si>
  <si>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</si>
  <si>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</si>
  <si>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</si>
  <si>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</si>
  <si>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</si>
  <si>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</si>
  <si>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</si>
  <si>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</si>
  <si>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</si>
  <si>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</si>
  <si>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</si>
  <si>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</si>
  <si>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</si>
  <si>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</si>
  <si>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</si>
  <si>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</si>
  <si>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</si>
  <si>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</si>
  <si>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</si>
  <si>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</si>
  <si>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</si>
  <si>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</si>
  <si>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MALPASO</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</si>
  <si>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</si>
  <si>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</si>
  <si>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</si>
  <si>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</si>
  <si>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</si>
  <si>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</si>
  <si>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</si>
  <si>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</si>
  <si>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</si>
  <si>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</si>
  <si>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</si>
  <si>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</si>
  <si>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</si>
  <si>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</si>
  <si>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</si>
  <si>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</si>
  <si>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</si>
  <si>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</si>
  <si>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</si>
  <si>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</si>
  <si>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</si>
  <si>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</si>
  <si>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</si>
  <si>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</si>
  <si>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</si>
  <si>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</si>
  <si>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</si>
  <si>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</si>
  <si>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</si>
  <si>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</si>
  <si>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</si>
  <si>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</si>
  <si>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</si>
  <si>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</si>
  <si>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</si>
  <si>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</si>
  <si>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</si>
  <si>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</si>
  <si>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</si>
  <si>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</si>
  <si>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</si>
  <si>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</si>
  <si>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</si>
  <si>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</si>
  <si>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</si>
  <si>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</si>
  <si>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</si>
  <si>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</si>
  <si>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</si>
  <si>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</si>
  <si>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</si>
  <si>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</si>
  <si>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</si>
  <si>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</si>
  <si>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</si>
  <si>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</si>
  <si>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</si>
  <si>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</si>
  <si>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</si>
  <si>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</si>
  <si>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</si>
  <si>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</si>
  <si>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</si>
  <si>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</si>
  <si>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</si>
  <si>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</si>
  <si>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</si>
  <si>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</si>
  <si>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</si>
  <si>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</si>
  <si>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</si>
  <si>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</si>
  <si>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</si>
  <si>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</si>
  <si>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</si>
  <si>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</si>
  <si>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</si>
  <si>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</si>
  <si>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</si>
  <si>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</si>
  <si>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</si>
  <si>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</si>
  <si>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</si>
  <si>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</si>
  <si>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</si>
  <si>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</si>
  <si>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</si>
  <si>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</si>
  <si>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</si>
  <si>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</si>
  <si>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</si>
  <si>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</si>
  <si>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</si>
  <si>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</si>
  <si>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</si>
  <si>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</si>
  <si>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</si>
  <si>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</si>
  <si>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</si>
  <si>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</si>
  <si>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</si>
  <si>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</si>
  <si>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</si>
  <si>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</si>
  <si>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</si>
  <si>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</si>
  <si>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</si>
  <si>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</si>
  <si>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</si>
  <si>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</si>
  <si>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</si>
  <si>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</si>
  <si>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</si>
  <si>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</si>
  <si>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</si>
  <si>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</si>
  <si>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</si>
  <si>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</si>
  <si>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</si>
  <si>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</si>
  <si>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</si>
  <si>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</si>
  <si>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</si>
  <si>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</si>
  <si>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</si>
  <si>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</si>
  <si>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</si>
  <si>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</si>
  <si>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</si>
  <si>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</si>
  <si>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</si>
  <si>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</si>
  <si>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</si>
  <si>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</si>
  <si>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</si>
  <si>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</si>
  <si>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</si>
  <si>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</si>
  <si>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</si>
  <si>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</si>
  <si>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</si>
  <si>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</si>
  <si>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</si>
  <si>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</si>
  <si>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</si>
  <si>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</si>
  <si>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</si>
  <si>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</si>
  <si>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</si>
  <si>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</si>
  <si>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</si>
  <si>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</si>
  <si>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</si>
  <si>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</si>
  <si>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</si>
  <si>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</si>
  <si>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</si>
  <si>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</si>
  <si>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</si>
  <si>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</si>
  <si>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</si>
  <si>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</si>
  <si>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</si>
  <si>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</si>
  <si>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</si>
  <si>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</si>
  <si>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</si>
  <si>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</si>
  <si>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</si>
  <si>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</si>
  <si>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</si>
  <si>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</si>
  <si>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</si>
  <si>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</si>
  <si>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</si>
  <si>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</si>
  <si>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</si>
  <si>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</si>
  <si>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</si>
  <si>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</si>
  <si>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</si>
  <si>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</si>
  <si>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</si>
  <si>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</si>
  <si>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</si>
  <si>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</si>
  <si>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</si>
  <si>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</si>
  <si>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</si>
  <si>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</si>
  <si>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</si>
  <si>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</si>
  <si>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</si>
  <si>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</si>
  <si>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</si>
  <si>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</si>
  <si>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</si>
  <si>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</si>
  <si>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</si>
  <si>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</si>
  <si>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</si>
  <si>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</si>
  <si>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</si>
  <si>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</si>
  <si>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</si>
  <si>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</si>
  <si>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</si>
  <si>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</si>
  <si>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</si>
  <si>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</si>
  <si>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</si>
  <si>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</si>
  <si>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</si>
  <si>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</si>
  <si>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</si>
  <si>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</si>
  <si>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</si>
  <si>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</si>
  <si>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</si>
  <si>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</si>
  <si>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</si>
  <si>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</si>
  <si>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</si>
  <si>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</si>
  <si>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</si>
  <si>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</si>
  <si>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</si>
  <si>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</si>
  <si>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</si>
  <si>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</si>
  <si>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</si>
  <si>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</si>
  <si>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</si>
  <si>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</si>
  <si>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</si>
  <si>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</si>
  <si>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</si>
  <si>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</si>
  <si>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</si>
  <si>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</si>
  <si>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</si>
  <si>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</si>
  <si>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</si>
  <si>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</si>
  <si>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</si>
  <si>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</si>
  <si>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</si>
  <si>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</si>
  <si>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</si>
  <si>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</si>
  <si>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</si>
  <si>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</si>
  <si>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</si>
  <si>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</si>
  <si>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</si>
  <si>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</si>
  <si>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</si>
  <si>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</si>
  <si>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</si>
  <si>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</si>
  <si>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</si>
  <si>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</si>
  <si>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</si>
  <si>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</si>
  <si>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</si>
  <si>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</si>
  <si>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</si>
  <si>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</si>
  <si>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</si>
  <si>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</si>
  <si>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</si>
  <si>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</si>
  <si>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</si>
  <si>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</si>
  <si>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</si>
  <si>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</si>
  <si>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</si>
  <si>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</si>
  <si>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</si>
  <si>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</si>
  <si>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</si>
  <si>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</si>
  <si>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</si>
  <si>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</si>
  <si>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</si>
  <si>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</si>
  <si>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</si>
  <si>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</si>
  <si>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</si>
  <si>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</si>
  <si>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</si>
  <si>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</si>
  <si>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</si>
  <si>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</si>
  <si>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</si>
  <si>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</si>
  <si>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</si>
  <si>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</si>
  <si>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</si>
  <si>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</si>
  <si>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</si>
  <si>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</si>
  <si>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</si>
  <si>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</si>
  <si>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</si>
  <si>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</si>
  <si>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</si>
  <si>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</si>
  <si>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</si>
  <si>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</si>
  <si>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</si>
  <si>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</si>
  <si>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</si>
  <si>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</si>
  <si>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</si>
  <si>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</si>
  <si>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</si>
  <si>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</si>
  <si>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</si>
  <si>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</si>
  <si>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</si>
  <si>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</si>
  <si>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</si>
  <si>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</si>
  <si>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</si>
  <si>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</si>
  <si>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</si>
  <si>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</si>
  <si>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</si>
  <si>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</si>
  <si>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</si>
  <si>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</si>
  <si>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</si>
  <si>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</si>
  <si>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</si>
  <si>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</si>
  <si>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</si>
  <si>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</si>
  <si>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</si>
  <si>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</si>
  <si>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</si>
  <si>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</si>
  <si>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</si>
  <si>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</si>
  <si>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</si>
  <si>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</si>
  <si>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</si>
  <si>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</si>
  <si>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</si>
  <si>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</si>
  <si>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</si>
  <si>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</si>
  <si>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</si>
  <si>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</si>
  <si>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</si>
  <si>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</si>
  <si>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</si>
  <si>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</si>
  <si>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</si>
  <si>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</si>
  <si>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</si>
  <si>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</si>
  <si>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</si>
  <si>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</si>
  <si>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</si>
  <si>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</si>
  <si>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</si>
  <si>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</si>
  <si>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</si>
  <si>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</si>
  <si>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</si>
  <si>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</si>
  <si>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</si>
  <si>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</si>
  <si>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</si>
  <si>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</si>
  <si>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</si>
  <si>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</si>
  <si>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</si>
  <si>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</si>
  <si>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</si>
  <si>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</si>
  <si>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</si>
  <si>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</si>
  <si>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</si>
  <si>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</si>
  <si>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</si>
  <si>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</si>
  <si>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</si>
  <si>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</si>
  <si>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</si>
  <si>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</si>
  <si>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</si>
  <si>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</si>
  <si>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</si>
  <si>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</si>
  <si>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</si>
  <si>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</si>
  <si>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</si>
  <si>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</si>
  <si>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</si>
  <si>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</si>
  <si>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</si>
  <si>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</si>
  <si>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</si>
  <si>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</si>
  <si>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</si>
  <si>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</si>
  <si>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</si>
  <si>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</si>
  <si>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</si>
  <si>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</si>
  <si>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</si>
  <si>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</si>
  <si>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</si>
  <si>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</si>
  <si>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</si>
  <si>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</si>
  <si>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</si>
  <si>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</si>
  <si>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</si>
  <si>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</si>
  <si>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</si>
  <si>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</si>
  <si>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</si>
  <si>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</si>
  <si>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</si>
  <si>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</si>
  <si>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</si>
  <si>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</si>
  <si>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</si>
  <si>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</si>
  <si>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</si>
  <si>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</si>
  <si>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</si>
  <si>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</si>
  <si>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</si>
  <si>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</si>
  <si>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</si>
  <si>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</si>
  <si>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</si>
  <si>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</si>
  <si>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</si>
  <si>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</si>
  <si>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</si>
  <si>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</si>
  <si>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</si>
  <si>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</si>
  <si>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</si>
  <si>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</si>
  <si>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</si>
  <si>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</si>
  <si>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</si>
  <si>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</si>
  <si>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</si>
  <si>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</si>
  <si>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</si>
  <si>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</si>
  <si>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</si>
  <si>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</si>
  <si>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jueves, 7 de Mayo del 2026</t>
  </si>
  <si>
    <t>EVOLUCIÓN DE LA PRODUCCIÓN DE LA ENERGÍA DIARIA DE LOS INTEGRANTES DEL COES (MWh)</t>
  </si>
  <si>
    <t>UNIDAD</t>
  </si>
  <si>
    <t>TIPO</t>
  </si>
  <si>
    <t>Mayo</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</si>
  <si>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</si>
  <si>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</si>
  <si>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</si>
  <si>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</si>
  <si>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</si>
  <si>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</si>
  <si>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</si>
  <si>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</si>
  <si>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</si>
  <si>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</si>
  <si>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</si>
  <si>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</si>
  <si>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</si>
  <si>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</si>
  <si>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</si>
  <si>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</si>
  <si>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</si>
  <si>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</si>
  <si>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</si>
  <si>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</si>
  <si>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</si>
  <si>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</si>
  <si>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</si>
  <si>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</si>
  <si>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</si>
  <si>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</si>
  <si>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</si>
  <si>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</si>
  <si>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</si>
  <si>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</si>
  <si>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</si>
  <si>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</si>
  <si>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</si>
  <si>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</si>
  <si>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</si>
  <si>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</si>
  <si>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</si>
  <si>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</si>
  <si>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</si>
  <si>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</si>
  <si>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</si>
  <si>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</si>
  <si>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</si>
  <si>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</si>
  <si>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</si>
  <si>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</si>
  <si>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</si>
  <si>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</si>
  <si>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</si>
  <si>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</si>
  <si>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</si>
  <si>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</si>
  <si>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</si>
  <si>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</si>
  <si>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</si>
  <si>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</si>
  <si>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</si>
  <si>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</si>
  <si>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</si>
  <si>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</si>
  <si>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</si>
  <si>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</si>
  <si>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</si>
  <si>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</si>
  <si>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C.T. SAN NICOLAS</t>
  </si>
  <si>
    <t>CUMMINS</t>
  </si>
  <si>
    <t>TV2</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</si>
  <si>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</si>
  <si>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</si>
  <si>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</si>
  <si>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</si>
  <si>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</si>
  <si>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</si>
  <si>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</si>
  <si>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</si>
  <si>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</si>
  <si>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</si>
  <si>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</si>
  <si>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</si>
  <si>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</si>
  <si>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</si>
  <si>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</si>
  <si>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</si>
  <si>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</si>
  <si>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</si>
  <si>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</si>
  <si>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</si>
  <si>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</si>
  <si>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</si>
  <si>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</si>
  <si>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</si>
  <si>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</si>
  <si>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</si>
  <si>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</si>
  <si>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</si>
  <si>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</si>
  <si>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</si>
  <si>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</si>
  <si>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</si>
  <si>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</si>
  <si>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</si>
  <si>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</si>
  <si>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</si>
  <si>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</si>
  <si>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</si>
  <si>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</si>
  <si>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</si>
  <si>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</si>
  <si>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</si>
  <si>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</si>
  <si>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</si>
  <si>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</si>
  <si>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</si>
  <si>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</si>
  <si>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</si>
  <si>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</si>
  <si>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</si>
  <si>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</si>
  <si>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</si>
  <si>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NO IDENTIFICADO</t>
  </si>
  <si>
    <t>...</t>
  </si>
  <si>
    <t>AGROLMOS TV1 - BAGAZO</t>
  </si>
  <si>
    <t>07/05/2026 07:48:55</t>
  </si>
  <si>
    <t>CANA BRAVA TV1 &amp; TV2 - BAGAZO</t>
  </si>
  <si>
    <t>07/05/2026 07:46:00</t>
  </si>
  <si>
    <t>G-1</t>
  </si>
  <si>
    <t>CANA BRAVA TV1 - BAGAZO</t>
  </si>
  <si>
    <t>07/05/2026 09:14:00</t>
  </si>
  <si>
    <t>CASA GRANDE TV3 - BAGAZO</t>
  </si>
  <si>
    <t>07/05/2026 11:50:00</t>
  </si>
  <si>
    <t>07/05/2026 16:08:00</t>
  </si>
  <si>
    <t>INDEPENDENCIA GAS</t>
  </si>
  <si>
    <t>07/05/2026 16:40:00</t>
  </si>
  <si>
    <t>07/05/2026 19:44:00</t>
  </si>
  <si>
    <t>07/05/2026 16:35:00</t>
  </si>
  <si>
    <t>07/05/2026 19:34:00</t>
  </si>
  <si>
    <t>POR POTENCIA O ENERGIA</t>
  </si>
  <si>
    <t>TUMBES MAK 1 - D2</t>
  </si>
  <si>
    <t>07/05/2026 07:47:00</t>
  </si>
  <si>
    <t>07/05/2026 17:26:00</t>
  </si>
  <si>
    <t>07/05/2026 07:29:00</t>
  </si>
  <si>
    <t>xLT</t>
  </si>
  <si>
    <t>TUMBES MAK 2 - D2</t>
  </si>
  <si>
    <t>07/05/2026 08:10:00</t>
  </si>
  <si>
    <t>07/05/2026 18:35:00</t>
  </si>
  <si>
    <t>A MINIMA CARGA</t>
  </si>
  <si>
    <t>07/05/2026 22:28:00</t>
  </si>
  <si>
    <t>07/05/2026 22:11:00</t>
  </si>
  <si>
    <t>MALACAS1 TG6 - GAS</t>
  </si>
  <si>
    <t>07/05/2026 01:26:00</t>
  </si>
  <si>
    <t>07/05/2026 01:18:00</t>
  </si>
  <si>
    <t>MALACAS1 TG6 - D2</t>
  </si>
  <si>
    <t>07/05/2026 13:27:00</t>
  </si>
  <si>
    <t>07/05/2026 16:13:00</t>
  </si>
  <si>
    <t>07/05/2026 12:57:00</t>
  </si>
  <si>
    <t>07/05/2026 17:02:00</t>
  </si>
  <si>
    <t>07/05/2026 17:01:00</t>
  </si>
  <si>
    <t>F/S por falla.</t>
  </si>
  <si>
    <t>MALACAS2 TG4 - GAS</t>
  </si>
  <si>
    <t>07/05/2026 06:02:00</t>
  </si>
  <si>
    <t>07/05/2026 06:54:00</t>
  </si>
  <si>
    <t>07/05/2026 05:54:00</t>
  </si>
  <si>
    <t>Opero de acuerdo a su disponibilidad de gas.</t>
  </si>
  <si>
    <t>07/05/2026 08:57:00</t>
  </si>
  <si>
    <t>07/05/2026 09:50:00</t>
  </si>
  <si>
    <t>07/05/2026 09:45:00</t>
  </si>
  <si>
    <t>07/05/2026 12:09:00</t>
  </si>
  <si>
    <t>07/05/2026 15:01:00</t>
  </si>
  <si>
    <t>07/05/2026 11:40:00</t>
  </si>
  <si>
    <t>07/05/2026 14:55:00</t>
  </si>
  <si>
    <t>CHILCA1 CCOMB TG1 &amp; TG2 &amp; TG3 - GAS</t>
  </si>
  <si>
    <t>07/05/2026 09:00:00</t>
  </si>
  <si>
    <t>07/05/2026 15:31:00</t>
  </si>
  <si>
    <t>FENIX CCOMB GT11 &amp; GT12 - GAS</t>
  </si>
  <si>
    <t>KALLPA CCOMB TG1 &amp; TG2 - GAS</t>
  </si>
  <si>
    <t>07/05/2026 05:27:00</t>
  </si>
  <si>
    <t>07/05/2026 07:01:00</t>
  </si>
  <si>
    <t>A las 05:27 h, se subio a 480 MW.
A las 06:54 h se bajó a 450 MW</t>
  </si>
  <si>
    <t>07/05/2026 16:31:00</t>
  </si>
  <si>
    <t>07/05/2026 20:15:00</t>
  </si>
  <si>
    <t>20:08 h a 400 MW</t>
  </si>
  <si>
    <t>LAS FLORES CCOMB TG1 - GAS</t>
  </si>
  <si>
    <t>07/05/2026 09:04:00</t>
  </si>
  <si>
    <t>07/05/2026 15:45:00</t>
  </si>
  <si>
    <t>RECKA TG1 - D2</t>
  </si>
  <si>
    <t>07/05/2026 09:39:00</t>
  </si>
  <si>
    <t>07/05/2026 11:42:00</t>
  </si>
  <si>
    <t>07/05/2026 11:39:00</t>
  </si>
  <si>
    <t>STA ROSA UTI5 - GAS</t>
  </si>
  <si>
    <t>07/05/2026 00:41:00</t>
  </si>
  <si>
    <t>07/05/2026 00:35:00</t>
  </si>
  <si>
    <t>UTI6</t>
  </si>
  <si>
    <t>STA ROSA UTI6 - GAS</t>
  </si>
  <si>
    <t>07/05/2026 00:42:00</t>
  </si>
  <si>
    <t>STA ROSA TG8 - GAS</t>
  </si>
  <si>
    <t>07/05/2026 16:51:00</t>
  </si>
  <si>
    <t>07/05/2026 18:26:00</t>
  </si>
  <si>
    <t>07/05/2026 16:34:00</t>
  </si>
  <si>
    <t>07/05/2026 19:26:00</t>
  </si>
  <si>
    <t>07/05/2026 22:40:00</t>
  </si>
  <si>
    <t>07/05/2026 22:25:00</t>
  </si>
  <si>
    <t>VENTANILLA TG3 - GAS</t>
  </si>
  <si>
    <t>07/05/2026 03:52:00</t>
  </si>
  <si>
    <t>07/05/2026 03:25:00</t>
  </si>
  <si>
    <t>POR PRUEBAS</t>
  </si>
  <si>
    <t>VENTANILLA CCOMB TG3 - GAS</t>
  </si>
  <si>
    <t>07/05/2026 16:45:00</t>
  </si>
  <si>
    <t>Pruebas operativas.</t>
  </si>
  <si>
    <t>VENTANILLA TG4 - GAS</t>
  </si>
  <si>
    <t>07/05/2026 13:42:00</t>
  </si>
  <si>
    <t>07/05/2026 13:21:00</t>
  </si>
  <si>
    <t>Proceso de acople.</t>
  </si>
  <si>
    <t>VENTANILLA CCOMB TG3 &amp; TG4 - GAS</t>
  </si>
  <si>
    <t>07/05/2026 17:36:00</t>
  </si>
  <si>
    <t>07/05/2026 22:04:00</t>
  </si>
  <si>
    <t>20:26 h, S/C generar  MW
22:04 bajar a 312 MW</t>
  </si>
  <si>
    <t>HUAYCOLORO - BIOGAS</t>
  </si>
  <si>
    <t>LA GRINGA V - BIOGAS</t>
  </si>
  <si>
    <t>07/05/2026 05:01:00</t>
  </si>
  <si>
    <t>DONA CATALINA  - BIOGAS</t>
  </si>
  <si>
    <t>07/05/2026 08:04:00</t>
  </si>
  <si>
    <t>07/05/2026 11:31:00</t>
  </si>
  <si>
    <t>CALLAO - BIOGAS</t>
  </si>
  <si>
    <t>RF ETEN TG1 - D2</t>
  </si>
  <si>
    <t>07/05/2026 08:47:00</t>
  </si>
  <si>
    <t>07/05/2026 08:59:00</t>
  </si>
  <si>
    <t>07/05/2026 07:52:00</t>
  </si>
  <si>
    <t>POR SEGURIDAD</t>
  </si>
  <si>
    <t>07/05/2026 09:52:00</t>
  </si>
  <si>
    <t>A las 08:59 h S/C subir a 180 MW.</t>
  </si>
  <si>
    <t>07/05/2026 10:30:00</t>
  </si>
  <si>
    <t>A las 08:59 h S/C bajar a 150 MW.</t>
  </si>
  <si>
    <t>07/05/2026 22:30:00</t>
  </si>
  <si>
    <t>07/05/2026 22:26:00</t>
  </si>
  <si>
    <t>A las 10:30 h S/C subir a 180 MW.
A las 14:56 h S/C bajar a 180 MW.
A las 15:34 h bajar a 150 MW
A las 17:14 h bajar a mínimo
A las 19:15 h S/C generar 80 MW
A las 22:09 h S/C a mínimo</t>
  </si>
  <si>
    <t>OLLEROS CCOMB TG1 - GAS</t>
  </si>
  <si>
    <t>07/05/2026 11:03:00</t>
  </si>
  <si>
    <t>A las 09:06 h S/C generar 260 MW.</t>
  </si>
  <si>
    <t>07/05/2026 14:51:00</t>
  </si>
  <si>
    <t>AGUAYTIA TG2 - GAS</t>
  </si>
  <si>
    <t>07/05/2026 10:03:00</t>
  </si>
  <si>
    <t>07/05/2026 09:48:00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</si>
  <si>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</si>
  <si>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</si>
  <si>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</si>
  <si>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CH Manta fuera de servicio por Reparación de válvula de guarda UG1 y UG2.</t>
  </si>
  <si>
    <t>Mantenimiento Electromecánico Plan 2</t>
  </si>
  <si>
    <t>Inspección de rodete Francis</t>
  </si>
  <si>
    <t>Reparación interna del Generador</t>
  </si>
  <si>
    <t>Mantenimiento general del sistema de excitación.</t>
  </si>
  <si>
    <t>Indisponible por limpieza de canal CH3 por alta concentración de sólidos.</t>
  </si>
  <si>
    <t>HER fuera de servicio por bajo recurso hídrico, a consecuencia del TRIP del G2 CH Huampaní.</t>
  </si>
  <si>
    <t>TRIP DE UNIDAD CON 14.8 MW, CAUSAS EN INVESTIGACIÓN</t>
  </si>
  <si>
    <t>DOÑA CATALINA</t>
  </si>
  <si>
    <t>Revisión por problemas en controlador UNIC del sistema de control local de turbogenerador unidad GT-2.</t>
  </si>
  <si>
    <t>SAN NICOLÁS</t>
  </si>
  <si>
    <t>ampliación del mantenimiento anual.</t>
  </si>
  <si>
    <t>AGUAYTÍA</t>
  </si>
  <si>
    <t>PRUEBAS ELÉCTRICAS GENERADOR TG1</t>
  </si>
  <si>
    <t>CALIBRACIÓN DE RELÉS TG1</t>
  </si>
  <si>
    <t>EJECUTADO</t>
  </si>
  <si>
    <t>Jueves 7 de Mayo del 2026 / SEM N° 18</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</si>
  <si>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</si>
  <si>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</si>
  <si>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</si>
  <si>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</si>
  <si>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</si>
  <si>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</si>
  <si>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</si>
  <si>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</si>
  <si>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</si>
  <si>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</si>
  <si>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</si>
  <si>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</si>
  <si>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</si>
  <si>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</si>
  <si>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</si>
  <si>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</si>
  <si>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</si>
  <si>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</si>
  <si>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</si>
  <si>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</si>
  <si>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</si>
  <si>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</si>
  <si>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</si>
  <si>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</si>
  <si>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</si>
  <si>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</si>
  <si>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</si>
  <si>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</si>
  <si>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</si>
  <si>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</si>
  <si>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</si>
  <si>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</si>
  <si>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</si>
  <si>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</si>
  <si>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</si>
  <si>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</si>
  <si>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</si>
  <si>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</si>
  <si>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</si>
  <si>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</si>
  <si>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</si>
  <si>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</si>
  <si>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</si>
  <si>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</si>
  <si>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</si>
  <si>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</si>
  <si>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</si>
  <si>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</si>
  <si>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</si>
  <si>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</si>
  <si>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</si>
  <si>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</si>
  <si>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</si>
  <si>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</si>
  <si>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</si>
  <si>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</si>
  <si>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</si>
  <si>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</si>
  <si>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</si>
  <si>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</si>
  <si>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</si>
  <si>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</si>
  <si>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</si>
  <si>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</si>
  <si>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</si>
  <si>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</si>
  <si>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</si>
  <si>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</si>
  <si>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</si>
  <si>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</si>
  <si>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</si>
  <si>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</si>
  <si>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</si>
  <si>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</si>
  <si>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</si>
  <si>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</si>
  <si>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</si>
  <si>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</si>
  <si>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</si>
  <si>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</si>
  <si>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</si>
  <si>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</si>
  <si>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</si>
  <si>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</si>
  <si>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</si>
  <si>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</si>
  <si>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</si>
  <si>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</si>
  <si>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</si>
  <si>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</si>
  <si>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</si>
  <si>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</si>
  <si>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</si>
  <si>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</si>
  <si>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</si>
  <si>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</si>
  <si>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</si>
  <si>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</si>
  <si>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</si>
  <si>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</si>
  <si>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</si>
  <si>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</si>
  <si>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</si>
  <si>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</si>
  <si>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</si>
  <si>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</si>
  <si>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</si>
  <si>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</si>
  <si>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</si>
  <si>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</si>
  <si>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</si>
  <si>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</si>
  <si>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</si>
  <si>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</si>
  <si>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</si>
  <si>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</si>
  <si>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</si>
  <si>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</si>
  <si>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</si>
  <si>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</si>
  <si>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</si>
  <si>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</si>
  <si>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</si>
  <si>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</si>
  <si>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</si>
  <si>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</si>
  <si>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</si>
  <si>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</si>
  <si>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</si>
  <si>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</si>
  <si>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</si>
  <si>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</si>
  <si>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</si>
  <si>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</si>
  <si>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</si>
  <si>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</si>
  <si>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</si>
  <si>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</si>
  <si>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</si>
  <si>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</si>
  <si>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</si>
  <si>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</si>
  <si>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</si>
  <si>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</si>
  <si>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</si>
  <si>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</si>
  <si>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</si>
  <si>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</si>
  <si>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</si>
  <si>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</si>
  <si>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</si>
  <si>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</si>
  <si>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</si>
  <si>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</si>
  <si>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</si>
  <si>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</si>
  <si>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</si>
  <si>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</si>
  <si>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</si>
  <si>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</si>
  <si>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</si>
  <si>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</si>
  <si>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</si>
  <si>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</si>
  <si>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</si>
  <si>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</si>
  <si>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</si>
  <si>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</si>
  <si>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</si>
  <si>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</si>
  <si>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</si>
  <si>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</si>
  <si>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</si>
  <si>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</si>
  <si>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</si>
  <si>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</si>
  <si>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</si>
  <si>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</si>
  <si>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</si>
  <si>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</si>
  <si>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</si>
  <si>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</si>
  <si>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</si>
  <si>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</si>
  <si>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</si>
  <si>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</si>
  <si>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</si>
  <si>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</si>
  <si>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</si>
  <si>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</si>
  <si>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</si>
  <si>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</si>
  <si>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</si>
  <si>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</si>
  <si>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</si>
  <si>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</si>
  <si>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</si>
  <si>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</si>
  <si>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</si>
  <si>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</si>
  <si>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</si>
  <si>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</si>
  <si>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</si>
  <si>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</si>
  <si>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</si>
  <si>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</si>
  <si>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</si>
  <si>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</si>
  <si>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</si>
  <si>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</si>
  <si>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</si>
  <si>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</si>
  <si>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</si>
  <si>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</si>
  <si>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</si>
  <si>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</si>
  <si>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</si>
  <si>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</si>
  <si>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</si>
  <si>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</si>
  <si>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</si>
  <si>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</si>
  <si>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</si>
  <si>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</si>
  <si>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</si>
  <si>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</si>
  <si>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</si>
  <si>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</si>
  <si>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</si>
  <si>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</si>
  <si>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</si>
  <si>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</si>
  <si>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</si>
  <si>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</si>
  <si>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</si>
  <si>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</si>
  <si>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</si>
  <si>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</si>
  <si>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</si>
  <si>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</si>
  <si>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</si>
  <si>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</si>
  <si>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</si>
  <si>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</si>
  <si>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14:19:59</t>
  </si>
  <si>
    <t>14:20:00</t>
  </si>
  <si>
    <t>Vertimiento de embalses</t>
  </si>
  <si>
    <t>TOMA KM 105</t>
  </si>
  <si>
    <t>02:00:00</t>
  </si>
  <si>
    <t>17:00:00</t>
  </si>
  <si>
    <t>Reporte de Stock de Combustibles</t>
  </si>
  <si>
    <t>TIPO DE COMBUSTIBLE</t>
  </si>
  <si>
    <t>FINAL DECLARADO</t>
  </si>
  <si>
    <t>RECEPCIÓN</t>
  </si>
  <si>
    <t>UNIDADES</t>
  </si>
  <si>
    <t>OBSERVACIONES</t>
  </si>
  <si>
    <t>DIÉSEL</t>
  </si>
  <si>
    <t>m3</t>
  </si>
  <si>
    <t>Segun inventario de stock</t>
  </si>
  <si>
    <t>RESIDUAL R500</t>
  </si>
  <si>
    <t>Se trasvaso 104.40 m3 al Tanque Diario TG6.</t>
  </si>
  <si>
    <t>C.T. ILO 2</t>
  </si>
  <si>
    <t>CARBÓN</t>
  </si>
  <si>
    <t>Tn</t>
  </si>
  <si>
    <t>Consumo por arranque de TG1 por despacho, e incremento por variación de temperatura.</t>
  </si>
  <si>
    <t>CONSUMO DE COMBUSTIBLE DIESEL POR GENERACION DE LA UNIDAD GT-1 A SOLICITUD DE COES.</t>
  </si>
  <si>
    <t>Reporte de Consumo de Combustibles</t>
  </si>
  <si>
    <t>CONSUMO DE COMBUSTIBLES - LÍQUIDO, SÓLIDO, GASEOSO</t>
  </si>
  <si>
    <t>MEDIDOR</t>
  </si>
  <si>
    <t>07/May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</si>
  <si>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</si>
  <si>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</si>
  <si>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</si>
  <si>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</si>
  <si>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</si>
  <si>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</si>
  <si>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</si>
  <si>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</si>
  <si>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</si>
  <si>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</si>
  <si>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</si>
  <si>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</si>
  <si>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</si>
  <si>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</si>
  <si>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</si>
  <si>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</si>
  <si>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</si>
  <si>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</si>
  <si>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</si>
  <si>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</si>
  <si>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</si>
  <si>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</si>
  <si>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</si>
  <si>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</si>
  <si>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</si>
  <si>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</si>
  <si>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</si>
  <si>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</si>
  <si>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</si>
  <si>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</si>
  <si>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</si>
  <si>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</si>
  <si>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</si>
  <si>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</si>
  <si>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</si>
  <si>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</si>
  <si>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</si>
  <si>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</si>
  <si>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</si>
  <si>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</si>
  <si>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</si>
  <si>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</si>
  <si>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</si>
  <si>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</si>
  <si>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</si>
  <si>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</si>
  <si>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</si>
  <si>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</si>
  <si>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</si>
  <si>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</si>
  <si>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</si>
  <si>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</si>
  <si>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</si>
  <si>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</si>
  <si>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</si>
  <si>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</si>
  <si>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</si>
  <si>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</si>
  <si>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</si>
  <si>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</si>
  <si>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</si>
  <si>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</si>
  <si>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</si>
  <si>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</si>
  <si>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</si>
  <si>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</si>
  <si>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</si>
  <si>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</si>
  <si>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</si>
  <si>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</si>
  <si>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</si>
  <si>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</si>
  <si>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</si>
  <si>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</si>
  <si>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</si>
  <si>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</si>
  <si>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07/05/2026 01:00</t>
  </si>
  <si>
    <t>07/05/2026 02:00</t>
  </si>
  <si>
    <t>07/05/2026 03:00</t>
  </si>
  <si>
    <t>07/05/2026 06:00</t>
  </si>
  <si>
    <t>07/05/2026 07:00</t>
  </si>
  <si>
    <t>07/05/2026 10:00</t>
  </si>
  <si>
    <t>07/05/2026 11:00</t>
  </si>
  <si>
    <t>07/05/2026 12:00</t>
  </si>
  <si>
    <t>07/05/2026 13:00</t>
  </si>
  <si>
    <t>07/05/2026 14:00</t>
  </si>
  <si>
    <t>07/05/2026 15:00</t>
  </si>
  <si>
    <t>07/05/2026 19:00</t>
  </si>
  <si>
    <t>07/05/2026 20:00</t>
  </si>
  <si>
    <t>07/05/2026 21:00</t>
  </si>
  <si>
    <t>07/05/2026 22:00</t>
  </si>
  <si>
    <t>07/05/2026 23:00</t>
  </si>
  <si>
    <t>TEMPERATURA AMBIENTE (ºC)</t>
  </si>
  <si>
    <t>Disponibilidad de Gas Natural de las Centrales Termoeléctricas</t>
  </si>
  <si>
    <t>GASEODUCTO</t>
  </si>
  <si>
    <t>VOLUMEN DE GAS (Mm3)</t>
  </si>
  <si>
    <t>INICIAL</t>
  </si>
  <si>
    <t>GASEODUCTO DE CAMISEA (EGESUR)</t>
  </si>
  <si>
    <t>08/05/2026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</si>
  <si>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</si>
  <si>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</si>
  <si>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</si>
  <si>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</si>
  <si>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</si>
  <si>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</si>
  <si>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</si>
  <si>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</si>
  <si>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</si>
  <si>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</si>
  <si>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</si>
  <si>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</si>
  <si>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</si>
  <si>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</si>
  <si>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</si>
  <si>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</si>
  <si>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</si>
  <si>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</si>
  <si>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</si>
  <si>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</si>
  <si>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</si>
  <si>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</si>
  <si>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</si>
  <si>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</si>
  <si>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</si>
  <si>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</si>
  <si>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</si>
  <si>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</si>
  <si>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</si>
  <si>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</si>
  <si>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</si>
  <si>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</si>
  <si>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</si>
  <si>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</si>
  <si>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</si>
  <si>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</si>
  <si>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</si>
  <si>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</si>
  <si>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</si>
  <si>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</si>
  <si>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</si>
  <si>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</si>
  <si>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</si>
  <si>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</si>
  <si>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</si>
  <si>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</si>
  <si>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</si>
  <si>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</si>
  <si>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</si>
  <si>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</si>
  <si>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</si>
  <si>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</si>
  <si>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</si>
  <si>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</si>
  <si>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</si>
  <si>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</si>
  <si>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</si>
  <si>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</si>
  <si>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</si>
  <si>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</si>
  <si>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</si>
  <si>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</si>
  <si>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</si>
  <si>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</si>
  <si>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</si>
  <si>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</si>
  <si>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</si>
  <si>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</si>
  <si>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</si>
  <si>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</si>
  <si>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</si>
  <si>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</si>
  <si>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</si>
  <si>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</si>
  <si>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</si>
  <si>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</si>
  <si>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</si>
  <si>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</si>
  <si>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</si>
  <si>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</si>
  <si>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</si>
  <si>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</si>
  <si>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</si>
  <si>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</si>
  <si>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</si>
  <si>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</si>
  <si>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</si>
  <si>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</si>
  <si>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</si>
  <si>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</si>
  <si>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</si>
  <si>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</si>
  <si>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</si>
  <si>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</si>
  <si>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</si>
  <si>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</si>
  <si>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</si>
  <si>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</si>
  <si>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</si>
  <si>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</si>
  <si>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</si>
  <si>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</si>
  <si>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</si>
  <si>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</si>
  <si>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</si>
  <si>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</si>
  <si>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</si>
  <si>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</si>
  <si>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</si>
  <si>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</si>
  <si>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</si>
  <si>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</si>
  <si>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</si>
  <si>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</si>
  <si>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</si>
  <si>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</si>
  <si>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</si>
  <si>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</si>
  <si>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</si>
  <si>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</si>
  <si>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</si>
  <si>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</si>
  <si>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</si>
  <si>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</si>
  <si>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</si>
  <si>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</si>
  <si>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</si>
  <si>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</si>
  <si>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</si>
  <si>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</si>
  <si>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</si>
  <si>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</si>
  <si>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</si>
  <si>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</si>
  <si>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</si>
  <si>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</si>
  <si>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</si>
  <si>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</si>
  <si>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</si>
  <si>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</si>
  <si>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</si>
  <si>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</si>
  <si>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</si>
  <si>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</si>
  <si>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</si>
  <si>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</si>
  <si>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</si>
  <si>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</si>
  <si>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</si>
  <si>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</si>
  <si>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</si>
  <si>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</si>
  <si>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</si>
  <si>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</si>
  <si>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</si>
  <si>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</si>
  <si>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</si>
  <si>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</si>
  <si>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</si>
  <si>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</si>
  <si>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</si>
  <si>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</si>
  <si>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</si>
  <si>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</si>
  <si>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</si>
  <si>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</si>
  <si>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</si>
  <si>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</si>
  <si>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</si>
  <si>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</si>
  <si>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</si>
  <si>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</si>
  <si>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</si>
  <si>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</si>
  <si>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</si>
  <si>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</si>
  <si>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</si>
  <si>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</si>
  <si>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</si>
  <si>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</si>
  <si>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</si>
  <si>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</si>
  <si>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</si>
  <si>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</si>
  <si>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</si>
  <si>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</si>
  <si>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</si>
  <si>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</si>
  <si>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</si>
  <si>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</si>
  <si>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</si>
  <si>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</si>
  <si>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</si>
  <si>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</si>
  <si>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</si>
  <si>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</si>
  <si>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</si>
  <si>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</si>
  <si>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</si>
  <si>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</si>
  <si>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</si>
  <si>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</si>
  <si>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</si>
  <si>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</si>
  <si>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</si>
  <si>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</si>
  <si>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</si>
  <si>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</si>
  <si>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</si>
  <si>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</si>
  <si>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</si>
  <si>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</si>
  <si>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</si>
  <si>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</si>
  <si>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</si>
  <si>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</si>
  <si>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</si>
  <si>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</si>
  <si>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</si>
  <si>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</si>
  <si>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</si>
  <si>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</si>
  <si>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</si>
  <si>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</si>
  <si>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</si>
  <si>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</si>
  <si>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</si>
  <si>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</si>
  <si>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</si>
  <si>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</si>
  <si>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</si>
  <si>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</si>
  <si>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</si>
  <si>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</si>
  <si>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</si>
  <si>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</si>
  <si>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</si>
  <si>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</si>
  <si>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</si>
  <si>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</si>
  <si>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</si>
  <si>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</si>
  <si>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</si>
  <si>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</si>
  <si>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</si>
  <si>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</si>
  <si>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</si>
  <si>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</si>
  <si>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</si>
  <si>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</si>
  <si>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</si>
  <si>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</si>
  <si>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</si>
  <si>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</si>
  <si>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</si>
  <si>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</si>
  <si>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</si>
  <si>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</si>
  <si>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</si>
  <si>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</si>
  <si>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</si>
  <si>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</si>
  <si>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</si>
  <si>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</si>
  <si>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</si>
  <si>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</si>
  <si>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</si>
  <si>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</si>
  <si>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</si>
  <si>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</si>
  <si>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</si>
  <si>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</si>
  <si>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</si>
  <si>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</si>
  <si>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</si>
  <si>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</si>
  <si>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</si>
  <si>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</si>
  <si>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</si>
  <si>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</si>
  <si>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</si>
  <si>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</si>
  <si>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</si>
  <si>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</si>
  <si>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</si>
  <si>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</si>
  <si>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</si>
  <si>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</si>
  <si>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</si>
  <si>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</si>
  <si>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</si>
  <si>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</si>
  <si>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</si>
  <si>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</si>
  <si>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</si>
  <si>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</si>
  <si>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</si>
  <si>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</si>
  <si>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</si>
  <si>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</si>
  <si>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</si>
  <si>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</si>
  <si>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</si>
  <si>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</si>
  <si>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</si>
  <si>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</si>
  <si>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</si>
  <si>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</si>
  <si>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</si>
  <si>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</si>
  <si>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</si>
  <si>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</si>
  <si>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</si>
  <si>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</si>
  <si>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</si>
  <si>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</si>
  <si>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</si>
  <si>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</si>
  <si>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</si>
  <si>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</si>
  <si>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</si>
  <si>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</si>
  <si>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</si>
  <si>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</si>
  <si>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</si>
  <si>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</si>
  <si>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</si>
  <si>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</si>
  <si>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</si>
  <si>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</si>
  <si>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</si>
  <si>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</si>
  <si>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</si>
  <si>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</si>
  <si>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</si>
  <si>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</si>
  <si>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</si>
  <si>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</si>
  <si>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</si>
  <si>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</si>
  <si>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</si>
  <si>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</si>
  <si>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</si>
  <si>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</si>
  <si>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</si>
  <si>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</si>
  <si>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</si>
  <si>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</si>
  <si>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</si>
  <si>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</si>
  <si>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</si>
  <si>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</si>
  <si>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</si>
  <si>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</si>
  <si>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</si>
  <si>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</si>
  <si>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</si>
  <si>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</si>
  <si>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</si>
  <si>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</si>
  <si>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</si>
  <si>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</si>
  <si>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</si>
  <si>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</si>
  <si>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</si>
  <si>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</si>
  <si>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</si>
  <si>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</si>
  <si>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</si>
  <si>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</si>
  <si>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</si>
  <si>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</si>
  <si>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</si>
  <si>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</si>
  <si>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</si>
  <si>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</si>
  <si>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</si>
  <si>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</si>
  <si>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</si>
  <si>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</si>
  <si>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</si>
  <si>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</si>
  <si>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</si>
  <si>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</si>
  <si>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</si>
  <si>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</si>
  <si>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</si>
  <si>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</si>
  <si>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</si>
  <si>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</si>
  <si>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</si>
  <si>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</si>
  <si>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</si>
  <si>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</si>
  <si>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</si>
  <si>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</si>
  <si>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</si>
  <si>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</si>
  <si>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</si>
  <si>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</si>
  <si>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</si>
  <si>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</si>
  <si>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</si>
  <si>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</si>
  <si>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</si>
  <si>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</si>
  <si>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</si>
  <si>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</si>
  <si>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</si>
  <si>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</si>
  <si>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</si>
  <si>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</si>
  <si>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</si>
  <si>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</si>
  <si>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</si>
  <si>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</si>
  <si>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</si>
  <si>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</si>
  <si>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</si>
  <si>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</si>
  <si>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</si>
  <si>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</si>
  <si>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</si>
  <si>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</si>
  <si>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</si>
  <si>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</si>
  <si>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</si>
  <si>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</si>
  <si>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</si>
  <si>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</si>
  <si>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</si>
  <si>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</si>
  <si>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</si>
  <si>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</si>
  <si>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</si>
  <si>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</si>
  <si>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</si>
  <si>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</si>
  <si>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</si>
  <si>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</si>
  <si>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</si>
  <si>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</si>
  <si>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</si>
  <si>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</si>
  <si>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</si>
  <si>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</si>
  <si>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</si>
  <si>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</si>
  <si>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</si>
  <si>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</si>
  <si>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</si>
  <si>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</si>
  <si>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</si>
  <si>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</si>
  <si>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</si>
  <si>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</si>
  <si>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</si>
  <si>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</si>
  <si>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</si>
  <si>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</si>
  <si>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</si>
  <si>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</si>
  <si>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</si>
  <si>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</si>
  <si>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</si>
  <si>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</si>
  <si>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</si>
  <si>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</si>
  <si>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</si>
  <si>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</si>
  <si>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</si>
  <si>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</si>
  <si>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</si>
  <si>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</si>
  <si>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</si>
  <si>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</si>
  <si>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</si>
  <si>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</si>
  <si>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</si>
  <si>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</si>
  <si>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</si>
  <si>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</si>
  <si>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</si>
  <si>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</si>
  <si>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</si>
  <si>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</si>
  <si>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</si>
  <si>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</si>
  <si>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</si>
  <si>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</si>
  <si>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</si>
  <si>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</si>
  <si>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</si>
  <si>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</si>
  <si>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</si>
  <si>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</si>
  <si>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</si>
  <si>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</si>
  <si>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</si>
  <si>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</si>
  <si>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</si>
  <si>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</si>
  <si>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</si>
  <si>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</si>
  <si>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</si>
  <si>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</si>
  <si>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</si>
  <si>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</si>
  <si>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</si>
  <si>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</si>
  <si>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</si>
  <si>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</si>
  <si>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</si>
  <si>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</si>
  <si>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</si>
  <si>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</si>
  <si>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</si>
  <si>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</si>
  <si>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</si>
  <si>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</si>
  <si>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</si>
  <si>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</si>
  <si>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</si>
  <si>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</si>
  <si>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</si>
  <si>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</si>
  <si>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</si>
  <si>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</si>
  <si>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</si>
  <si>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</si>
  <si>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</si>
  <si>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</si>
  <si>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</si>
  <si>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</si>
  <si>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</si>
  <si>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</si>
  <si>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</si>
  <si>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</si>
  <si>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</si>
  <si>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</si>
  <si>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</si>
  <si>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</si>
  <si>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</si>
  <si>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</si>
  <si>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</si>
  <si>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</si>
  <si>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</si>
  <si>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</si>
  <si>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</si>
  <si>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</si>
  <si>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</si>
  <si>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</si>
  <si>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</si>
  <si>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</si>
  <si>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</si>
  <si>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</si>
  <si>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</si>
  <si>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</si>
  <si>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</si>
  <si>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</si>
  <si>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</si>
  <si>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</si>
  <si>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</si>
  <si>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</si>
  <si>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</si>
  <si>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</si>
  <si>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</si>
  <si>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</si>
  <si>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</si>
  <si>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</si>
  <si>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</si>
  <si>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</si>
  <si>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</si>
  <si>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</si>
  <si>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</si>
  <si>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</si>
  <si>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</si>
  <si>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</si>
  <si>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</si>
  <si>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</si>
  <si>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</si>
  <si>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</si>
  <si>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</si>
  <si>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</si>
  <si>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</si>
  <si>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</si>
  <si>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</si>
  <si>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</si>
  <si>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</si>
  <si>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</si>
  <si>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</si>
  <si>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</si>
  <si>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</si>
  <si>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</si>
  <si>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</si>
  <si>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</si>
  <si>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</si>
  <si>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</si>
  <si>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</si>
  <si>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</si>
  <si>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</si>
  <si>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</si>
  <si>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</si>
  <si>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</si>
  <si>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</si>
  <si>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</si>
  <si>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</si>
  <si>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</si>
  <si>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</si>
  <si>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</si>
  <si>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</si>
  <si>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</si>
  <si>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</si>
  <si>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</si>
  <si>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</si>
  <si>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</si>
  <si>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</si>
  <si>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</si>
  <si>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</si>
  <si>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</si>
  <si>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</si>
  <si>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</si>
  <si>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</si>
  <si>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</si>
  <si>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</si>
  <si>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</si>
  <si>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</si>
  <si>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</si>
  <si>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</si>
  <si>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</si>
  <si>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</si>
  <si>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</si>
  <si>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</si>
  <si>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</si>
  <si>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</si>
  <si>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</si>
  <si>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</si>
  <si>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</si>
  <si>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</si>
  <si>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</si>
  <si>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</si>
  <si>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</si>
  <si>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</si>
  <si>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</si>
  <si>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</si>
  <si>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</si>
  <si>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</si>
  <si>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</si>
  <si>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</si>
  <si>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</si>
  <si>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</si>
  <si>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</si>
  <si>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</si>
  <si>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</si>
  <si>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</si>
  <si>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</si>
  <si>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</si>
  <si>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</si>
  <si>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</si>
  <si>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</si>
  <si>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</si>
  <si>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</si>
  <si>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</si>
  <si>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</si>
  <si>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</si>
  <si>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</si>
  <si>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</si>
  <si>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</si>
  <si>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</si>
  <si>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</si>
  <si>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</si>
  <si>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</si>
  <si>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</si>
  <si>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</si>
  <si>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</si>
  <si>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</si>
  <si>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</si>
  <si>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</si>
  <si>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</si>
  <si>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</si>
  <si>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</si>
  <si>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</si>
  <si>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</si>
  <si>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</si>
  <si>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</si>
  <si>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</si>
  <si>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</si>
  <si>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</si>
  <si>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</si>
  <si>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</si>
  <si>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</si>
  <si>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</si>
  <si>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</si>
  <si>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</si>
  <si>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</si>
  <si>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</si>
  <si>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</si>
  <si>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</si>
  <si>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</si>
  <si>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</si>
  <si>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</si>
  <si>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</si>
  <si>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</si>
  <si>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</si>
  <si>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</si>
  <si>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</si>
  <si>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</si>
  <si>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</si>
  <si>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</si>
  <si>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</si>
  <si>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</si>
  <si>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</si>
  <si>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</si>
  <si>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</si>
  <si>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</si>
  <si>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</si>
  <si>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</si>
  <si>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</si>
  <si>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</si>
  <si>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</si>
  <si>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</si>
  <si>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</si>
  <si>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</si>
  <si>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</si>
  <si>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</si>
  <si>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</si>
  <si>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</si>
  <si>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</si>
  <si>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</si>
  <si>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</si>
  <si>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</si>
  <si>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</si>
  <si>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</si>
  <si>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</si>
  <si>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</si>
  <si>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</si>
  <si>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</si>
  <si>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</si>
  <si>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</si>
  <si>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</si>
  <si>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</si>
  <si>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</si>
  <si>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</si>
  <si>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</si>
  <si>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</si>
  <si>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</si>
  <si>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</si>
  <si>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</si>
  <si>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</si>
  <si>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</si>
  <si>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</si>
  <si>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</si>
  <si>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</si>
  <si>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</si>
  <si>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</si>
  <si>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</si>
  <si>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</si>
  <si>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</si>
  <si>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</si>
  <si>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</si>
  <si>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</si>
  <si>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</si>
  <si>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</si>
  <si>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</si>
  <si>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</si>
  <si>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</si>
  <si>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</si>
  <si>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</si>
  <si>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</si>
  <si>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</si>
  <si>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</si>
  <si>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</si>
  <si>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</si>
  <si>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</si>
  <si>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</si>
  <si>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</si>
  <si>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</si>
  <si>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</si>
  <si>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</si>
  <si>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</si>
  <si>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</si>
  <si>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</si>
  <si>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</si>
  <si>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</si>
  <si>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</si>
  <si>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</si>
  <si>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</si>
  <si>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</si>
  <si>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</si>
  <si>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</si>
  <si>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</si>
  <si>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</si>
  <si>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</si>
  <si>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</si>
  <si>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</si>
  <si>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</si>
  <si>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</si>
  <si>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</si>
  <si>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</si>
  <si>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</si>
  <si>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</si>
  <si>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</si>
  <si>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</si>
  <si>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</si>
  <si>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</si>
  <si>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</si>
  <si>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</si>
  <si>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</si>
  <si>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</si>
  <si>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</si>
  <si>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</si>
  <si>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</si>
  <si>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</si>
  <si>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</si>
  <si>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</si>
  <si>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</si>
  <si>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</si>
  <si>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</si>
  <si>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</si>
  <si>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</si>
  <si>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</si>
  <si>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</si>
  <si>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</si>
  <si>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</si>
  <si>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</si>
  <si>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</si>
  <si>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</si>
  <si>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</si>
  <si>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</si>
  <si>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</si>
  <si>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</si>
  <si>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</si>
  <si>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</si>
  <si>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</si>
  <si>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</si>
  <si>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</si>
  <si>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</si>
  <si>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</si>
  <si>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</si>
  <si>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</si>
  <si>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</si>
  <si>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</si>
  <si>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</si>
  <si>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</si>
  <si>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</si>
  <si>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</si>
  <si>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</si>
  <si>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</si>
  <si>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</si>
  <si>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</si>
  <si>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</si>
  <si>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</si>
  <si>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</si>
  <si>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</si>
  <si>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</si>
  <si>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</si>
  <si>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</si>
  <si>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</si>
  <si>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</si>
  <si>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</si>
  <si>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</si>
  <si>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</si>
  <si>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</si>
  <si>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</si>
  <si>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</si>
  <si>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</si>
  <si>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</si>
  <si>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</si>
  <si>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</si>
  <si>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</si>
  <si>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</si>
  <si>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</si>
  <si>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</si>
  <si>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</si>
  <si>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</si>
  <si>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</si>
  <si>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</si>
  <si>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</si>
  <si>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</si>
  <si>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</si>
  <si>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</si>
  <si>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</si>
  <si>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</si>
  <si>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</si>
  <si>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</si>
  <si>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</si>
  <si>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</si>
  <si>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</si>
  <si>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</si>
  <si>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</si>
  <si>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</si>
  <si>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</si>
  <si>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</si>
  <si>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</si>
  <si>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</si>
  <si>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</si>
  <si>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</si>
  <si>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</si>
  <si>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</si>
  <si>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</si>
  <si>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</si>
  <si>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</si>
  <si>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</si>
  <si>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</si>
  <si>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</si>
  <si>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</si>
  <si>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</si>
  <si>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</si>
  <si>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</si>
  <si>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</si>
  <si>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</si>
  <si>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</si>
  <si>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</si>
  <si>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</si>
  <si>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</si>
  <si>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</si>
  <si>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</si>
  <si>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</si>
  <si>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</si>
  <si>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</si>
  <si>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</si>
  <si>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</si>
  <si>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</si>
  <si>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</si>
  <si>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</si>
  <si>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</si>
  <si>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</si>
  <si>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</si>
  <si>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</si>
  <si>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</si>
  <si>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</si>
  <si>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</si>
  <si>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</si>
  <si>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</si>
  <si>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</si>
  <si>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</si>
  <si>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</si>
  <si>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</si>
  <si>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</si>
  <si>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</si>
  <si>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</si>
  <si>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</si>
  <si>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</si>
  <si>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</si>
  <si>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</si>
  <si>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</si>
  <si>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</si>
  <si>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</si>
  <si>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</si>
  <si>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</si>
  <si>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</si>
  <si>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</si>
  <si>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</si>
  <si>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</si>
  <si>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</si>
  <si>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</si>
  <si>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</si>
  <si>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</si>
  <si>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</si>
  <si>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</si>
  <si>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</si>
  <si>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</si>
  <si>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</si>
  <si>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</si>
  <si>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</si>
  <si>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</si>
  <si>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</si>
  <si>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</si>
  <si>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</si>
  <si>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</si>
  <si>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</si>
  <si>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</si>
  <si>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</si>
  <si>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</si>
  <si>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</si>
  <si>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</si>
  <si>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</si>
  <si>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</si>
  <si>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</si>
  <si>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</si>
  <si>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</si>
  <si>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</si>
  <si>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</si>
  <si>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</si>
  <si>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</si>
  <si>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</si>
  <si>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</si>
  <si>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</si>
  <si>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</si>
  <si>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</si>
  <si>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</si>
  <si>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</si>
  <si>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</si>
  <si>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</si>
  <si>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</si>
  <si>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</si>
  <si>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</si>
  <si>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</si>
  <si>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</si>
  <si>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</si>
  <si>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</si>
  <si>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</si>
  <si>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</si>
  <si>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</si>
  <si>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</si>
  <si>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</si>
  <si>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</si>
  <si>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</si>
  <si>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</si>
  <si>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</si>
  <si>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</si>
  <si>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</si>
  <si>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</si>
  <si>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</si>
  <si>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</si>
  <si>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</si>
  <si>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</si>
  <si>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</si>
  <si>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</si>
  <si>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</si>
  <si>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</si>
  <si>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</si>
  <si>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</si>
  <si>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</si>
  <si>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</si>
  <si>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</si>
  <si>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</si>
  <si>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</si>
  <si>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</si>
  <si>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</si>
  <si>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</si>
  <si>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</si>
  <si>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</si>
  <si>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</si>
  <si>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</si>
  <si>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</si>
  <si>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</si>
  <si>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</si>
  <si>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</si>
  <si>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</si>
  <si>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</si>
  <si>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</si>
  <si>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</si>
  <si>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</si>
  <si>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</si>
  <si>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</si>
  <si>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</si>
  <si>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</si>
  <si>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</si>
  <si>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</si>
  <si>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</si>
  <si>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</si>
  <si>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</si>
  <si>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</si>
  <si>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</si>
  <si>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</si>
  <si>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</si>
  <si>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</si>
  <si>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</si>
  <si>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</si>
  <si>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</si>
  <si>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</si>
  <si>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</si>
  <si>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</si>
  <si>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</si>
  <si>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</si>
  <si>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</si>
  <si>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</si>
  <si>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</si>
  <si>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</si>
  <si>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</si>
  <si>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</si>
  <si>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</si>
  <si>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</si>
  <si>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</si>
  <si>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</si>
  <si>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</si>
  <si>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</si>
  <si>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</si>
  <si>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07/05/2026 01:16:00</t>
  </si>
  <si>
    <t>07/05/2026 06:20:00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</si>
  <si>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</si>
  <si>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</si>
  <si>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</si>
  <si>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</si>
  <si>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</si>
  <si>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</si>
  <si>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</si>
  <si>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</si>
  <si>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</si>
  <si>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</si>
  <si>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</si>
  <si>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</si>
  <si>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</si>
  <si>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</si>
  <si>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</si>
  <si>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</si>
  <si>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</si>
  <si>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</si>
  <si>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</si>
  <si>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</si>
  <si>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14:51:02
</t>
  </si>
  <si>
    <t xml:space="preserve">59.824 
</t>
  </si>
  <si>
    <t xml:space="preserve">07:30:20
</t>
  </si>
  <si>
    <t xml:space="preserve">60.240 
</t>
  </si>
  <si>
    <t>DATACENTERCOES</t>
  </si>
  <si>
    <t xml:space="preserve">59.823 
</t>
  </si>
  <si>
    <t xml:space="preserve">60.241 
</t>
  </si>
  <si>
    <t>PUCALLPA ISA</t>
  </si>
  <si>
    <t>RIOJA</t>
  </si>
  <si>
    <t xml:space="preserve">60.239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</si>
  <si>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</si>
  <si>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</si>
  <si>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</si>
  <si>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</si>
  <si>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</si>
  <si>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</si>
  <si>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</si>
  <si>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</si>
  <si>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</si>
  <si>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</si>
  <si>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</si>
  <si>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</si>
  <si>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</si>
  <si>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</si>
  <si>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</si>
  <si>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</si>
  <si>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</si>
  <si>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</si>
  <si>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</si>
  <si>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</si>
  <si>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</si>
  <si>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8275296 y resultó S/. 3399666 (69.73% ) menor que el correspondiente al jueves de la semana pasada.</t>
  </si>
  <si>
    <t>Fecha</t>
  </si>
  <si>
    <t>Costo Total Ejecutado</t>
  </si>
  <si>
    <t>Costo Total Programado</t>
  </si>
  <si>
    <t>JUE 30</t>
  </si>
  <si>
    <t>VIE 1</t>
  </si>
  <si>
    <t>SAB 2</t>
  </si>
  <si>
    <t>DOM 3</t>
  </si>
  <si>
    <t>LUN 4</t>
  </si>
  <si>
    <t>MAR 5</t>
  </si>
  <si>
    <t>MIE 6</t>
  </si>
  <si>
    <t>JUE 7</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</si>
  <si>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</si>
  <si>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</si>
  <si>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</si>
  <si>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</si>
  <si>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</si>
  <si>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</si>
  <si>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07/05/2026 22:00:00</t>
  </si>
  <si>
    <t>Operaron las CCTT Malacas Tumbes Eten</t>
  </si>
  <si>
    <t>L. PARAMONGA N. - CHIMBOTE 1</t>
  </si>
  <si>
    <t>L. CARABAYLLO - CHIMBOTE1</t>
  </si>
  <si>
    <t>Operaron las CCTT Tumbes Eten</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</si>
  <si>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</si>
  <si>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</si>
  <si>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</si>
  <si>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</si>
  <si>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</si>
  <si>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</si>
  <si>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</si>
  <si>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</si>
  <si>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</si>
  <si>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</si>
  <si>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</si>
  <si>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</si>
  <si>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</si>
  <si>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</si>
  <si>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</si>
  <si>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</si>
  <si>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</si>
  <si>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</si>
  <si>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</si>
  <si>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</si>
  <si>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</si>
  <si>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</si>
  <si>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</si>
  <si>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</si>
  <si>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</si>
  <si>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</si>
  <si>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</si>
  <si>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</si>
  <si>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</si>
  <si>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</si>
  <si>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</si>
  <si>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</si>
  <si>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</si>
  <si>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</si>
  <si>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</si>
  <si>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</si>
  <si>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</si>
  <si>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</si>
  <si>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</si>
  <si>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</si>
  <si>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</si>
  <si>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</si>
  <si>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</si>
  <si>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</si>
  <si>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</si>
  <si>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</si>
  <si>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</si>
  <si>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</si>
  <si>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</si>
  <si>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</si>
  <si>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</si>
  <si>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</si>
  <si>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</si>
  <si>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</si>
  <si>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</si>
  <si>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</si>
  <si>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</si>
  <si>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</si>
  <si>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</si>
  <si>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</si>
  <si>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</si>
  <si>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</si>
  <si>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</si>
  <si>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</si>
  <si>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</si>
  <si>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</si>
  <si>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</si>
  <si>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</si>
  <si>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</si>
  <si>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</si>
  <si>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</si>
  <si>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</si>
  <si>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</si>
  <si>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</si>
  <si>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</si>
  <si>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</si>
  <si>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</si>
  <si>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</si>
  <si>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</si>
  <si>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</si>
  <si>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</si>
  <si>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</si>
  <si>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</si>
  <si>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</si>
  <si>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</si>
  <si>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</si>
  <si>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</si>
  <si>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</si>
  <si>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</si>
  <si>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</si>
  <si>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</si>
  <si>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</si>
  <si>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</si>
  <si>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</si>
  <si>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</si>
  <si>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</si>
  <si>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</si>
  <si>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</si>
  <si>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</si>
  <si>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</si>
  <si>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</si>
  <si>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</si>
  <si>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</si>
  <si>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</si>
  <si>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</si>
  <si>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</si>
  <si>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</si>
  <si>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</si>
  <si>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</si>
  <si>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</si>
  <si>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</si>
  <si>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</si>
  <si>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</si>
  <si>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</si>
  <si>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</si>
  <si>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</si>
  <si>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</si>
  <si>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</si>
  <si>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</si>
  <si>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6.5936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</si>
  <si>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</si>
  <si>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</si>
  <si>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</si>
  <si>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</si>
  <si>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</si>
  <si>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</si>
  <si>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</si>
  <si>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</si>
  <si>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</si>
  <si>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</si>
  <si>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</si>
  <si>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</si>
  <si>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</si>
  <si>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</si>
  <si>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</si>
  <si>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</si>
  <si>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</si>
  <si>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</si>
  <si>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</si>
  <si>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</si>
  <si>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</si>
  <si>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</si>
  <si>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</si>
  <si>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</si>
  <si>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</si>
  <si>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</si>
  <si>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</si>
  <si>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</si>
  <si>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</si>
  <si>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</si>
  <si>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</si>
  <si>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</si>
  <si>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</si>
  <si>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</si>
  <si>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</si>
  <si>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</si>
  <si>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</si>
  <si>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</si>
  <si>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</si>
  <si>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</si>
  <si>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</si>
  <si>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</si>
  <si>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</si>
  <si>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40</t>
  </si>
  <si>
    <t>60</t>
  </si>
  <si>
    <t>26.2956</t>
  </si>
  <si>
    <t>21.2022</t>
  </si>
  <si>
    <t>19.3293</t>
  </si>
  <si>
    <t>18.305</t>
  </si>
  <si>
    <t>18.2956</t>
  </si>
  <si>
    <t>8.9308</t>
  </si>
  <si>
    <t>32.4639</t>
  </si>
  <si>
    <t>9.7665</t>
  </si>
  <si>
    <t>15.2777</t>
  </si>
  <si>
    <t>43.8498</t>
  </si>
  <si>
    <t>23.2513</t>
  </si>
  <si>
    <t>38.2682</t>
  </si>
  <si>
    <t>6.2956</t>
  </si>
  <si>
    <t>54.2682</t>
  </si>
  <si>
    <t>53.7964</t>
  </si>
  <si>
    <t>14.2956</t>
  </si>
  <si>
    <t>46.7191</t>
  </si>
  <si>
    <t>31.2956</t>
  </si>
  <si>
    <t>30.6774</t>
  </si>
  <si>
    <t>46.1361</t>
  </si>
  <si>
    <t>922-14965</t>
  </si>
  <si>
    <t>URS-STK-004 - G1</t>
  </si>
  <si>
    <t>CHCheves - G1</t>
  </si>
  <si>
    <t>16.0112</t>
  </si>
  <si>
    <t>922-14966</t>
  </si>
  <si>
    <t>URS-STK-004 - G2</t>
  </si>
  <si>
    <t>CHCheves - G2</t>
  </si>
  <si>
    <t>43.9888</t>
  </si>
  <si>
    <t>923-13656</t>
  </si>
  <si>
    <t>URS-TCH-001</t>
  </si>
  <si>
    <t>CTOllero</t>
  </si>
  <si>
    <t>923-13657</t>
  </si>
  <si>
    <t>URS-TCH-001 - TG1</t>
  </si>
  <si>
    <t>CTOllero - TG1</t>
  </si>
  <si>
    <t>923-18479</t>
  </si>
  <si>
    <t>URS-TCH-001 - TV</t>
  </si>
  <si>
    <t>CTOllero - TV</t>
  </si>
  <si>
    <t>924-272</t>
  </si>
  <si>
    <t>URS-ENL-001</t>
  </si>
  <si>
    <t>CHHuinco</t>
  </si>
  <si>
    <t>45</t>
  </si>
  <si>
    <t>29.5833</t>
  </si>
  <si>
    <t>37.2882</t>
  </si>
  <si>
    <t>46.7518</t>
  </si>
  <si>
    <t>52.6023</t>
  </si>
  <si>
    <t>73.3032</t>
  </si>
  <si>
    <t>23.7994</t>
  </si>
  <si>
    <t>24.7444</t>
  </si>
  <si>
    <t>18.8763</t>
  </si>
  <si>
    <t>84.1666</t>
  </si>
  <si>
    <t>21.0746</t>
  </si>
  <si>
    <t>22.4465</t>
  </si>
  <si>
    <t>23.7495</t>
  </si>
  <si>
    <t>54.1242</t>
  </si>
  <si>
    <t>44.3787</t>
  </si>
  <si>
    <t>21.7562</t>
  </si>
  <si>
    <t>39.449</t>
  </si>
  <si>
    <t>20</t>
  </si>
  <si>
    <t>26.2381</t>
  </si>
  <si>
    <t>18.0261</t>
  </si>
  <si>
    <t>26.0909</t>
  </si>
  <si>
    <t>18.1367</t>
  </si>
  <si>
    <t>25.7025</t>
  </si>
  <si>
    <t>18.4888</t>
  </si>
  <si>
    <t>26.4502</t>
  </si>
  <si>
    <t>28.2572</t>
  </si>
  <si>
    <t>924-22</t>
  </si>
  <si>
    <t>URS-ENL-001 - G1</t>
  </si>
  <si>
    <t>CHHuinco - G1</t>
  </si>
  <si>
    <t>18.0139</t>
  </si>
  <si>
    <t>29.0369</t>
  </si>
  <si>
    <t>22.5</t>
  </si>
  <si>
    <t>18.7149</t>
  </si>
  <si>
    <t>27.1266</t>
  </si>
  <si>
    <t>26.5163</t>
  </si>
  <si>
    <t>924-23</t>
  </si>
  <si>
    <t>URS-ENL-001 - G2</t>
  </si>
  <si>
    <t>CHHuinco - G2</t>
  </si>
  <si>
    <t>13.4046</t>
  </si>
  <si>
    <t>18.4359</t>
  </si>
  <si>
    <t>23.2272</t>
  </si>
  <si>
    <t>15.9631</t>
  </si>
  <si>
    <t>19.9276</t>
  </si>
  <si>
    <t>35.8733</t>
  </si>
  <si>
    <t>41.7078</t>
  </si>
  <si>
    <t>26.9976</t>
  </si>
  <si>
    <t>17.5805</t>
  </si>
  <si>
    <t>17.8623</t>
  </si>
  <si>
    <t>22.3883</t>
  </si>
  <si>
    <t>39</t>
  </si>
  <si>
    <t>16.4423</t>
  </si>
  <si>
    <t>924-24</t>
  </si>
  <si>
    <t>URS-ENL-001 - G3</t>
  </si>
  <si>
    <t>CHHuinco - G3</t>
  </si>
  <si>
    <t>13.5815</t>
  </si>
  <si>
    <t>18.8523</t>
  </si>
  <si>
    <t>23.5247</t>
  </si>
  <si>
    <t>32.6747</t>
  </si>
  <si>
    <t>28.1295</t>
  </si>
  <si>
    <t>42.4588</t>
  </si>
  <si>
    <t>27.4195</t>
  </si>
  <si>
    <t>22.6117</t>
  </si>
  <si>
    <t>924-25</t>
  </si>
  <si>
    <t>URS-ENL-001 - G4</t>
  </si>
  <si>
    <t>CHHuinco - G4</t>
  </si>
  <si>
    <t>16.8705</t>
  </si>
  <si>
    <t>28.5577</t>
  </si>
  <si>
    <t>1906-280</t>
  </si>
  <si>
    <t>URS-ENL-002</t>
  </si>
  <si>
    <t>CHMatuca</t>
  </si>
  <si>
    <t>14.1035</t>
  </si>
  <si>
    <t>14.1203</t>
  </si>
  <si>
    <t>14.2721</t>
  </si>
  <si>
    <t>15.5904</t>
  </si>
  <si>
    <t>14.2132</t>
  </si>
  <si>
    <t>14.2943</t>
  </si>
  <si>
    <t>17.6894</t>
  </si>
  <si>
    <t>15.3076</t>
  </si>
  <si>
    <t>14.4336</t>
  </si>
  <si>
    <t>14.6742</t>
  </si>
  <si>
    <t>17.4753</t>
  </si>
  <si>
    <t>14.5073</t>
  </si>
  <si>
    <t>14.4819</t>
  </si>
  <si>
    <t>14.3428</t>
  </si>
  <si>
    <t>14.2447</t>
  </si>
  <si>
    <t>14.2</t>
  </si>
  <si>
    <t>14.3618</t>
  </si>
  <si>
    <t>14.1881</t>
  </si>
  <si>
    <t>14.1413</t>
  </si>
  <si>
    <t>14.1013</t>
  </si>
  <si>
    <t>14.1673</t>
  </si>
  <si>
    <t>14.1273</t>
  </si>
  <si>
    <t>14.4203</t>
  </si>
  <si>
    <t>15.7572</t>
  </si>
  <si>
    <t>1906-28</t>
  </si>
  <si>
    <t>URS-ENL-002 - G1</t>
  </si>
  <si>
    <t>CHMatuca - G1</t>
  </si>
  <si>
    <t>1906-29</t>
  </si>
  <si>
    <t>URS-ENL-002 - G2</t>
  </si>
  <si>
    <t>CHMatuca - G2</t>
  </si>
  <si>
    <t>1964-11513</t>
  </si>
  <si>
    <t>C.T. CHILCA UNO</t>
  </si>
  <si>
    <t>URS-ENG-001</t>
  </si>
  <si>
    <t>CTChilc1 - CC</t>
  </si>
  <si>
    <t>128.3799</t>
  </si>
  <si>
    <t>120.8515</t>
  </si>
  <si>
    <t>108.0295</t>
  </si>
  <si>
    <t>77.7766</t>
  </si>
  <si>
    <t>93.4976</t>
  </si>
  <si>
    <t>89.0554</t>
  </si>
  <si>
    <t>87.7002</t>
  </si>
  <si>
    <t>114.6311</t>
  </si>
  <si>
    <t>149.955</t>
  </si>
  <si>
    <t>165.2162</t>
  </si>
  <si>
    <t>144.4712</t>
  </si>
  <si>
    <t>144.0184</t>
  </si>
  <si>
    <t>204.5244</t>
  </si>
  <si>
    <t>221.149</t>
  </si>
  <si>
    <t>81.2993</t>
  </si>
  <si>
    <t>106.8304</t>
  </si>
  <si>
    <t>160.6365</t>
  </si>
  <si>
    <t>176.657</t>
  </si>
  <si>
    <t>289</t>
  </si>
  <si>
    <t>235.9726</t>
  </si>
  <si>
    <t>236.1233</t>
  </si>
  <si>
    <t>236.1284</t>
  </si>
  <si>
    <t>165.2886</t>
  </si>
  <si>
    <t>139.4955</t>
  </si>
  <si>
    <t>81.1166</t>
  </si>
  <si>
    <t>82.806</t>
  </si>
  <si>
    <t>94.5622</t>
  </si>
  <si>
    <t>95.034</t>
  </si>
  <si>
    <t>149.8319</t>
  </si>
  <si>
    <t>109.5622</t>
  </si>
  <si>
    <t>91.9149</t>
  </si>
  <si>
    <t>103.8304</t>
  </si>
  <si>
    <t>197.533</t>
  </si>
  <si>
    <t>180.1445</t>
  </si>
  <si>
    <t>175.7305</t>
  </si>
  <si>
    <t>186.3849</t>
  </si>
  <si>
    <t>180.0682</t>
  </si>
  <si>
    <t>256.6382</t>
  </si>
  <si>
    <t>177.8119</t>
  </si>
  <si>
    <t>159.3699</t>
  </si>
  <si>
    <t>145.463</t>
  </si>
  <si>
    <t>177.8327</t>
  </si>
  <si>
    <t>192</t>
  </si>
  <si>
    <t>151.4225</t>
  </si>
  <si>
    <t>174.3225</t>
  </si>
  <si>
    <t>108.0404</t>
  </si>
  <si>
    <t>157</t>
  </si>
  <si>
    <t>78.2894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</si>
  <si>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</si>
  <si>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</si>
  <si>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</si>
  <si>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</si>
  <si>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</si>
  <si>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</si>
  <si>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</si>
  <si>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</si>
  <si>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</si>
  <si>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</si>
  <si>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</si>
  <si>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</si>
  <si>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</si>
  <si>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</si>
  <si>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</si>
  <si>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</si>
  <si>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</si>
  <si>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</si>
  <si>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</si>
  <si>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</si>
  <si>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</si>
  <si>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</si>
  <si>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</si>
  <si>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</si>
  <si>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</si>
  <si>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</si>
  <si>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</si>
  <si>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</si>
  <si>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44.9333</t>
  </si>
  <si>
    <t>44.74</t>
  </si>
  <si>
    <t>47.9466</t>
  </si>
  <si>
    <t>71.0307</t>
  </si>
  <si>
    <t>79.6161</t>
  </si>
  <si>
    <t>87.1696</t>
  </si>
  <si>
    <t>59.889</t>
  </si>
  <si>
    <t>51.7838</t>
  </si>
  <si>
    <t>48.7294</t>
  </si>
  <si>
    <t>48.2372</t>
  </si>
  <si>
    <t>51.3861</t>
  </si>
  <si>
    <t>53.5567</t>
  </si>
  <si>
    <t>84.6424</t>
  </si>
  <si>
    <t>72.6521</t>
  </si>
  <si>
    <t>57.1579</t>
  </si>
  <si>
    <t>53.0274</t>
  </si>
  <si>
    <t>52.8767</t>
  </si>
  <si>
    <t>52.8716</t>
  </si>
  <si>
    <t>49.498</t>
  </si>
  <si>
    <t>62.706</t>
  </si>
  <si>
    <t>84.1796</t>
  </si>
  <si>
    <t>58.9597</t>
  </si>
  <si>
    <t>58.3476</t>
  </si>
  <si>
    <t>54.8358</t>
  </si>
  <si>
    <t>52.2337</t>
  </si>
  <si>
    <t>51.0294</t>
  </si>
  <si>
    <t>69.22</t>
  </si>
  <si>
    <t>42.22</t>
  </si>
  <si>
    <t>44.22</t>
  </si>
  <si>
    <t>32.4358</t>
  </si>
  <si>
    <t>43.6264</t>
  </si>
  <si>
    <t>43.9596</t>
  </si>
  <si>
    <t>76.8173</t>
  </si>
  <si>
    <t>2253-12601</t>
  </si>
  <si>
    <t>URS-CLP-001 - G1</t>
  </si>
  <si>
    <t>CHPlatan - G1</t>
  </si>
  <si>
    <t>2253-12602</t>
  </si>
  <si>
    <t>URS-CLP-001 - G2</t>
  </si>
  <si>
    <t>CHPlatan - G2</t>
  </si>
  <si>
    <t>3168-1191</t>
  </si>
  <si>
    <t>URS-CHI-001</t>
  </si>
  <si>
    <t>CHChimay</t>
  </si>
  <si>
    <t>8</t>
  </si>
  <si>
    <t>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</si>
  <si>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</si>
  <si>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</si>
  <si>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</si>
  <si>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</si>
  <si>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</si>
  <si>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</si>
  <si>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</si>
  <si>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</si>
  <si>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</si>
  <si>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</si>
  <si>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</si>
  <si>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</si>
  <si>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</si>
  <si>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</si>
  <si>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</si>
  <si>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</si>
  <si>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47.78</t>
  </si>
  <si>
    <t>3182-14971</t>
  </si>
  <si>
    <t>URS-CHG-001 - G1</t>
  </si>
  <si>
    <t>CHChagll - G1</t>
  </si>
  <si>
    <t>3182-14972</t>
  </si>
  <si>
    <t>URS-CHG-001 - G2</t>
  </si>
  <si>
    <t>CHChagll - G2</t>
  </si>
  <si>
    <t>3308-13601</t>
  </si>
  <si>
    <t>URS-FNX-001</t>
  </si>
  <si>
    <t>CTFenix - CC</t>
  </si>
  <si>
    <t>105</t>
  </si>
  <si>
    <t>15.1992</t>
  </si>
  <si>
    <t>65</t>
  </si>
  <si>
    <t>52.9446</t>
  </si>
  <si>
    <t>49.6836</t>
  </si>
  <si>
    <t>113</t>
  </si>
  <si>
    <t>7.156</t>
  </si>
  <si>
    <t>131.7044</t>
  </si>
  <si>
    <t>118</t>
  </si>
  <si>
    <t>110</t>
  </si>
  <si>
    <t>129.0692</t>
  </si>
  <si>
    <t>128.2335</t>
  </si>
  <si>
    <t>122.7223</t>
  </si>
  <si>
    <t>114.7487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</si>
  <si>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</si>
  <si>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</si>
  <si>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</si>
  <si>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</si>
  <si>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</si>
  <si>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</si>
  <si>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</si>
  <si>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</si>
  <si>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</si>
  <si>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</si>
  <si>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</si>
  <si>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</si>
  <si>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</si>
  <si>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</si>
  <si>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</si>
  <si>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</si>
  <si>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</si>
  <si>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</si>
  <si>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</si>
  <si>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</si>
  <si>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</si>
  <si>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</si>
  <si>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</si>
  <si>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</si>
  <si>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</si>
  <si>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</si>
  <si>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</si>
  <si>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</si>
  <si>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</si>
  <si>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</si>
  <si>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</si>
  <si>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F/S.</t>
  </si>
  <si>
    <t>C.H. Matucana no brinda RSF por falta de agua.</t>
  </si>
  <si>
    <t>Registro de los Flujos Enlaces Internacionales</t>
  </si>
  <si>
    <t xml:space="preserve">
MW</t>
  </si>
  <si>
    <t xml:space="preserve">
MVar</t>
  </si>
  <si>
    <t xml:space="preserve">N° </t>
  </si>
  <si>
    <t>Observaciones</t>
  </si>
  <si>
    <t>Recomendaciones y Conclusiones</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</si>
  <si>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</si>
  <si>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</si>
  <si>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</si>
  <si>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</si>
  <si>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</si>
  <si>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</si>
  <si>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CC.TT. , Tablazo y Tallanca; de las C.H. Pías; y de las centrales de Electro Oriente</t>
  </si>
  <si>
    <t>COSTO TOTAL:     8278715.44 Soles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</si>
</sst>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1063.7277999999999</c:v>
                </c:pt>
                <c:pt idx="1">
                  <c:v>1020.0830999999999</c:v>
                </c:pt>
                <c:pt idx="2">
                  <c:v>976.41790000000003</c:v>
                </c:pt>
                <c:pt idx="3">
                  <c:v>1002.992</c:v>
                </c:pt>
                <c:pt idx="4">
                  <c:v>993.9769</c:v>
                </c:pt>
                <c:pt idx="5">
                  <c:v>996.41369999999995</c:v>
                </c:pt>
                <c:pt idx="6">
                  <c:v>937.24990000000003</c:v>
                </c:pt>
                <c:pt idx="7">
                  <c:v>981.59849999999994</c:v>
                </c:pt>
                <c:pt idx="8">
                  <c:v>993.32069999999999</c:v>
                </c:pt>
                <c:pt idx="9">
                  <c:v>963.51930000000004</c:v>
                </c:pt>
                <c:pt idx="10">
                  <c:v>1024.1546000000001</c:v>
                </c:pt>
                <c:pt idx="11">
                  <c:v>1053.0736999999999</c:v>
                </c:pt>
                <c:pt idx="12">
                  <c:v>1107.1523999999999</c:v>
                </c:pt>
                <c:pt idx="13">
                  <c:v>1114.0886</c:v>
                </c:pt>
                <c:pt idx="14">
                  <c:v>1108.835</c:v>
                </c:pt>
                <c:pt idx="15">
                  <c:v>1104.5563999999999</c:v>
                </c:pt>
                <c:pt idx="16">
                  <c:v>1143.1167</c:v>
                </c:pt>
                <c:pt idx="17">
                  <c:v>1213.5453</c:v>
                </c:pt>
                <c:pt idx="18">
                  <c:v>1192.0024000000001</c:v>
                </c:pt>
                <c:pt idx="19">
                  <c:v>1271.3724999999999</c:v>
                </c:pt>
                <c:pt idx="20">
                  <c:v>1282.1126999999999</c:v>
                </c:pt>
                <c:pt idx="21">
                  <c:v>1245.2049999999999</c:v>
                </c:pt>
                <c:pt idx="22">
                  <c:v>1303.1394</c:v>
                </c:pt>
                <c:pt idx="23">
                  <c:v>1264.7177999999999</c:v>
                </c:pt>
                <c:pt idx="24">
                  <c:v>1245.7935</c:v>
                </c:pt>
                <c:pt idx="25">
                  <c:v>1222.32</c:v>
                </c:pt>
                <c:pt idx="26">
                  <c:v>1248.7675999999999</c:v>
                </c:pt>
                <c:pt idx="27">
                  <c:v>1219.3179</c:v>
                </c:pt>
                <c:pt idx="28">
                  <c:v>1236.6873000000001</c:v>
                </c:pt>
                <c:pt idx="29">
                  <c:v>1274.1706999999999</c:v>
                </c:pt>
                <c:pt idx="30">
                  <c:v>1246.8221000000001</c:v>
                </c:pt>
                <c:pt idx="31">
                  <c:v>1245.0201999999999</c:v>
                </c:pt>
                <c:pt idx="32">
                  <c:v>1258.7844</c:v>
                </c:pt>
                <c:pt idx="33">
                  <c:v>1212.3859</c:v>
                </c:pt>
                <c:pt idx="34">
                  <c:v>1227.3189</c:v>
                </c:pt>
                <c:pt idx="35">
                  <c:v>1196.2056</c:v>
                </c:pt>
                <c:pt idx="36">
                  <c:v>1285.9845</c:v>
                </c:pt>
                <c:pt idx="37">
                  <c:v>1317.4935</c:v>
                </c:pt>
                <c:pt idx="38">
                  <c:v>1318.4884</c:v>
                </c:pt>
                <c:pt idx="39">
                  <c:v>1310.3625</c:v>
                </c:pt>
                <c:pt idx="40">
                  <c:v>1329.1947</c:v>
                </c:pt>
                <c:pt idx="41">
                  <c:v>1279.1288999999999</c:v>
                </c:pt>
                <c:pt idx="42">
                  <c:v>1307.6025</c:v>
                </c:pt>
                <c:pt idx="43">
                  <c:v>1237.3307</c:v>
                </c:pt>
                <c:pt idx="44">
                  <c:v>1205.1894</c:v>
                </c:pt>
                <c:pt idx="45">
                  <c:v>1143.0129999999999</c:v>
                </c:pt>
                <c:pt idx="46">
                  <c:v>1121.8378</c:v>
                </c:pt>
                <c:pt idx="47">
                  <c:v>1052.1051</c:v>
                </c:pt>
              </c:numCache>
            </c:numRef>
          </c:val>
          <c:smooth val="0"/>
          <c:extLst>
            <c:ext xmlns:c16="http://schemas.microsoft.com/office/drawing/2014/chart" uri="{C3380CC4-5D6E-409C-BE32-E72D297353CC}">
              <c16:uniqueId val="{00000000-BD8B-4AF8-9925-B0912A0DA20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1697.9297999999999</c:v>
                </c:pt>
                <c:pt idx="1">
                  <c:v>1690.4840999999999</c:v>
                </c:pt>
                <c:pt idx="2">
                  <c:v>1692.8001999999999</c:v>
                </c:pt>
                <c:pt idx="3">
                  <c:v>1668.5092</c:v>
                </c:pt>
                <c:pt idx="4">
                  <c:v>1671.1647</c:v>
                </c:pt>
                <c:pt idx="5">
                  <c:v>1672.1969999999999</c:v>
                </c:pt>
                <c:pt idx="6">
                  <c:v>1651.0876000000001</c:v>
                </c:pt>
                <c:pt idx="7">
                  <c:v>1654.7573</c:v>
                </c:pt>
                <c:pt idx="8">
                  <c:v>1684.6904</c:v>
                </c:pt>
                <c:pt idx="9">
                  <c:v>1715.3286000000001</c:v>
                </c:pt>
                <c:pt idx="10">
                  <c:v>1720.2518</c:v>
                </c:pt>
                <c:pt idx="11">
                  <c:v>1723.8842999999999</c:v>
                </c:pt>
                <c:pt idx="12">
                  <c:v>1704.2416000000001</c:v>
                </c:pt>
                <c:pt idx="13">
                  <c:v>1682.8117</c:v>
                </c:pt>
                <c:pt idx="14">
                  <c:v>1697.6242999999999</c:v>
                </c:pt>
                <c:pt idx="15">
                  <c:v>1698.9889000000001</c:v>
                </c:pt>
                <c:pt idx="16">
                  <c:v>1694.5111999999999</c:v>
                </c:pt>
                <c:pt idx="17">
                  <c:v>1656.8390999999999</c:v>
                </c:pt>
                <c:pt idx="18">
                  <c:v>1665.1075000000001</c:v>
                </c:pt>
                <c:pt idx="19">
                  <c:v>1653.789</c:v>
                </c:pt>
                <c:pt idx="20">
                  <c:v>1649.1222</c:v>
                </c:pt>
                <c:pt idx="21">
                  <c:v>1670.3225</c:v>
                </c:pt>
                <c:pt idx="22">
                  <c:v>1652.8478</c:v>
                </c:pt>
                <c:pt idx="23">
                  <c:v>1631.6641999999999</c:v>
                </c:pt>
                <c:pt idx="24">
                  <c:v>1616.8076000000001</c:v>
                </c:pt>
                <c:pt idx="25">
                  <c:v>1621.8874000000001</c:v>
                </c:pt>
                <c:pt idx="26">
                  <c:v>1625.2836</c:v>
                </c:pt>
                <c:pt idx="27">
                  <c:v>1643.1377</c:v>
                </c:pt>
                <c:pt idx="28">
                  <c:v>1645.2399</c:v>
                </c:pt>
                <c:pt idx="29">
                  <c:v>1650.0926999999999</c:v>
                </c:pt>
                <c:pt idx="30">
                  <c:v>1654.0757000000001</c:v>
                </c:pt>
                <c:pt idx="31">
                  <c:v>1666.7036000000001</c:v>
                </c:pt>
                <c:pt idx="32">
                  <c:v>1664.8077000000001</c:v>
                </c:pt>
                <c:pt idx="33">
                  <c:v>1728.2629999999999</c:v>
                </c:pt>
                <c:pt idx="34">
                  <c:v>1790.1991</c:v>
                </c:pt>
                <c:pt idx="35">
                  <c:v>1783.0567000000001</c:v>
                </c:pt>
                <c:pt idx="36">
                  <c:v>1794.7405000000001</c:v>
                </c:pt>
                <c:pt idx="37">
                  <c:v>1792.8115</c:v>
                </c:pt>
                <c:pt idx="38">
                  <c:v>1781.848</c:v>
                </c:pt>
                <c:pt idx="39">
                  <c:v>1778.5192</c:v>
                </c:pt>
                <c:pt idx="40">
                  <c:v>1752.3018999999999</c:v>
                </c:pt>
                <c:pt idx="41">
                  <c:v>1784.8130000000001</c:v>
                </c:pt>
                <c:pt idx="42">
                  <c:v>1779.1420000000001</c:v>
                </c:pt>
                <c:pt idx="43">
                  <c:v>1765.2128</c:v>
                </c:pt>
                <c:pt idx="44">
                  <c:v>1729.3545999999999</c:v>
                </c:pt>
                <c:pt idx="45">
                  <c:v>1712.0385000000001</c:v>
                </c:pt>
                <c:pt idx="46">
                  <c:v>1679.0060000000001</c:v>
                </c:pt>
                <c:pt idx="47">
                  <c:v>1678.7578000000001</c:v>
                </c:pt>
              </c:numCache>
            </c:numRef>
          </c:val>
          <c:smooth val="0"/>
          <c:extLst>
            <c:ext xmlns:c16="http://schemas.microsoft.com/office/drawing/2014/chart" uri="{C3380CC4-5D6E-409C-BE32-E72D297353CC}">
              <c16:uniqueId val="{00000001-BD8B-4AF8-9925-B0912A0DA20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4178.9423999999999</c:v>
                </c:pt>
                <c:pt idx="1">
                  <c:v>4108.0328</c:v>
                </c:pt>
                <c:pt idx="2">
                  <c:v>3993.0819000000001</c:v>
                </c:pt>
                <c:pt idx="3">
                  <c:v>3898.6988000000001</c:v>
                </c:pt>
                <c:pt idx="4">
                  <c:v>3953.8584000000001</c:v>
                </c:pt>
                <c:pt idx="5">
                  <c:v>3918.7892999999999</c:v>
                </c:pt>
                <c:pt idx="6">
                  <c:v>3904.0625</c:v>
                </c:pt>
                <c:pt idx="7">
                  <c:v>3895.6442000000002</c:v>
                </c:pt>
                <c:pt idx="8">
                  <c:v>3794.4888999999998</c:v>
                </c:pt>
                <c:pt idx="9">
                  <c:v>3808.3521000000001</c:v>
                </c:pt>
                <c:pt idx="10">
                  <c:v>3995.3935999999999</c:v>
                </c:pt>
                <c:pt idx="11">
                  <c:v>4072.6419999999998</c:v>
                </c:pt>
                <c:pt idx="12">
                  <c:v>4214.2060000000001</c:v>
                </c:pt>
                <c:pt idx="13">
                  <c:v>4156.9997000000003</c:v>
                </c:pt>
                <c:pt idx="14">
                  <c:v>4243.9407000000001</c:v>
                </c:pt>
                <c:pt idx="15">
                  <c:v>4320.4547000000002</c:v>
                </c:pt>
                <c:pt idx="16">
                  <c:v>4464.4721</c:v>
                </c:pt>
                <c:pt idx="17">
                  <c:v>4649.4156000000003</c:v>
                </c:pt>
                <c:pt idx="18">
                  <c:v>4760.9901</c:v>
                </c:pt>
                <c:pt idx="19">
                  <c:v>4819.1385</c:v>
                </c:pt>
                <c:pt idx="20">
                  <c:v>4886.5650999999998</c:v>
                </c:pt>
                <c:pt idx="21">
                  <c:v>4894.7725</c:v>
                </c:pt>
                <c:pt idx="22">
                  <c:v>4891.2128000000002</c:v>
                </c:pt>
                <c:pt idx="23">
                  <c:v>4940.3180000000002</c:v>
                </c:pt>
                <c:pt idx="24">
                  <c:v>4791.8989000000001</c:v>
                </c:pt>
                <c:pt idx="25">
                  <c:v>4855.5925999999999</c:v>
                </c:pt>
                <c:pt idx="26">
                  <c:v>4863.2488000000003</c:v>
                </c:pt>
                <c:pt idx="27">
                  <c:v>4811.6444000000001</c:v>
                </c:pt>
                <c:pt idx="28">
                  <c:v>5017.7727999999997</c:v>
                </c:pt>
                <c:pt idx="29">
                  <c:v>4947.9366</c:v>
                </c:pt>
                <c:pt idx="30">
                  <c:v>4973.9022000000004</c:v>
                </c:pt>
                <c:pt idx="31">
                  <c:v>4989.9762000000001</c:v>
                </c:pt>
                <c:pt idx="32">
                  <c:v>4948.1079</c:v>
                </c:pt>
                <c:pt idx="33">
                  <c:v>4943.4511000000002</c:v>
                </c:pt>
                <c:pt idx="34">
                  <c:v>4748.5820000000003</c:v>
                </c:pt>
                <c:pt idx="35">
                  <c:v>4722.8377</c:v>
                </c:pt>
                <c:pt idx="36">
                  <c:v>4787.5749999999998</c:v>
                </c:pt>
                <c:pt idx="37">
                  <c:v>4715.3950000000004</c:v>
                </c:pt>
                <c:pt idx="38">
                  <c:v>4672.1635999999999</c:v>
                </c:pt>
                <c:pt idx="39">
                  <c:v>4662.1183000000001</c:v>
                </c:pt>
                <c:pt idx="40">
                  <c:v>4630.8033999999998</c:v>
                </c:pt>
                <c:pt idx="41">
                  <c:v>4611.1580999999996</c:v>
                </c:pt>
                <c:pt idx="42">
                  <c:v>4535.4555</c:v>
                </c:pt>
                <c:pt idx="43">
                  <c:v>4532.8564999999999</c:v>
                </c:pt>
                <c:pt idx="44">
                  <c:v>4478.6559999999999</c:v>
                </c:pt>
                <c:pt idx="45">
                  <c:v>4373.1485000000002</c:v>
                </c:pt>
                <c:pt idx="46">
                  <c:v>4213.5562</c:v>
                </c:pt>
                <c:pt idx="47">
                  <c:v>4186.7371000000003</c:v>
                </c:pt>
              </c:numCache>
            </c:numRef>
          </c:val>
          <c:smooth val="0"/>
          <c:extLst>
            <c:ext xmlns:c16="http://schemas.microsoft.com/office/drawing/2014/chart" uri="{C3380CC4-5D6E-409C-BE32-E72D297353CC}">
              <c16:uniqueId val="{00000002-BD8B-4AF8-9925-B0912A0DA20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B57-401E-A1F6-4E3A8A4F1A8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B57-401E-A1F6-4E3A8A4F1A8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20.624669999999998</c:v>
                </c:pt>
                <c:pt idx="1">
                  <c:v>23.04251</c:v>
                </c:pt>
                <c:pt idx="2">
                  <c:v>23.301120000000001</c:v>
                </c:pt>
                <c:pt idx="3">
                  <c:v>24.030709999999999</c:v>
                </c:pt>
                <c:pt idx="4">
                  <c:v>27.906410000000001</c:v>
                </c:pt>
                <c:pt idx="5">
                  <c:v>29.28781</c:v>
                </c:pt>
                <c:pt idx="6">
                  <c:v>30.078779999999998</c:v>
                </c:pt>
                <c:pt idx="7">
                  <c:v>29.776</c:v>
                </c:pt>
                <c:pt idx="8">
                  <c:v>29.97476</c:v>
                </c:pt>
                <c:pt idx="9">
                  <c:v>29.697679999999998</c:v>
                </c:pt>
                <c:pt idx="10">
                  <c:v>29.653459999999999</c:v>
                </c:pt>
                <c:pt idx="11">
                  <c:v>29.598179999999999</c:v>
                </c:pt>
                <c:pt idx="12">
                  <c:v>29.204499999999999</c:v>
                </c:pt>
                <c:pt idx="13">
                  <c:v>28.904209999999999</c:v>
                </c:pt>
                <c:pt idx="14">
                  <c:v>28.515329999999999</c:v>
                </c:pt>
                <c:pt idx="15">
                  <c:v>29.107510000000001</c:v>
                </c:pt>
                <c:pt idx="16">
                  <c:v>29.428170000000001</c:v>
                </c:pt>
                <c:pt idx="17">
                  <c:v>29.05865</c:v>
                </c:pt>
                <c:pt idx="18">
                  <c:v>29.599450000000001</c:v>
                </c:pt>
                <c:pt idx="19">
                  <c:v>26.0364</c:v>
                </c:pt>
                <c:pt idx="20">
                  <c:v>24.992360000000001</c:v>
                </c:pt>
                <c:pt idx="21">
                  <c:v>25.29017</c:v>
                </c:pt>
                <c:pt idx="22">
                  <c:v>19.627279999999999</c:v>
                </c:pt>
                <c:pt idx="23">
                  <c:v>17.234940000000002</c:v>
                </c:pt>
                <c:pt idx="24">
                  <c:v>23.325869999999998</c:v>
                </c:pt>
                <c:pt idx="25">
                  <c:v>25.112300000000001</c:v>
                </c:pt>
                <c:pt idx="26">
                  <c:v>23.121970000000001</c:v>
                </c:pt>
                <c:pt idx="27">
                  <c:v>23.396190000000001</c:v>
                </c:pt>
                <c:pt idx="28">
                  <c:v>23.6815</c:v>
                </c:pt>
                <c:pt idx="29">
                  <c:v>23.333500000000001</c:v>
                </c:pt>
                <c:pt idx="30">
                  <c:v>23.330269999999999</c:v>
                </c:pt>
                <c:pt idx="31">
                  <c:v>23.486059999999998</c:v>
                </c:pt>
                <c:pt idx="32">
                  <c:v>17.186440000000001</c:v>
                </c:pt>
                <c:pt idx="33">
                  <c:v>16.564530000000001</c:v>
                </c:pt>
                <c:pt idx="34">
                  <c:v>16.485299999999999</c:v>
                </c:pt>
                <c:pt idx="35">
                  <c:v>13.486359999999999</c:v>
                </c:pt>
                <c:pt idx="36">
                  <c:v>12.33925</c:v>
                </c:pt>
                <c:pt idx="37">
                  <c:v>12.24418</c:v>
                </c:pt>
                <c:pt idx="38">
                  <c:v>12.28023</c:v>
                </c:pt>
                <c:pt idx="39">
                  <c:v>12.0899</c:v>
                </c:pt>
                <c:pt idx="40">
                  <c:v>12.14817</c:v>
                </c:pt>
                <c:pt idx="41">
                  <c:v>12.763350000000001</c:v>
                </c:pt>
                <c:pt idx="42">
                  <c:v>15.86999</c:v>
                </c:pt>
                <c:pt idx="43">
                  <c:v>18.615539999999999</c:v>
                </c:pt>
                <c:pt idx="44">
                  <c:v>17.52148</c:v>
                </c:pt>
                <c:pt idx="45">
                  <c:v>22.697970000000002</c:v>
                </c:pt>
                <c:pt idx="46">
                  <c:v>22.32732</c:v>
                </c:pt>
                <c:pt idx="47">
                  <c:v>22.95307</c:v>
                </c:pt>
              </c:numCache>
            </c:numRef>
          </c:val>
          <c:smooth val="0"/>
          <c:extLst>
            <c:ext xmlns:c16="http://schemas.microsoft.com/office/drawing/2014/chart" uri="{C3380CC4-5D6E-409C-BE32-E72D297353CC}">
              <c16:uniqueId val="{00000002-6B57-401E-A1F6-4E3A8A4F1A8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11.55</c:v>
                </c:pt>
                <c:pt idx="1">
                  <c:v>11.478999999999999</c:v>
                </c:pt>
                <c:pt idx="2">
                  <c:v>11.331</c:v>
                </c:pt>
                <c:pt idx="3">
                  <c:v>11.55</c:v>
                </c:pt>
                <c:pt idx="4">
                  <c:v>11.129</c:v>
                </c:pt>
                <c:pt idx="5">
                  <c:v>10.984</c:v>
                </c:pt>
                <c:pt idx="6">
                  <c:v>11.423</c:v>
                </c:pt>
                <c:pt idx="7">
                  <c:v>11.504</c:v>
                </c:pt>
                <c:pt idx="8">
                  <c:v>10.898</c:v>
                </c:pt>
                <c:pt idx="9">
                  <c:v>10.694000000000001</c:v>
                </c:pt>
                <c:pt idx="10">
                  <c:v>9.5419999999999998</c:v>
                </c:pt>
                <c:pt idx="11">
                  <c:v>8.5429999999999993</c:v>
                </c:pt>
                <c:pt idx="12">
                  <c:v>7.8929999999999998</c:v>
                </c:pt>
                <c:pt idx="13">
                  <c:v>8.2119999999999997</c:v>
                </c:pt>
                <c:pt idx="14">
                  <c:v>8.9749999999999996</c:v>
                </c:pt>
                <c:pt idx="15">
                  <c:v>10.369</c:v>
                </c:pt>
                <c:pt idx="16">
                  <c:v>10.285</c:v>
                </c:pt>
                <c:pt idx="17">
                  <c:v>10.673999999999999</c:v>
                </c:pt>
                <c:pt idx="18">
                  <c:v>10.68</c:v>
                </c:pt>
                <c:pt idx="19">
                  <c:v>11.331</c:v>
                </c:pt>
                <c:pt idx="20">
                  <c:v>10.201000000000001</c:v>
                </c:pt>
                <c:pt idx="21">
                  <c:v>10.897</c:v>
                </c:pt>
                <c:pt idx="22">
                  <c:v>10.925000000000001</c:v>
                </c:pt>
                <c:pt idx="23">
                  <c:v>9.3759999999999994</c:v>
                </c:pt>
                <c:pt idx="24">
                  <c:v>8.7609999999999992</c:v>
                </c:pt>
                <c:pt idx="25">
                  <c:v>10.592000000000001</c:v>
                </c:pt>
                <c:pt idx="26">
                  <c:v>10.846</c:v>
                </c:pt>
                <c:pt idx="27">
                  <c:v>11.194000000000001</c:v>
                </c:pt>
                <c:pt idx="28">
                  <c:v>10.358000000000001</c:v>
                </c:pt>
                <c:pt idx="29">
                  <c:v>10.87</c:v>
                </c:pt>
                <c:pt idx="30">
                  <c:v>10.332000000000001</c:v>
                </c:pt>
                <c:pt idx="31">
                  <c:v>10.743</c:v>
                </c:pt>
                <c:pt idx="32">
                  <c:v>10.821</c:v>
                </c:pt>
                <c:pt idx="33">
                  <c:v>10.707000000000001</c:v>
                </c:pt>
                <c:pt idx="34">
                  <c:v>9.0980000000000008</c:v>
                </c:pt>
                <c:pt idx="35">
                  <c:v>8.8369999999999997</c:v>
                </c:pt>
                <c:pt idx="36">
                  <c:v>8.7850000000000001</c:v>
                </c:pt>
                <c:pt idx="37">
                  <c:v>9.1539999999999999</c:v>
                </c:pt>
                <c:pt idx="38">
                  <c:v>10.888</c:v>
                </c:pt>
                <c:pt idx="39">
                  <c:v>10.702999999999999</c:v>
                </c:pt>
                <c:pt idx="40">
                  <c:v>11.52</c:v>
                </c:pt>
                <c:pt idx="41">
                  <c:v>11.964</c:v>
                </c:pt>
                <c:pt idx="42">
                  <c:v>11.259</c:v>
                </c:pt>
                <c:pt idx="43">
                  <c:v>10.646000000000001</c:v>
                </c:pt>
                <c:pt idx="44">
                  <c:v>11.432</c:v>
                </c:pt>
                <c:pt idx="45">
                  <c:v>11.452999999999999</c:v>
                </c:pt>
                <c:pt idx="46">
                  <c:v>11.545999999999999</c:v>
                </c:pt>
                <c:pt idx="47">
                  <c:v>11.723000000000001</c:v>
                </c:pt>
              </c:numCache>
            </c:numRef>
          </c:val>
          <c:smooth val="0"/>
          <c:extLst>
            <c:ext xmlns:c16="http://schemas.microsoft.com/office/drawing/2014/chart" uri="{C3380CC4-5D6E-409C-BE32-E72D297353CC}">
              <c16:uniqueId val="{00000003-6B57-401E-A1F6-4E3A8A4F1A8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B57-401E-A1F6-4E3A8A4F1A8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B57-401E-A1F6-4E3A8A4F1A8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B57-401E-A1F6-4E3A8A4F1A8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B57-401E-A1F6-4E3A8A4F1A8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22.001300000000001</c:v>
                </c:pt>
                <c:pt idx="1">
                  <c:v>20.869900000000001</c:v>
                </c:pt>
                <c:pt idx="2">
                  <c:v>20.829699999999999</c:v>
                </c:pt>
                <c:pt idx="3">
                  <c:v>20.762</c:v>
                </c:pt>
                <c:pt idx="4">
                  <c:v>21.278300000000002</c:v>
                </c:pt>
                <c:pt idx="5">
                  <c:v>20.556799999999999</c:v>
                </c:pt>
                <c:pt idx="6">
                  <c:v>21.592400000000001</c:v>
                </c:pt>
                <c:pt idx="7">
                  <c:v>22.0154</c:v>
                </c:pt>
                <c:pt idx="8">
                  <c:v>21.761299999999999</c:v>
                </c:pt>
                <c:pt idx="9">
                  <c:v>21.144400000000001</c:v>
                </c:pt>
                <c:pt idx="10">
                  <c:v>20.662400000000002</c:v>
                </c:pt>
                <c:pt idx="11">
                  <c:v>20.3261</c:v>
                </c:pt>
                <c:pt idx="12">
                  <c:v>19.163</c:v>
                </c:pt>
                <c:pt idx="13">
                  <c:v>18.916899999999998</c:v>
                </c:pt>
                <c:pt idx="14">
                  <c:v>16.750699999999998</c:v>
                </c:pt>
                <c:pt idx="15">
                  <c:v>15.967700000000001</c:v>
                </c:pt>
                <c:pt idx="16">
                  <c:v>19.2241</c:v>
                </c:pt>
                <c:pt idx="17">
                  <c:v>19.426100000000002</c:v>
                </c:pt>
                <c:pt idx="18">
                  <c:v>19.864999999999998</c:v>
                </c:pt>
                <c:pt idx="19">
                  <c:v>20.491700000000002</c:v>
                </c:pt>
                <c:pt idx="20">
                  <c:v>20.770099999999999</c:v>
                </c:pt>
                <c:pt idx="21">
                  <c:v>21.387499999999999</c:v>
                </c:pt>
                <c:pt idx="22">
                  <c:v>19.647300000000001</c:v>
                </c:pt>
                <c:pt idx="23">
                  <c:v>15.9556</c:v>
                </c:pt>
                <c:pt idx="24">
                  <c:v>15.8674</c:v>
                </c:pt>
                <c:pt idx="25">
                  <c:v>14.2926</c:v>
                </c:pt>
                <c:pt idx="26">
                  <c:v>15.9635</c:v>
                </c:pt>
                <c:pt idx="27">
                  <c:v>15.8469</c:v>
                </c:pt>
                <c:pt idx="28">
                  <c:v>16.2621</c:v>
                </c:pt>
                <c:pt idx="29">
                  <c:v>19.823599999999999</c:v>
                </c:pt>
                <c:pt idx="30">
                  <c:v>21.168600000000001</c:v>
                </c:pt>
                <c:pt idx="31">
                  <c:v>21.4483</c:v>
                </c:pt>
                <c:pt idx="32">
                  <c:v>21.6525</c:v>
                </c:pt>
                <c:pt idx="33">
                  <c:v>21.427700000000002</c:v>
                </c:pt>
                <c:pt idx="34">
                  <c:v>22.0107</c:v>
                </c:pt>
                <c:pt idx="35">
                  <c:v>22.224399999999999</c:v>
                </c:pt>
                <c:pt idx="36">
                  <c:v>21.869399999999999</c:v>
                </c:pt>
                <c:pt idx="37">
                  <c:v>21.427299999999999</c:v>
                </c:pt>
                <c:pt idx="38">
                  <c:v>21.441500000000001</c:v>
                </c:pt>
                <c:pt idx="39">
                  <c:v>21.739100000000001</c:v>
                </c:pt>
                <c:pt idx="40">
                  <c:v>21.610299999999999</c:v>
                </c:pt>
                <c:pt idx="41">
                  <c:v>21.207599999999999</c:v>
                </c:pt>
                <c:pt idx="42">
                  <c:v>22.3874</c:v>
                </c:pt>
                <c:pt idx="43">
                  <c:v>22.318899999999999</c:v>
                </c:pt>
                <c:pt idx="44">
                  <c:v>20.364100000000001</c:v>
                </c:pt>
                <c:pt idx="45">
                  <c:v>21.932600000000001</c:v>
                </c:pt>
                <c:pt idx="46">
                  <c:v>22.2483</c:v>
                </c:pt>
                <c:pt idx="47">
                  <c:v>22.189599999999999</c:v>
                </c:pt>
              </c:numCache>
            </c:numRef>
          </c:val>
          <c:smooth val="0"/>
          <c:extLst>
            <c:ext xmlns:c16="http://schemas.microsoft.com/office/drawing/2014/chart" uri="{C3380CC4-5D6E-409C-BE32-E72D297353CC}">
              <c16:uniqueId val="{00000008-6B57-401E-A1F6-4E3A8A4F1A8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27.837199999999999</c:v>
                </c:pt>
                <c:pt idx="1">
                  <c:v>27.174199999999999</c:v>
                </c:pt>
                <c:pt idx="2">
                  <c:v>26.865400000000001</c:v>
                </c:pt>
                <c:pt idx="3">
                  <c:v>26.973800000000001</c:v>
                </c:pt>
                <c:pt idx="4">
                  <c:v>26.8551</c:v>
                </c:pt>
                <c:pt idx="5">
                  <c:v>26.990300000000001</c:v>
                </c:pt>
                <c:pt idx="6">
                  <c:v>26.725300000000001</c:v>
                </c:pt>
                <c:pt idx="7">
                  <c:v>26.991099999999999</c:v>
                </c:pt>
                <c:pt idx="8">
                  <c:v>27.700099999999999</c:v>
                </c:pt>
                <c:pt idx="9">
                  <c:v>28.1846</c:v>
                </c:pt>
                <c:pt idx="10">
                  <c:v>28.5153</c:v>
                </c:pt>
                <c:pt idx="11">
                  <c:v>28.691400000000002</c:v>
                </c:pt>
                <c:pt idx="12">
                  <c:v>28.7896</c:v>
                </c:pt>
                <c:pt idx="13">
                  <c:v>29.2195</c:v>
                </c:pt>
                <c:pt idx="14">
                  <c:v>29.64</c:v>
                </c:pt>
                <c:pt idx="15">
                  <c:v>29.2057</c:v>
                </c:pt>
                <c:pt idx="16">
                  <c:v>28.897400000000001</c:v>
                </c:pt>
                <c:pt idx="17">
                  <c:v>28.9115</c:v>
                </c:pt>
                <c:pt idx="18">
                  <c:v>29.741900000000001</c:v>
                </c:pt>
                <c:pt idx="19">
                  <c:v>30.2742</c:v>
                </c:pt>
                <c:pt idx="20">
                  <c:v>30.088799999999999</c:v>
                </c:pt>
                <c:pt idx="21">
                  <c:v>29.981200000000001</c:v>
                </c:pt>
                <c:pt idx="22">
                  <c:v>29.950600000000001</c:v>
                </c:pt>
                <c:pt idx="23">
                  <c:v>30.053899999999999</c:v>
                </c:pt>
                <c:pt idx="24">
                  <c:v>29.940799999999999</c:v>
                </c:pt>
                <c:pt idx="25">
                  <c:v>29.195499999999999</c:v>
                </c:pt>
                <c:pt idx="26">
                  <c:v>28.761199999999999</c:v>
                </c:pt>
                <c:pt idx="27">
                  <c:v>29.814299999999999</c:v>
                </c:pt>
                <c:pt idx="28">
                  <c:v>29.790800000000001</c:v>
                </c:pt>
                <c:pt idx="29">
                  <c:v>29.392399999999999</c:v>
                </c:pt>
                <c:pt idx="30">
                  <c:v>29.919499999999999</c:v>
                </c:pt>
                <c:pt idx="31">
                  <c:v>29.677600000000002</c:v>
                </c:pt>
                <c:pt idx="32">
                  <c:v>29.540400000000002</c:v>
                </c:pt>
                <c:pt idx="33">
                  <c:v>29.5625</c:v>
                </c:pt>
                <c:pt idx="34">
                  <c:v>29.842400000000001</c:v>
                </c:pt>
                <c:pt idx="35">
                  <c:v>29.5989</c:v>
                </c:pt>
                <c:pt idx="36">
                  <c:v>29.670100000000001</c:v>
                </c:pt>
                <c:pt idx="37">
                  <c:v>32.588200000000001</c:v>
                </c:pt>
                <c:pt idx="38">
                  <c:v>32.7378</c:v>
                </c:pt>
                <c:pt idx="39">
                  <c:v>32.737099999999998</c:v>
                </c:pt>
                <c:pt idx="40">
                  <c:v>32.351199999999999</c:v>
                </c:pt>
                <c:pt idx="41">
                  <c:v>31.7608</c:v>
                </c:pt>
                <c:pt idx="42">
                  <c:v>31.494499999999999</c:v>
                </c:pt>
                <c:pt idx="43">
                  <c:v>30.7316</c:v>
                </c:pt>
                <c:pt idx="44">
                  <c:v>29.891999999999999</c:v>
                </c:pt>
                <c:pt idx="45">
                  <c:v>29.370100000000001</c:v>
                </c:pt>
                <c:pt idx="46">
                  <c:v>28.3507</c:v>
                </c:pt>
                <c:pt idx="47">
                  <c:v>27.8658</c:v>
                </c:pt>
              </c:numCache>
            </c:numRef>
          </c:val>
          <c:smooth val="0"/>
          <c:extLst>
            <c:ext xmlns:c16="http://schemas.microsoft.com/office/drawing/2014/chart" uri="{C3380CC4-5D6E-409C-BE32-E72D297353CC}">
              <c16:uniqueId val="{00000009-6B57-401E-A1F6-4E3A8A4F1A8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13.773999999999999</c:v>
                </c:pt>
                <c:pt idx="1">
                  <c:v>13.53</c:v>
                </c:pt>
                <c:pt idx="2">
                  <c:v>14.827999999999999</c:v>
                </c:pt>
                <c:pt idx="3">
                  <c:v>15.154</c:v>
                </c:pt>
                <c:pt idx="4">
                  <c:v>15.488</c:v>
                </c:pt>
                <c:pt idx="5">
                  <c:v>15.457000000000001</c:v>
                </c:pt>
                <c:pt idx="6">
                  <c:v>14.3</c:v>
                </c:pt>
                <c:pt idx="7">
                  <c:v>14.256</c:v>
                </c:pt>
                <c:pt idx="8">
                  <c:v>15.484999999999999</c:v>
                </c:pt>
                <c:pt idx="9">
                  <c:v>15.724</c:v>
                </c:pt>
                <c:pt idx="10">
                  <c:v>16.265000000000001</c:v>
                </c:pt>
                <c:pt idx="11">
                  <c:v>15.39</c:v>
                </c:pt>
                <c:pt idx="12">
                  <c:v>14.343</c:v>
                </c:pt>
                <c:pt idx="13">
                  <c:v>12.211</c:v>
                </c:pt>
                <c:pt idx="14">
                  <c:v>11.465999999999999</c:v>
                </c:pt>
                <c:pt idx="15">
                  <c:v>11.848000000000001</c:v>
                </c:pt>
                <c:pt idx="16">
                  <c:v>11.945</c:v>
                </c:pt>
                <c:pt idx="17">
                  <c:v>11.443</c:v>
                </c:pt>
                <c:pt idx="18">
                  <c:v>11.276</c:v>
                </c:pt>
                <c:pt idx="19">
                  <c:v>11.010999999999999</c:v>
                </c:pt>
                <c:pt idx="20">
                  <c:v>11.651</c:v>
                </c:pt>
                <c:pt idx="21">
                  <c:v>11.923999999999999</c:v>
                </c:pt>
                <c:pt idx="22">
                  <c:v>11.807</c:v>
                </c:pt>
                <c:pt idx="23">
                  <c:v>11.959</c:v>
                </c:pt>
                <c:pt idx="24">
                  <c:v>13.372999999999999</c:v>
                </c:pt>
                <c:pt idx="25">
                  <c:v>14.746</c:v>
                </c:pt>
                <c:pt idx="26">
                  <c:v>15.01</c:v>
                </c:pt>
                <c:pt idx="27">
                  <c:v>14.731</c:v>
                </c:pt>
                <c:pt idx="28">
                  <c:v>15.314</c:v>
                </c:pt>
                <c:pt idx="29">
                  <c:v>14.936</c:v>
                </c:pt>
                <c:pt idx="30">
                  <c:v>14.617000000000001</c:v>
                </c:pt>
                <c:pt idx="31">
                  <c:v>15.291</c:v>
                </c:pt>
                <c:pt idx="32">
                  <c:v>14.879</c:v>
                </c:pt>
                <c:pt idx="33">
                  <c:v>14.952</c:v>
                </c:pt>
                <c:pt idx="34">
                  <c:v>16.111999999999998</c:v>
                </c:pt>
                <c:pt idx="35">
                  <c:v>16.512</c:v>
                </c:pt>
                <c:pt idx="36">
                  <c:v>15.22</c:v>
                </c:pt>
                <c:pt idx="37">
                  <c:v>14.539</c:v>
                </c:pt>
                <c:pt idx="38">
                  <c:v>13.601000000000001</c:v>
                </c:pt>
                <c:pt idx="39">
                  <c:v>11.738</c:v>
                </c:pt>
                <c:pt idx="40">
                  <c:v>11.507</c:v>
                </c:pt>
                <c:pt idx="41">
                  <c:v>11.930999999999999</c:v>
                </c:pt>
                <c:pt idx="42">
                  <c:v>11.904999999999999</c:v>
                </c:pt>
                <c:pt idx="43">
                  <c:v>11.749000000000001</c:v>
                </c:pt>
                <c:pt idx="44">
                  <c:v>12.039</c:v>
                </c:pt>
                <c:pt idx="45">
                  <c:v>11.99</c:v>
                </c:pt>
                <c:pt idx="46">
                  <c:v>12.369</c:v>
                </c:pt>
                <c:pt idx="47">
                  <c:v>14.503</c:v>
                </c:pt>
              </c:numCache>
            </c:numRef>
          </c:val>
          <c:smooth val="0"/>
          <c:extLst>
            <c:ext xmlns:c16="http://schemas.microsoft.com/office/drawing/2014/chart" uri="{C3380CC4-5D6E-409C-BE32-E72D297353CC}">
              <c16:uniqueId val="{0000000A-6B57-401E-A1F6-4E3A8A4F1A8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4.2</c:v>
                </c:pt>
                <c:pt idx="1">
                  <c:v>4.3600000000000003</c:v>
                </c:pt>
                <c:pt idx="2">
                  <c:v>4.75</c:v>
                </c:pt>
                <c:pt idx="3">
                  <c:v>4.32</c:v>
                </c:pt>
                <c:pt idx="4">
                  <c:v>4.3899999999999997</c:v>
                </c:pt>
                <c:pt idx="5">
                  <c:v>4.4800000000000004</c:v>
                </c:pt>
                <c:pt idx="6">
                  <c:v>4.82</c:v>
                </c:pt>
                <c:pt idx="7">
                  <c:v>4.66</c:v>
                </c:pt>
                <c:pt idx="8">
                  <c:v>4.59</c:v>
                </c:pt>
                <c:pt idx="9">
                  <c:v>4.55</c:v>
                </c:pt>
                <c:pt idx="10">
                  <c:v>4.2300000000000004</c:v>
                </c:pt>
                <c:pt idx="11">
                  <c:v>4.32</c:v>
                </c:pt>
                <c:pt idx="12">
                  <c:v>4.3499999999999996</c:v>
                </c:pt>
                <c:pt idx="13">
                  <c:v>4.6399999999999997</c:v>
                </c:pt>
                <c:pt idx="14">
                  <c:v>4.53</c:v>
                </c:pt>
                <c:pt idx="15">
                  <c:v>4.58</c:v>
                </c:pt>
                <c:pt idx="16">
                  <c:v>4.66</c:v>
                </c:pt>
                <c:pt idx="17">
                  <c:v>4.38</c:v>
                </c:pt>
                <c:pt idx="18">
                  <c:v>4.34</c:v>
                </c:pt>
                <c:pt idx="19">
                  <c:v>4.59</c:v>
                </c:pt>
                <c:pt idx="20">
                  <c:v>4.6500000000000004</c:v>
                </c:pt>
                <c:pt idx="21">
                  <c:v>4.38</c:v>
                </c:pt>
                <c:pt idx="22">
                  <c:v>4.6100000000000003</c:v>
                </c:pt>
                <c:pt idx="23">
                  <c:v>4.37</c:v>
                </c:pt>
                <c:pt idx="24">
                  <c:v>4.13</c:v>
                </c:pt>
                <c:pt idx="25">
                  <c:v>4.04</c:v>
                </c:pt>
                <c:pt idx="26">
                  <c:v>4.18</c:v>
                </c:pt>
                <c:pt idx="27">
                  <c:v>4.18</c:v>
                </c:pt>
                <c:pt idx="28">
                  <c:v>4.1399999999999997</c:v>
                </c:pt>
                <c:pt idx="29">
                  <c:v>4.1500000000000004</c:v>
                </c:pt>
                <c:pt idx="30">
                  <c:v>4.3499999999999996</c:v>
                </c:pt>
                <c:pt idx="31">
                  <c:v>4.5999999999999996</c:v>
                </c:pt>
                <c:pt idx="32">
                  <c:v>4.47</c:v>
                </c:pt>
                <c:pt idx="33">
                  <c:v>4.2</c:v>
                </c:pt>
                <c:pt idx="34">
                  <c:v>4.1900000000000004</c:v>
                </c:pt>
                <c:pt idx="35">
                  <c:v>4.26</c:v>
                </c:pt>
                <c:pt idx="36">
                  <c:v>4.09</c:v>
                </c:pt>
                <c:pt idx="37">
                  <c:v>4.2300000000000004</c:v>
                </c:pt>
                <c:pt idx="38">
                  <c:v>4.1500000000000004</c:v>
                </c:pt>
                <c:pt idx="39">
                  <c:v>4.13</c:v>
                </c:pt>
                <c:pt idx="40">
                  <c:v>4.0599999999999996</c:v>
                </c:pt>
                <c:pt idx="41">
                  <c:v>3.1</c:v>
                </c:pt>
                <c:pt idx="42">
                  <c:v>4.33</c:v>
                </c:pt>
                <c:pt idx="43">
                  <c:v>4.6100000000000003</c:v>
                </c:pt>
                <c:pt idx="44">
                  <c:v>4.8899999999999997</c:v>
                </c:pt>
                <c:pt idx="45">
                  <c:v>4.5599999999999996</c:v>
                </c:pt>
                <c:pt idx="46">
                  <c:v>4.6100000000000003</c:v>
                </c:pt>
                <c:pt idx="47">
                  <c:v>4.72</c:v>
                </c:pt>
              </c:numCache>
            </c:numRef>
          </c:val>
          <c:smooth val="0"/>
          <c:extLst>
            <c:ext xmlns:c16="http://schemas.microsoft.com/office/drawing/2014/chart" uri="{C3380CC4-5D6E-409C-BE32-E72D297353CC}">
              <c16:uniqueId val="{0000000B-6B57-401E-A1F6-4E3A8A4F1A8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30.596</c:v>
                </c:pt>
                <c:pt idx="1">
                  <c:v>30.888000000000002</c:v>
                </c:pt>
                <c:pt idx="2">
                  <c:v>31.132000000000001</c:v>
                </c:pt>
                <c:pt idx="3">
                  <c:v>31.053999999999998</c:v>
                </c:pt>
                <c:pt idx="4">
                  <c:v>30.271999999999998</c:v>
                </c:pt>
                <c:pt idx="5">
                  <c:v>30.556000000000001</c:v>
                </c:pt>
                <c:pt idx="6">
                  <c:v>30.655999999999999</c:v>
                </c:pt>
                <c:pt idx="7">
                  <c:v>30.181999999999999</c:v>
                </c:pt>
                <c:pt idx="8">
                  <c:v>30.556000000000001</c:v>
                </c:pt>
                <c:pt idx="9">
                  <c:v>31.274000000000001</c:v>
                </c:pt>
                <c:pt idx="10">
                  <c:v>31.181999999999999</c:v>
                </c:pt>
                <c:pt idx="11">
                  <c:v>30.626000000000001</c:v>
                </c:pt>
                <c:pt idx="12">
                  <c:v>30.064</c:v>
                </c:pt>
                <c:pt idx="13">
                  <c:v>29.466000000000001</c:v>
                </c:pt>
                <c:pt idx="14">
                  <c:v>29.85</c:v>
                </c:pt>
                <c:pt idx="15">
                  <c:v>29.378</c:v>
                </c:pt>
                <c:pt idx="16">
                  <c:v>28.777999999999999</c:v>
                </c:pt>
                <c:pt idx="17">
                  <c:v>28.82</c:v>
                </c:pt>
                <c:pt idx="18">
                  <c:v>28.765999999999998</c:v>
                </c:pt>
                <c:pt idx="19">
                  <c:v>27.408000000000001</c:v>
                </c:pt>
                <c:pt idx="20">
                  <c:v>27.486000000000001</c:v>
                </c:pt>
                <c:pt idx="21">
                  <c:v>27.553999999999998</c:v>
                </c:pt>
                <c:pt idx="22">
                  <c:v>27.568000000000001</c:v>
                </c:pt>
                <c:pt idx="23">
                  <c:v>27.488</c:v>
                </c:pt>
                <c:pt idx="24">
                  <c:v>27.611999999999998</c:v>
                </c:pt>
                <c:pt idx="25">
                  <c:v>28.3</c:v>
                </c:pt>
                <c:pt idx="26">
                  <c:v>28.373999999999999</c:v>
                </c:pt>
                <c:pt idx="27">
                  <c:v>28.86</c:v>
                </c:pt>
                <c:pt idx="28">
                  <c:v>28.213999999999999</c:v>
                </c:pt>
                <c:pt idx="29">
                  <c:v>27.853999999999999</c:v>
                </c:pt>
                <c:pt idx="30">
                  <c:v>27.45</c:v>
                </c:pt>
                <c:pt idx="31">
                  <c:v>28.346</c:v>
                </c:pt>
                <c:pt idx="32">
                  <c:v>29.14</c:v>
                </c:pt>
                <c:pt idx="33">
                  <c:v>29.65</c:v>
                </c:pt>
                <c:pt idx="34">
                  <c:v>29.126000000000001</c:v>
                </c:pt>
                <c:pt idx="35">
                  <c:v>29.795999999999999</c:v>
                </c:pt>
                <c:pt idx="36">
                  <c:v>30.382000000000001</c:v>
                </c:pt>
                <c:pt idx="37">
                  <c:v>30.576000000000001</c:v>
                </c:pt>
                <c:pt idx="38">
                  <c:v>31.372</c:v>
                </c:pt>
                <c:pt idx="39">
                  <c:v>30.984000000000002</c:v>
                </c:pt>
                <c:pt idx="40">
                  <c:v>31.263999999999999</c:v>
                </c:pt>
                <c:pt idx="41">
                  <c:v>31.556000000000001</c:v>
                </c:pt>
                <c:pt idx="42">
                  <c:v>31.02</c:v>
                </c:pt>
                <c:pt idx="43">
                  <c:v>30.92</c:v>
                </c:pt>
                <c:pt idx="44">
                  <c:v>31.102</c:v>
                </c:pt>
                <c:pt idx="45">
                  <c:v>30.513999999999999</c:v>
                </c:pt>
                <c:pt idx="46">
                  <c:v>30.51</c:v>
                </c:pt>
                <c:pt idx="47">
                  <c:v>29.56</c:v>
                </c:pt>
              </c:numCache>
            </c:numRef>
          </c:val>
          <c:smooth val="0"/>
          <c:extLst>
            <c:ext xmlns:c16="http://schemas.microsoft.com/office/drawing/2014/chart" uri="{C3380CC4-5D6E-409C-BE32-E72D297353CC}">
              <c16:uniqueId val="{0000000C-6B57-401E-A1F6-4E3A8A4F1A8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B57-401E-A1F6-4E3A8A4F1A8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B57-401E-A1F6-4E3A8A4F1A8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50.156999999999996</c:v>
                </c:pt>
                <c:pt idx="1">
                  <c:v>49.911000000000001</c:v>
                </c:pt>
                <c:pt idx="2">
                  <c:v>47.064</c:v>
                </c:pt>
                <c:pt idx="3">
                  <c:v>47.13</c:v>
                </c:pt>
                <c:pt idx="4">
                  <c:v>47.087000000000003</c:v>
                </c:pt>
                <c:pt idx="5">
                  <c:v>47.271999999999998</c:v>
                </c:pt>
                <c:pt idx="6">
                  <c:v>47.088000000000001</c:v>
                </c:pt>
                <c:pt idx="7">
                  <c:v>47.027000000000001</c:v>
                </c:pt>
                <c:pt idx="8">
                  <c:v>46.924999999999997</c:v>
                </c:pt>
                <c:pt idx="9">
                  <c:v>47.094000000000001</c:v>
                </c:pt>
                <c:pt idx="10">
                  <c:v>46.771000000000001</c:v>
                </c:pt>
                <c:pt idx="11">
                  <c:v>46.51</c:v>
                </c:pt>
                <c:pt idx="12">
                  <c:v>46.555999999999997</c:v>
                </c:pt>
                <c:pt idx="13">
                  <c:v>46.335000000000001</c:v>
                </c:pt>
                <c:pt idx="14">
                  <c:v>46.353999999999999</c:v>
                </c:pt>
                <c:pt idx="15">
                  <c:v>46.832999999999998</c:v>
                </c:pt>
                <c:pt idx="16">
                  <c:v>46.622999999999998</c:v>
                </c:pt>
                <c:pt idx="17">
                  <c:v>46.619</c:v>
                </c:pt>
                <c:pt idx="18">
                  <c:v>46.63</c:v>
                </c:pt>
                <c:pt idx="19">
                  <c:v>46.615000000000002</c:v>
                </c:pt>
                <c:pt idx="20">
                  <c:v>47.116999999999997</c:v>
                </c:pt>
                <c:pt idx="21">
                  <c:v>46.688000000000002</c:v>
                </c:pt>
                <c:pt idx="22">
                  <c:v>46.926000000000002</c:v>
                </c:pt>
                <c:pt idx="23">
                  <c:v>47.125</c:v>
                </c:pt>
                <c:pt idx="24">
                  <c:v>47.238999999999997</c:v>
                </c:pt>
                <c:pt idx="25">
                  <c:v>47.223999999999997</c:v>
                </c:pt>
                <c:pt idx="26">
                  <c:v>47.194000000000003</c:v>
                </c:pt>
                <c:pt idx="27">
                  <c:v>47.314</c:v>
                </c:pt>
                <c:pt idx="28">
                  <c:v>47.287999999999997</c:v>
                </c:pt>
                <c:pt idx="29">
                  <c:v>47.140999999999998</c:v>
                </c:pt>
                <c:pt idx="30">
                  <c:v>47.231999999999999</c:v>
                </c:pt>
                <c:pt idx="31">
                  <c:v>47.052999999999997</c:v>
                </c:pt>
                <c:pt idx="32">
                  <c:v>47.152999999999999</c:v>
                </c:pt>
                <c:pt idx="33">
                  <c:v>47.107999999999997</c:v>
                </c:pt>
                <c:pt idx="34">
                  <c:v>47.305999999999997</c:v>
                </c:pt>
                <c:pt idx="35">
                  <c:v>47.423999999999999</c:v>
                </c:pt>
                <c:pt idx="36">
                  <c:v>47.877000000000002</c:v>
                </c:pt>
                <c:pt idx="37">
                  <c:v>48.042999999999999</c:v>
                </c:pt>
                <c:pt idx="38">
                  <c:v>47.966000000000001</c:v>
                </c:pt>
                <c:pt idx="39">
                  <c:v>48.268999999999998</c:v>
                </c:pt>
                <c:pt idx="40">
                  <c:v>48.271000000000001</c:v>
                </c:pt>
                <c:pt idx="41">
                  <c:v>48.279000000000003</c:v>
                </c:pt>
                <c:pt idx="42">
                  <c:v>48.107999999999997</c:v>
                </c:pt>
                <c:pt idx="43">
                  <c:v>48.011000000000003</c:v>
                </c:pt>
                <c:pt idx="44">
                  <c:v>47.697000000000003</c:v>
                </c:pt>
                <c:pt idx="45">
                  <c:v>48.036000000000001</c:v>
                </c:pt>
                <c:pt idx="46">
                  <c:v>47.595999999999997</c:v>
                </c:pt>
                <c:pt idx="47">
                  <c:v>47.658000000000001</c:v>
                </c:pt>
              </c:numCache>
            </c:numRef>
          </c:val>
          <c:smooth val="0"/>
          <c:extLst>
            <c:ext xmlns:c16="http://schemas.microsoft.com/office/drawing/2014/chart" uri="{C3380CC4-5D6E-409C-BE32-E72D297353CC}">
              <c16:uniqueId val="{0000000F-6B57-401E-A1F6-4E3A8A4F1A8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B57-401E-A1F6-4E3A8A4F1A8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47.901499999999999</c:v>
                </c:pt>
                <c:pt idx="1">
                  <c:v>40.398400000000002</c:v>
                </c:pt>
                <c:pt idx="2">
                  <c:v>30.782800000000002</c:v>
                </c:pt>
                <c:pt idx="3">
                  <c:v>41.203400000000002</c:v>
                </c:pt>
                <c:pt idx="4">
                  <c:v>46.695399999999999</c:v>
                </c:pt>
                <c:pt idx="5">
                  <c:v>40.346299999999999</c:v>
                </c:pt>
                <c:pt idx="6">
                  <c:v>43.4163</c:v>
                </c:pt>
                <c:pt idx="7">
                  <c:v>35.841700000000003</c:v>
                </c:pt>
                <c:pt idx="8">
                  <c:v>36.243899999999996</c:v>
                </c:pt>
                <c:pt idx="9">
                  <c:v>41.515500000000003</c:v>
                </c:pt>
                <c:pt idx="10">
                  <c:v>47.619199999999999</c:v>
                </c:pt>
                <c:pt idx="11">
                  <c:v>41.185600000000001</c:v>
                </c:pt>
                <c:pt idx="12">
                  <c:v>42.337899999999998</c:v>
                </c:pt>
                <c:pt idx="13">
                  <c:v>36.884099999999997</c:v>
                </c:pt>
                <c:pt idx="14">
                  <c:v>34.398000000000003</c:v>
                </c:pt>
                <c:pt idx="15">
                  <c:v>36.8825</c:v>
                </c:pt>
                <c:pt idx="16">
                  <c:v>47.455599999999997</c:v>
                </c:pt>
                <c:pt idx="17">
                  <c:v>45.852499999999999</c:v>
                </c:pt>
                <c:pt idx="18">
                  <c:v>40.782800000000002</c:v>
                </c:pt>
                <c:pt idx="19">
                  <c:v>33.962299999999999</c:v>
                </c:pt>
                <c:pt idx="20">
                  <c:v>37.456899999999997</c:v>
                </c:pt>
                <c:pt idx="21">
                  <c:v>40.740299999999998</c:v>
                </c:pt>
                <c:pt idx="22">
                  <c:v>43.951500000000003</c:v>
                </c:pt>
                <c:pt idx="23">
                  <c:v>39.964799999999997</c:v>
                </c:pt>
                <c:pt idx="24">
                  <c:v>32.856999999999999</c:v>
                </c:pt>
                <c:pt idx="25">
                  <c:v>40.428899999999999</c:v>
                </c:pt>
                <c:pt idx="26">
                  <c:v>34.377299999999998</c:v>
                </c:pt>
                <c:pt idx="27">
                  <c:v>29.757999999999999</c:v>
                </c:pt>
                <c:pt idx="28">
                  <c:v>36.609699999999997</c:v>
                </c:pt>
                <c:pt idx="29">
                  <c:v>45.867100000000001</c:v>
                </c:pt>
                <c:pt idx="30">
                  <c:v>45.139699999999998</c:v>
                </c:pt>
                <c:pt idx="31">
                  <c:v>39.850900000000003</c:v>
                </c:pt>
                <c:pt idx="32">
                  <c:v>31.970700000000001</c:v>
                </c:pt>
                <c:pt idx="33">
                  <c:v>42.434600000000003</c:v>
                </c:pt>
                <c:pt idx="34">
                  <c:v>49.494</c:v>
                </c:pt>
                <c:pt idx="35">
                  <c:v>40.213000000000001</c:v>
                </c:pt>
                <c:pt idx="36">
                  <c:v>12.560600000000001</c:v>
                </c:pt>
                <c:pt idx="37">
                  <c:v>8.9163999999999994</c:v>
                </c:pt>
                <c:pt idx="38">
                  <c:v>8.1971000000000007</c:v>
                </c:pt>
                <c:pt idx="39">
                  <c:v>11.669</c:v>
                </c:pt>
                <c:pt idx="40">
                  <c:v>31.9831</c:v>
                </c:pt>
                <c:pt idx="41">
                  <c:v>43.359200000000001</c:v>
                </c:pt>
                <c:pt idx="42">
                  <c:v>40.1357</c:v>
                </c:pt>
                <c:pt idx="43">
                  <c:v>15.4453</c:v>
                </c:pt>
                <c:pt idx="44">
                  <c:v>47.386800000000001</c:v>
                </c:pt>
                <c:pt idx="45">
                  <c:v>36.362200000000001</c:v>
                </c:pt>
                <c:pt idx="46">
                  <c:v>34.870600000000003</c:v>
                </c:pt>
                <c:pt idx="47">
                  <c:v>42.762</c:v>
                </c:pt>
              </c:numCache>
            </c:numRef>
          </c:val>
          <c:smooth val="0"/>
          <c:extLst>
            <c:ext xmlns:c16="http://schemas.microsoft.com/office/drawing/2014/chart" uri="{C3380CC4-5D6E-409C-BE32-E72D297353CC}">
              <c16:uniqueId val="{00000011-6B57-401E-A1F6-4E3A8A4F1A8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B57-401E-A1F6-4E3A8A4F1A8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6B57-401E-A1F6-4E3A8A4F1A8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B57-401E-A1F6-4E3A8A4F1A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133.65369999999999</c:v>
                </c:pt>
                <c:pt idx="1">
                  <c:v>107.30064</c:v>
                </c:pt>
                <c:pt idx="2">
                  <c:v>105.08526999999999</c:v>
                </c:pt>
                <c:pt idx="3">
                  <c:v>168.96091999999999</c:v>
                </c:pt>
                <c:pt idx="4">
                  <c:v>158.83913999999999</c:v>
                </c:pt>
                <c:pt idx="5">
                  <c:v>150.81172000000001</c:v>
                </c:pt>
                <c:pt idx="6">
                  <c:v>131.11183</c:v>
                </c:pt>
                <c:pt idx="7">
                  <c:v>116.62409</c:v>
                </c:pt>
                <c:pt idx="8">
                  <c:v>128.21823000000001</c:v>
                </c:pt>
                <c:pt idx="9">
                  <c:v>158.43716000000001</c:v>
                </c:pt>
                <c:pt idx="10">
                  <c:v>152.31435999999999</c:v>
                </c:pt>
                <c:pt idx="11">
                  <c:v>148.124</c:v>
                </c:pt>
                <c:pt idx="12">
                  <c:v>154.71566000000001</c:v>
                </c:pt>
                <c:pt idx="13">
                  <c:v>133.30847</c:v>
                </c:pt>
                <c:pt idx="14">
                  <c:v>112.02822999999999</c:v>
                </c:pt>
                <c:pt idx="15">
                  <c:v>120.62998</c:v>
                </c:pt>
                <c:pt idx="16">
                  <c:v>125.49395</c:v>
                </c:pt>
                <c:pt idx="17">
                  <c:v>160.79113000000001</c:v>
                </c:pt>
                <c:pt idx="18">
                  <c:v>143.25859</c:v>
                </c:pt>
                <c:pt idx="19">
                  <c:v>142.81666999999999</c:v>
                </c:pt>
                <c:pt idx="20">
                  <c:v>118.19387999999999</c:v>
                </c:pt>
                <c:pt idx="21">
                  <c:v>107.71116000000001</c:v>
                </c:pt>
                <c:pt idx="22">
                  <c:v>103.09132</c:v>
                </c:pt>
                <c:pt idx="23">
                  <c:v>168.87344999999999</c:v>
                </c:pt>
                <c:pt idx="24">
                  <c:v>146.01845</c:v>
                </c:pt>
                <c:pt idx="25">
                  <c:v>122.04745</c:v>
                </c:pt>
                <c:pt idx="26">
                  <c:v>106.26452999999999</c:v>
                </c:pt>
                <c:pt idx="27">
                  <c:v>137.75129999999999</c:v>
                </c:pt>
                <c:pt idx="28">
                  <c:v>131.87153000000001</c:v>
                </c:pt>
                <c:pt idx="29">
                  <c:v>111.14615000000001</c:v>
                </c:pt>
                <c:pt idx="30">
                  <c:v>40.900190000000002</c:v>
                </c:pt>
                <c:pt idx="31">
                  <c:v>128.09016</c:v>
                </c:pt>
                <c:pt idx="32">
                  <c:v>99.644630000000006</c:v>
                </c:pt>
                <c:pt idx="33">
                  <c:v>91.418350000000004</c:v>
                </c:pt>
                <c:pt idx="34">
                  <c:v>35.419240000000002</c:v>
                </c:pt>
                <c:pt idx="35">
                  <c:v>30.547689999999999</c:v>
                </c:pt>
                <c:pt idx="36">
                  <c:v>23.982759999999999</c:v>
                </c:pt>
                <c:pt idx="37">
                  <c:v>22.604279999999999</c:v>
                </c:pt>
                <c:pt idx="38">
                  <c:v>21.319430000000001</c:v>
                </c:pt>
                <c:pt idx="39">
                  <c:v>21.84929</c:v>
                </c:pt>
                <c:pt idx="40">
                  <c:v>21.140899999999998</c:v>
                </c:pt>
                <c:pt idx="41">
                  <c:v>22.5992</c:v>
                </c:pt>
                <c:pt idx="42">
                  <c:v>23.892150000000001</c:v>
                </c:pt>
                <c:pt idx="43">
                  <c:v>26.054069999999999</c:v>
                </c:pt>
                <c:pt idx="44">
                  <c:v>38.983980000000003</c:v>
                </c:pt>
                <c:pt idx="45">
                  <c:v>45.5642</c:v>
                </c:pt>
                <c:pt idx="46">
                  <c:v>95.858189999999993</c:v>
                </c:pt>
                <c:pt idx="47">
                  <c:v>144.64922000000001</c:v>
                </c:pt>
              </c:numCache>
            </c:numRef>
          </c:val>
          <c:smooth val="0"/>
          <c:extLst>
            <c:ext xmlns:c16="http://schemas.microsoft.com/office/drawing/2014/chart" uri="{C3380CC4-5D6E-409C-BE32-E72D297353CC}">
              <c16:uniqueId val="{00000000-5D71-4821-84D5-BACC07347D2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71-4821-84D5-BACC07347D2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D71-4821-84D5-BACC07347D2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D71-4821-84D5-BACC07347D2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71-4821-84D5-BACC07347D2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16.18</c:v>
                </c:pt>
                <c:pt idx="1">
                  <c:v>15.82</c:v>
                </c:pt>
                <c:pt idx="2">
                  <c:v>16.98</c:v>
                </c:pt>
                <c:pt idx="3">
                  <c:v>17.010000000000002</c:v>
                </c:pt>
                <c:pt idx="4">
                  <c:v>17.16</c:v>
                </c:pt>
                <c:pt idx="5">
                  <c:v>16.690000000000001</c:v>
                </c:pt>
                <c:pt idx="6">
                  <c:v>16.41</c:v>
                </c:pt>
                <c:pt idx="7">
                  <c:v>16.079999999999998</c:v>
                </c:pt>
                <c:pt idx="8">
                  <c:v>15.57</c:v>
                </c:pt>
                <c:pt idx="9">
                  <c:v>16.32</c:v>
                </c:pt>
                <c:pt idx="10">
                  <c:v>16.45</c:v>
                </c:pt>
                <c:pt idx="11">
                  <c:v>17.149999999999999</c:v>
                </c:pt>
                <c:pt idx="12">
                  <c:v>16.989999999999998</c:v>
                </c:pt>
                <c:pt idx="13">
                  <c:v>16.59</c:v>
                </c:pt>
                <c:pt idx="14">
                  <c:v>16.62</c:v>
                </c:pt>
                <c:pt idx="15">
                  <c:v>15.75</c:v>
                </c:pt>
                <c:pt idx="16">
                  <c:v>15.33</c:v>
                </c:pt>
                <c:pt idx="17">
                  <c:v>15.69</c:v>
                </c:pt>
                <c:pt idx="18">
                  <c:v>16.8</c:v>
                </c:pt>
                <c:pt idx="19">
                  <c:v>17.3</c:v>
                </c:pt>
                <c:pt idx="20">
                  <c:v>17.18</c:v>
                </c:pt>
                <c:pt idx="21">
                  <c:v>17.329999999999998</c:v>
                </c:pt>
                <c:pt idx="22">
                  <c:v>16.829999999999998</c:v>
                </c:pt>
                <c:pt idx="23">
                  <c:v>16.829999999999998</c:v>
                </c:pt>
                <c:pt idx="24">
                  <c:v>16.68</c:v>
                </c:pt>
                <c:pt idx="25">
                  <c:v>16.61</c:v>
                </c:pt>
                <c:pt idx="26">
                  <c:v>16.37</c:v>
                </c:pt>
                <c:pt idx="27">
                  <c:v>16.04</c:v>
                </c:pt>
                <c:pt idx="28">
                  <c:v>15.21</c:v>
                </c:pt>
                <c:pt idx="29">
                  <c:v>14.54</c:v>
                </c:pt>
                <c:pt idx="30">
                  <c:v>14.34</c:v>
                </c:pt>
                <c:pt idx="31">
                  <c:v>14.5</c:v>
                </c:pt>
                <c:pt idx="32">
                  <c:v>14</c:v>
                </c:pt>
                <c:pt idx="33">
                  <c:v>14.28</c:v>
                </c:pt>
                <c:pt idx="34">
                  <c:v>15.8</c:v>
                </c:pt>
                <c:pt idx="35">
                  <c:v>17.04</c:v>
                </c:pt>
                <c:pt idx="36">
                  <c:v>16.79</c:v>
                </c:pt>
                <c:pt idx="37">
                  <c:v>16.8</c:v>
                </c:pt>
                <c:pt idx="38">
                  <c:v>17.07</c:v>
                </c:pt>
                <c:pt idx="39">
                  <c:v>17.32</c:v>
                </c:pt>
                <c:pt idx="40">
                  <c:v>17.010000000000002</c:v>
                </c:pt>
                <c:pt idx="41">
                  <c:v>17.25</c:v>
                </c:pt>
                <c:pt idx="42">
                  <c:v>17.489999999999998</c:v>
                </c:pt>
                <c:pt idx="43">
                  <c:v>17.62</c:v>
                </c:pt>
                <c:pt idx="44">
                  <c:v>17.350000000000001</c:v>
                </c:pt>
                <c:pt idx="45">
                  <c:v>17.3</c:v>
                </c:pt>
                <c:pt idx="46">
                  <c:v>17.239999999999998</c:v>
                </c:pt>
                <c:pt idx="47">
                  <c:v>17.45</c:v>
                </c:pt>
              </c:numCache>
            </c:numRef>
          </c:val>
          <c:smooth val="0"/>
          <c:extLst>
            <c:ext xmlns:c16="http://schemas.microsoft.com/office/drawing/2014/chart" uri="{C3380CC4-5D6E-409C-BE32-E72D297353CC}">
              <c16:uniqueId val="{00000005-5D71-4821-84D5-BACC07347D2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71-4821-84D5-BACC07347D2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71-4821-84D5-BACC07347D2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4.2</c:v>
                </c:pt>
                <c:pt idx="2">
                  <c:v>3.8</c:v>
                </c:pt>
                <c:pt idx="3">
                  <c:v>3.1</c:v>
                </c:pt>
                <c:pt idx="4">
                  <c:v>2</c:v>
                </c:pt>
                <c:pt idx="5">
                  <c:v>3.2</c:v>
                </c:pt>
                <c:pt idx="6">
                  <c:v>3.7</c:v>
                </c:pt>
                <c:pt idx="7">
                  <c:v>3.9</c:v>
                </c:pt>
                <c:pt idx="8">
                  <c:v>2.5</c:v>
                </c:pt>
                <c:pt idx="9">
                  <c:v>1.9</c:v>
                </c:pt>
                <c:pt idx="10">
                  <c:v>2</c:v>
                </c:pt>
                <c:pt idx="11">
                  <c:v>3.9</c:v>
                </c:pt>
                <c:pt idx="12">
                  <c:v>5.4</c:v>
                </c:pt>
                <c:pt idx="13">
                  <c:v>4.5</c:v>
                </c:pt>
                <c:pt idx="14">
                  <c:v>1.8</c:v>
                </c:pt>
                <c:pt idx="15">
                  <c:v>2.7</c:v>
                </c:pt>
                <c:pt idx="16">
                  <c:v>3.9</c:v>
                </c:pt>
                <c:pt idx="17">
                  <c:v>6.1</c:v>
                </c:pt>
                <c:pt idx="18">
                  <c:v>6.9</c:v>
                </c:pt>
                <c:pt idx="19">
                  <c:v>5.4</c:v>
                </c:pt>
                <c:pt idx="20">
                  <c:v>4.5999999999999996</c:v>
                </c:pt>
                <c:pt idx="21">
                  <c:v>4.5999999999999996</c:v>
                </c:pt>
                <c:pt idx="22">
                  <c:v>3.5</c:v>
                </c:pt>
                <c:pt idx="23">
                  <c:v>6.4</c:v>
                </c:pt>
                <c:pt idx="24">
                  <c:v>5.5</c:v>
                </c:pt>
                <c:pt idx="25">
                  <c:v>4.2</c:v>
                </c:pt>
                <c:pt idx="26">
                  <c:v>2.4</c:v>
                </c:pt>
                <c:pt idx="27">
                  <c:v>4.5999999999999996</c:v>
                </c:pt>
                <c:pt idx="28">
                  <c:v>6.5</c:v>
                </c:pt>
                <c:pt idx="29">
                  <c:v>7.2</c:v>
                </c:pt>
                <c:pt idx="30">
                  <c:v>4.5</c:v>
                </c:pt>
                <c:pt idx="31">
                  <c:v>2.9</c:v>
                </c:pt>
                <c:pt idx="32">
                  <c:v>2.6</c:v>
                </c:pt>
                <c:pt idx="33">
                  <c:v>1.4</c:v>
                </c:pt>
                <c:pt idx="34">
                  <c:v>1.2</c:v>
                </c:pt>
                <c:pt idx="35">
                  <c:v>1</c:v>
                </c:pt>
                <c:pt idx="36">
                  <c:v>1.1000000000000001</c:v>
                </c:pt>
                <c:pt idx="37">
                  <c:v>1.1000000000000001</c:v>
                </c:pt>
                <c:pt idx="38">
                  <c:v>0.9</c:v>
                </c:pt>
                <c:pt idx="39">
                  <c:v>1</c:v>
                </c:pt>
                <c:pt idx="40">
                  <c:v>0.8</c:v>
                </c:pt>
                <c:pt idx="41">
                  <c:v>0.9</c:v>
                </c:pt>
                <c:pt idx="42">
                  <c:v>2.9</c:v>
                </c:pt>
                <c:pt idx="43">
                  <c:v>4</c:v>
                </c:pt>
                <c:pt idx="44">
                  <c:v>4.9000000000000004</c:v>
                </c:pt>
                <c:pt idx="45">
                  <c:v>5.6</c:v>
                </c:pt>
                <c:pt idx="46">
                  <c:v>2.7</c:v>
                </c:pt>
                <c:pt idx="47">
                  <c:v>1.6</c:v>
                </c:pt>
              </c:numCache>
            </c:numRef>
          </c:val>
          <c:smooth val="0"/>
          <c:extLst>
            <c:ext xmlns:c16="http://schemas.microsoft.com/office/drawing/2014/chart" uri="{C3380CC4-5D6E-409C-BE32-E72D297353CC}">
              <c16:uniqueId val="{00000008-5D71-4821-84D5-BACC07347D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71-4821-84D5-BACC07347D2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D71-4821-84D5-BACC07347D2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71-4821-84D5-BACC07347D2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D71-4821-84D5-BACC07347D2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D71-4821-84D5-BACC07347D2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D71-4821-84D5-BACC07347D2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50.214500000000001</c:v>
                </c:pt>
                <c:pt idx="1">
                  <c:v>51.185099999999998</c:v>
                </c:pt>
                <c:pt idx="2">
                  <c:v>48.658270000000002</c:v>
                </c:pt>
                <c:pt idx="3">
                  <c:v>49.002960000000002</c:v>
                </c:pt>
                <c:pt idx="4">
                  <c:v>50.787190000000002</c:v>
                </c:pt>
                <c:pt idx="5">
                  <c:v>49.085230000000003</c:v>
                </c:pt>
                <c:pt idx="6">
                  <c:v>49.567860000000003</c:v>
                </c:pt>
                <c:pt idx="7">
                  <c:v>51.086289999999998</c:v>
                </c:pt>
                <c:pt idx="8">
                  <c:v>51.302970000000002</c:v>
                </c:pt>
                <c:pt idx="9">
                  <c:v>52.150919999999999</c:v>
                </c:pt>
                <c:pt idx="10">
                  <c:v>51.993679999999998</c:v>
                </c:pt>
                <c:pt idx="11">
                  <c:v>47.868650000000002</c:v>
                </c:pt>
                <c:pt idx="12">
                  <c:v>48.258389999999999</c:v>
                </c:pt>
                <c:pt idx="13">
                  <c:v>40.97598</c:v>
                </c:pt>
                <c:pt idx="14">
                  <c:v>45.484810000000003</c:v>
                </c:pt>
                <c:pt idx="15">
                  <c:v>46.613509999999998</c:v>
                </c:pt>
                <c:pt idx="16">
                  <c:v>47.257269999999998</c:v>
                </c:pt>
                <c:pt idx="17">
                  <c:v>46.414119999999997</c:v>
                </c:pt>
                <c:pt idx="18">
                  <c:v>42.663559999999997</c:v>
                </c:pt>
                <c:pt idx="19">
                  <c:v>48.505949999999999</c:v>
                </c:pt>
                <c:pt idx="20">
                  <c:v>49.528320000000001</c:v>
                </c:pt>
                <c:pt idx="21">
                  <c:v>49.37238</c:v>
                </c:pt>
                <c:pt idx="22">
                  <c:v>48.918439999999997</c:v>
                </c:pt>
                <c:pt idx="23">
                  <c:v>48.216679999999997</c:v>
                </c:pt>
                <c:pt idx="24">
                  <c:v>48.520249999999997</c:v>
                </c:pt>
                <c:pt idx="25">
                  <c:v>49.422170000000001</c:v>
                </c:pt>
                <c:pt idx="26">
                  <c:v>48.974629999999998</c:v>
                </c:pt>
                <c:pt idx="27">
                  <c:v>50.030180000000001</c:v>
                </c:pt>
                <c:pt idx="28">
                  <c:v>49.8005</c:v>
                </c:pt>
                <c:pt idx="29">
                  <c:v>49.685789999999997</c:v>
                </c:pt>
                <c:pt idx="30">
                  <c:v>49.569929999999999</c:v>
                </c:pt>
                <c:pt idx="31">
                  <c:v>50.59686</c:v>
                </c:pt>
                <c:pt idx="32">
                  <c:v>47.06212</c:v>
                </c:pt>
                <c:pt idx="33">
                  <c:v>48.729179999999999</c:v>
                </c:pt>
                <c:pt idx="34">
                  <c:v>48.70194</c:v>
                </c:pt>
                <c:pt idx="35">
                  <c:v>50.540230000000001</c:v>
                </c:pt>
                <c:pt idx="36">
                  <c:v>49.828609999999998</c:v>
                </c:pt>
                <c:pt idx="37">
                  <c:v>45.934139999999999</c:v>
                </c:pt>
                <c:pt idx="38">
                  <c:v>49.044469999999997</c:v>
                </c:pt>
                <c:pt idx="39">
                  <c:v>49.724060000000001</c:v>
                </c:pt>
                <c:pt idx="40">
                  <c:v>50.47569</c:v>
                </c:pt>
                <c:pt idx="41">
                  <c:v>50.629530000000003</c:v>
                </c:pt>
                <c:pt idx="42">
                  <c:v>50.355200000000004</c:v>
                </c:pt>
                <c:pt idx="43">
                  <c:v>50.693199999999997</c:v>
                </c:pt>
                <c:pt idx="44">
                  <c:v>50.36645</c:v>
                </c:pt>
                <c:pt idx="45">
                  <c:v>51.274729999999998</c:v>
                </c:pt>
                <c:pt idx="46">
                  <c:v>51.164929999999998</c:v>
                </c:pt>
                <c:pt idx="47">
                  <c:v>50.686</c:v>
                </c:pt>
              </c:numCache>
            </c:numRef>
          </c:val>
          <c:smooth val="0"/>
          <c:extLst>
            <c:ext xmlns:c16="http://schemas.microsoft.com/office/drawing/2014/chart" uri="{C3380CC4-5D6E-409C-BE32-E72D297353CC}">
              <c16:uniqueId val="{0000000F-5D71-4821-84D5-BACC07347D2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123.88086</c:v>
                </c:pt>
                <c:pt idx="1">
                  <c:v>124.18034</c:v>
                </c:pt>
                <c:pt idx="2">
                  <c:v>123.02977</c:v>
                </c:pt>
                <c:pt idx="3">
                  <c:v>123.79989</c:v>
                </c:pt>
                <c:pt idx="4">
                  <c:v>123.27144</c:v>
                </c:pt>
                <c:pt idx="5">
                  <c:v>124.60948999999999</c:v>
                </c:pt>
                <c:pt idx="6">
                  <c:v>124.39309</c:v>
                </c:pt>
                <c:pt idx="7">
                  <c:v>125.87732</c:v>
                </c:pt>
                <c:pt idx="8">
                  <c:v>125.56422000000001</c:v>
                </c:pt>
                <c:pt idx="9">
                  <c:v>125.32168</c:v>
                </c:pt>
                <c:pt idx="10">
                  <c:v>124.55125</c:v>
                </c:pt>
                <c:pt idx="11">
                  <c:v>126.34847000000001</c:v>
                </c:pt>
                <c:pt idx="12">
                  <c:v>121.8439</c:v>
                </c:pt>
                <c:pt idx="13">
                  <c:v>121.34935</c:v>
                </c:pt>
                <c:pt idx="14">
                  <c:v>123.23421999999999</c:v>
                </c:pt>
                <c:pt idx="15">
                  <c:v>123.13376</c:v>
                </c:pt>
                <c:pt idx="16">
                  <c:v>124.22694</c:v>
                </c:pt>
                <c:pt idx="17">
                  <c:v>126.91244</c:v>
                </c:pt>
                <c:pt idx="18">
                  <c:v>127.98643</c:v>
                </c:pt>
                <c:pt idx="19">
                  <c:v>127.17285</c:v>
                </c:pt>
                <c:pt idx="20">
                  <c:v>124.33002</c:v>
                </c:pt>
                <c:pt idx="21">
                  <c:v>124.43727</c:v>
                </c:pt>
                <c:pt idx="22">
                  <c:v>124.98166000000001</c:v>
                </c:pt>
                <c:pt idx="23">
                  <c:v>124.15036000000001</c:v>
                </c:pt>
                <c:pt idx="24">
                  <c:v>122.75847</c:v>
                </c:pt>
                <c:pt idx="25">
                  <c:v>122.00125</c:v>
                </c:pt>
                <c:pt idx="26">
                  <c:v>121.21038</c:v>
                </c:pt>
                <c:pt idx="27">
                  <c:v>122.18219000000001</c:v>
                </c:pt>
                <c:pt idx="28">
                  <c:v>121.20086000000001</c:v>
                </c:pt>
                <c:pt idx="29">
                  <c:v>122.80463</c:v>
                </c:pt>
                <c:pt idx="30">
                  <c:v>121.29138</c:v>
                </c:pt>
                <c:pt idx="31">
                  <c:v>119.45798000000001</c:v>
                </c:pt>
                <c:pt idx="32">
                  <c:v>122.28891</c:v>
                </c:pt>
                <c:pt idx="33">
                  <c:v>122.11085</c:v>
                </c:pt>
                <c:pt idx="34">
                  <c:v>123.58393</c:v>
                </c:pt>
                <c:pt idx="35">
                  <c:v>123.35795</c:v>
                </c:pt>
                <c:pt idx="36">
                  <c:v>119.58958</c:v>
                </c:pt>
                <c:pt idx="37">
                  <c:v>118.73965</c:v>
                </c:pt>
                <c:pt idx="38">
                  <c:v>123.77612999999999</c:v>
                </c:pt>
                <c:pt idx="39">
                  <c:v>126.17398</c:v>
                </c:pt>
                <c:pt idx="40">
                  <c:v>128.42238</c:v>
                </c:pt>
                <c:pt idx="41">
                  <c:v>128.32721000000001</c:v>
                </c:pt>
                <c:pt idx="42">
                  <c:v>127.52545000000001</c:v>
                </c:pt>
                <c:pt idx="43">
                  <c:v>126.69269</c:v>
                </c:pt>
                <c:pt idx="44">
                  <c:v>125.47469</c:v>
                </c:pt>
                <c:pt idx="45">
                  <c:v>124.309</c:v>
                </c:pt>
                <c:pt idx="46">
                  <c:v>124.55012000000001</c:v>
                </c:pt>
                <c:pt idx="47">
                  <c:v>124.60678</c:v>
                </c:pt>
              </c:numCache>
            </c:numRef>
          </c:val>
          <c:smooth val="0"/>
          <c:extLst>
            <c:ext xmlns:c16="http://schemas.microsoft.com/office/drawing/2014/chart" uri="{C3380CC4-5D6E-409C-BE32-E72D297353CC}">
              <c16:uniqueId val="{00000010-5D71-4821-84D5-BACC07347D2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28.247699999999998</c:v>
                </c:pt>
                <c:pt idx="1">
                  <c:v>27.787099999999999</c:v>
                </c:pt>
                <c:pt idx="2">
                  <c:v>28.128499999999999</c:v>
                </c:pt>
                <c:pt idx="3">
                  <c:v>28.568000000000001</c:v>
                </c:pt>
                <c:pt idx="4">
                  <c:v>28.2422</c:v>
                </c:pt>
                <c:pt idx="5">
                  <c:v>28.717400000000001</c:v>
                </c:pt>
                <c:pt idx="6">
                  <c:v>28.062100000000001</c:v>
                </c:pt>
                <c:pt idx="7">
                  <c:v>28.276599999999998</c:v>
                </c:pt>
                <c:pt idx="8">
                  <c:v>28.649000000000001</c:v>
                </c:pt>
                <c:pt idx="9">
                  <c:v>28.248799999999999</c:v>
                </c:pt>
                <c:pt idx="10">
                  <c:v>27.106000000000002</c:v>
                </c:pt>
                <c:pt idx="11">
                  <c:v>26.900500000000001</c:v>
                </c:pt>
                <c:pt idx="12">
                  <c:v>23.3399</c:v>
                </c:pt>
                <c:pt idx="13">
                  <c:v>23.3825</c:v>
                </c:pt>
                <c:pt idx="14">
                  <c:v>27.0868</c:v>
                </c:pt>
                <c:pt idx="15">
                  <c:v>27.3324</c:v>
                </c:pt>
                <c:pt idx="16">
                  <c:v>26.918500000000002</c:v>
                </c:pt>
                <c:pt idx="17">
                  <c:v>27.177399999999999</c:v>
                </c:pt>
                <c:pt idx="18">
                  <c:v>28.856300000000001</c:v>
                </c:pt>
                <c:pt idx="19">
                  <c:v>28.716799999999999</c:v>
                </c:pt>
                <c:pt idx="20">
                  <c:v>28.382400000000001</c:v>
                </c:pt>
                <c:pt idx="21">
                  <c:v>27.5077</c:v>
                </c:pt>
                <c:pt idx="22">
                  <c:v>27.640699999999999</c:v>
                </c:pt>
                <c:pt idx="23">
                  <c:v>28.0976</c:v>
                </c:pt>
                <c:pt idx="24">
                  <c:v>26.7286</c:v>
                </c:pt>
                <c:pt idx="25">
                  <c:v>26.688700000000001</c:v>
                </c:pt>
                <c:pt idx="26">
                  <c:v>27.4925</c:v>
                </c:pt>
                <c:pt idx="27">
                  <c:v>27.455100000000002</c:v>
                </c:pt>
                <c:pt idx="28">
                  <c:v>25.6814</c:v>
                </c:pt>
                <c:pt idx="29">
                  <c:v>25.6067</c:v>
                </c:pt>
                <c:pt idx="30">
                  <c:v>26.155799999999999</c:v>
                </c:pt>
                <c:pt idx="31">
                  <c:v>26.159800000000001</c:v>
                </c:pt>
                <c:pt idx="32">
                  <c:v>26.1235</c:v>
                </c:pt>
                <c:pt idx="33">
                  <c:v>26.685700000000001</c:v>
                </c:pt>
                <c:pt idx="34">
                  <c:v>23.3033</c:v>
                </c:pt>
                <c:pt idx="35">
                  <c:v>21.970700000000001</c:v>
                </c:pt>
                <c:pt idx="36">
                  <c:v>22.148199999999999</c:v>
                </c:pt>
                <c:pt idx="37">
                  <c:v>22.8855</c:v>
                </c:pt>
                <c:pt idx="38">
                  <c:v>26.8947</c:v>
                </c:pt>
                <c:pt idx="39">
                  <c:v>27.344899999999999</c:v>
                </c:pt>
                <c:pt idx="40">
                  <c:v>27.818000000000001</c:v>
                </c:pt>
                <c:pt idx="41">
                  <c:v>27.651900000000001</c:v>
                </c:pt>
                <c:pt idx="42">
                  <c:v>27.799099999999999</c:v>
                </c:pt>
                <c:pt idx="43">
                  <c:v>28.730799999999999</c:v>
                </c:pt>
                <c:pt idx="44">
                  <c:v>28.335100000000001</c:v>
                </c:pt>
                <c:pt idx="45">
                  <c:v>28.7027</c:v>
                </c:pt>
                <c:pt idx="46">
                  <c:v>27.342700000000001</c:v>
                </c:pt>
                <c:pt idx="47">
                  <c:v>27.903099999999998</c:v>
                </c:pt>
              </c:numCache>
            </c:numRef>
          </c:val>
          <c:smooth val="0"/>
          <c:extLst>
            <c:ext xmlns:c16="http://schemas.microsoft.com/office/drawing/2014/chart" uri="{C3380CC4-5D6E-409C-BE32-E72D297353CC}">
              <c16:uniqueId val="{00000011-5D71-4821-84D5-BACC07347D2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71-4821-84D5-BACC07347D2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159.00059999999999</c:v>
                </c:pt>
                <c:pt idx="1">
                  <c:v>160.1404</c:v>
                </c:pt>
                <c:pt idx="2">
                  <c:v>162.3828</c:v>
                </c:pt>
                <c:pt idx="3">
                  <c:v>161.245</c:v>
                </c:pt>
                <c:pt idx="4">
                  <c:v>160.44499999999999</c:v>
                </c:pt>
                <c:pt idx="5">
                  <c:v>161.3374</c:v>
                </c:pt>
                <c:pt idx="6">
                  <c:v>163.22479999999999</c:v>
                </c:pt>
                <c:pt idx="7">
                  <c:v>162.88159999999999</c:v>
                </c:pt>
                <c:pt idx="8">
                  <c:v>122.0879</c:v>
                </c:pt>
                <c:pt idx="9">
                  <c:v>104.1994</c:v>
                </c:pt>
                <c:pt idx="10">
                  <c:v>95.226500000000001</c:v>
                </c:pt>
                <c:pt idx="11">
                  <c:v>73.486099999999993</c:v>
                </c:pt>
                <c:pt idx="12">
                  <c:v>50.192</c:v>
                </c:pt>
                <c:pt idx="13">
                  <c:v>47.989699999999999</c:v>
                </c:pt>
                <c:pt idx="14">
                  <c:v>46.335799999999999</c:v>
                </c:pt>
                <c:pt idx="15">
                  <c:v>43.5351</c:v>
                </c:pt>
                <c:pt idx="16">
                  <c:v>54.461199999999998</c:v>
                </c:pt>
                <c:pt idx="17">
                  <c:v>64.330600000000004</c:v>
                </c:pt>
                <c:pt idx="18">
                  <c:v>68.2684</c:v>
                </c:pt>
                <c:pt idx="19">
                  <c:v>72.223399999999998</c:v>
                </c:pt>
                <c:pt idx="20">
                  <c:v>72.960599999999999</c:v>
                </c:pt>
                <c:pt idx="21">
                  <c:v>73.478300000000004</c:v>
                </c:pt>
                <c:pt idx="22">
                  <c:v>72.511799999999994</c:v>
                </c:pt>
                <c:pt idx="23">
                  <c:v>73.253900000000002</c:v>
                </c:pt>
                <c:pt idx="24">
                  <c:v>71.818200000000004</c:v>
                </c:pt>
                <c:pt idx="25">
                  <c:v>72.280600000000007</c:v>
                </c:pt>
                <c:pt idx="26">
                  <c:v>73.0608</c:v>
                </c:pt>
                <c:pt idx="27">
                  <c:v>71.523300000000006</c:v>
                </c:pt>
                <c:pt idx="28">
                  <c:v>72.394999999999996</c:v>
                </c:pt>
                <c:pt idx="29">
                  <c:v>75.263300000000001</c:v>
                </c:pt>
                <c:pt idx="30">
                  <c:v>76.9054</c:v>
                </c:pt>
                <c:pt idx="31">
                  <c:v>77.111800000000002</c:v>
                </c:pt>
                <c:pt idx="32">
                  <c:v>77.475399999999993</c:v>
                </c:pt>
                <c:pt idx="33">
                  <c:v>80.064700000000002</c:v>
                </c:pt>
                <c:pt idx="34">
                  <c:v>78.431700000000006</c:v>
                </c:pt>
                <c:pt idx="35">
                  <c:v>79.062700000000007</c:v>
                </c:pt>
                <c:pt idx="36">
                  <c:v>78.727500000000006</c:v>
                </c:pt>
                <c:pt idx="37">
                  <c:v>77.376800000000003</c:v>
                </c:pt>
                <c:pt idx="38">
                  <c:v>77.299300000000002</c:v>
                </c:pt>
                <c:pt idx="39">
                  <c:v>76.268299999999996</c:v>
                </c:pt>
                <c:pt idx="40">
                  <c:v>74.8964</c:v>
                </c:pt>
                <c:pt idx="41">
                  <c:v>79.734499999999997</c:v>
                </c:pt>
                <c:pt idx="42">
                  <c:v>79.145300000000006</c:v>
                </c:pt>
                <c:pt idx="43">
                  <c:v>81.192599999999999</c:v>
                </c:pt>
                <c:pt idx="44">
                  <c:v>82.442999999999998</c:v>
                </c:pt>
                <c:pt idx="45">
                  <c:v>91.162300000000002</c:v>
                </c:pt>
                <c:pt idx="46">
                  <c:v>108.2441</c:v>
                </c:pt>
                <c:pt idx="47">
                  <c:v>128.55179999999999</c:v>
                </c:pt>
              </c:numCache>
            </c:numRef>
          </c:val>
          <c:smooth val="0"/>
          <c:extLst>
            <c:ext xmlns:c16="http://schemas.microsoft.com/office/drawing/2014/chart" uri="{C3380CC4-5D6E-409C-BE32-E72D297353CC}">
              <c16:uniqueId val="{00000013-5D71-4821-84D5-BACC07347D2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71-4821-84D5-BACC07347D2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36.725999999999999</c:v>
                </c:pt>
                <c:pt idx="1">
                  <c:v>38.232999999999997</c:v>
                </c:pt>
                <c:pt idx="2">
                  <c:v>38.493000000000002</c:v>
                </c:pt>
                <c:pt idx="3">
                  <c:v>37.332000000000001</c:v>
                </c:pt>
                <c:pt idx="4">
                  <c:v>38.627000000000002</c:v>
                </c:pt>
                <c:pt idx="5">
                  <c:v>38.831000000000003</c:v>
                </c:pt>
                <c:pt idx="6">
                  <c:v>38.515000000000001</c:v>
                </c:pt>
                <c:pt idx="7">
                  <c:v>38.917000000000002</c:v>
                </c:pt>
                <c:pt idx="8">
                  <c:v>37.503</c:v>
                </c:pt>
                <c:pt idx="9">
                  <c:v>36.976999999999997</c:v>
                </c:pt>
                <c:pt idx="10">
                  <c:v>34.841000000000001</c:v>
                </c:pt>
                <c:pt idx="11">
                  <c:v>35.101999999999997</c:v>
                </c:pt>
                <c:pt idx="12">
                  <c:v>34.171999999999997</c:v>
                </c:pt>
                <c:pt idx="13">
                  <c:v>31.712</c:v>
                </c:pt>
                <c:pt idx="14">
                  <c:v>31.366</c:v>
                </c:pt>
                <c:pt idx="15">
                  <c:v>32.774000000000001</c:v>
                </c:pt>
                <c:pt idx="16">
                  <c:v>31.4</c:v>
                </c:pt>
                <c:pt idx="17">
                  <c:v>31.26</c:v>
                </c:pt>
                <c:pt idx="18">
                  <c:v>31.861999999999998</c:v>
                </c:pt>
                <c:pt idx="19">
                  <c:v>31.254999999999999</c:v>
                </c:pt>
                <c:pt idx="20">
                  <c:v>32.369999999999997</c:v>
                </c:pt>
                <c:pt idx="21">
                  <c:v>32.756</c:v>
                </c:pt>
                <c:pt idx="22">
                  <c:v>32.665999999999997</c:v>
                </c:pt>
                <c:pt idx="23">
                  <c:v>32.802</c:v>
                </c:pt>
                <c:pt idx="24">
                  <c:v>32.151000000000003</c:v>
                </c:pt>
                <c:pt idx="25">
                  <c:v>31.454000000000001</c:v>
                </c:pt>
                <c:pt idx="26">
                  <c:v>32.432000000000002</c:v>
                </c:pt>
                <c:pt idx="27">
                  <c:v>32.435000000000002</c:v>
                </c:pt>
                <c:pt idx="28">
                  <c:v>33.161000000000001</c:v>
                </c:pt>
                <c:pt idx="29">
                  <c:v>33.404000000000003</c:v>
                </c:pt>
                <c:pt idx="30">
                  <c:v>33.688000000000002</c:v>
                </c:pt>
                <c:pt idx="31">
                  <c:v>33.732999999999997</c:v>
                </c:pt>
                <c:pt idx="32">
                  <c:v>34.331000000000003</c:v>
                </c:pt>
                <c:pt idx="33">
                  <c:v>33.69</c:v>
                </c:pt>
                <c:pt idx="34">
                  <c:v>32.631</c:v>
                </c:pt>
                <c:pt idx="35">
                  <c:v>31.98</c:v>
                </c:pt>
                <c:pt idx="36">
                  <c:v>31.506</c:v>
                </c:pt>
                <c:pt idx="37">
                  <c:v>28.966999999999999</c:v>
                </c:pt>
                <c:pt idx="38">
                  <c:v>30.068000000000001</c:v>
                </c:pt>
                <c:pt idx="39">
                  <c:v>31.23</c:v>
                </c:pt>
                <c:pt idx="40">
                  <c:v>31.643999999999998</c:v>
                </c:pt>
                <c:pt idx="41">
                  <c:v>32.786000000000001</c:v>
                </c:pt>
                <c:pt idx="42">
                  <c:v>33.072000000000003</c:v>
                </c:pt>
                <c:pt idx="43">
                  <c:v>33.323999999999998</c:v>
                </c:pt>
                <c:pt idx="44">
                  <c:v>35.101999999999997</c:v>
                </c:pt>
                <c:pt idx="45">
                  <c:v>34.722999999999999</c:v>
                </c:pt>
                <c:pt idx="46">
                  <c:v>33.79</c:v>
                </c:pt>
                <c:pt idx="47">
                  <c:v>32.610999999999997</c:v>
                </c:pt>
              </c:numCache>
            </c:numRef>
          </c:val>
          <c:smooth val="0"/>
          <c:extLst>
            <c:ext xmlns:c16="http://schemas.microsoft.com/office/drawing/2014/chart" uri="{C3380CC4-5D6E-409C-BE32-E72D297353CC}">
              <c16:uniqueId val="{00000015-5D71-4821-84D5-BACC07347D2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32.06579</c:v>
                </c:pt>
                <c:pt idx="1">
                  <c:v>32.156640000000003</c:v>
                </c:pt>
                <c:pt idx="2">
                  <c:v>34.800080000000001</c:v>
                </c:pt>
                <c:pt idx="3">
                  <c:v>34.545409999999997</c:v>
                </c:pt>
                <c:pt idx="4">
                  <c:v>34.951720000000002</c:v>
                </c:pt>
                <c:pt idx="5">
                  <c:v>34.019379999999998</c:v>
                </c:pt>
                <c:pt idx="6">
                  <c:v>33.637090000000001</c:v>
                </c:pt>
                <c:pt idx="7">
                  <c:v>32.963450000000002</c:v>
                </c:pt>
                <c:pt idx="8">
                  <c:v>33.167169999999999</c:v>
                </c:pt>
                <c:pt idx="9">
                  <c:v>32.494869999999999</c:v>
                </c:pt>
                <c:pt idx="10">
                  <c:v>33.009659999999997</c:v>
                </c:pt>
                <c:pt idx="11">
                  <c:v>32.489730000000002</c:v>
                </c:pt>
                <c:pt idx="12">
                  <c:v>32.921720000000001</c:v>
                </c:pt>
                <c:pt idx="13">
                  <c:v>32.948950000000004</c:v>
                </c:pt>
                <c:pt idx="14">
                  <c:v>33.320700000000002</c:v>
                </c:pt>
                <c:pt idx="15">
                  <c:v>33.27984</c:v>
                </c:pt>
                <c:pt idx="16">
                  <c:v>34.432000000000002</c:v>
                </c:pt>
                <c:pt idx="17">
                  <c:v>33.997900000000001</c:v>
                </c:pt>
                <c:pt idx="18">
                  <c:v>33.55489</c:v>
                </c:pt>
                <c:pt idx="19">
                  <c:v>33.539569999999998</c:v>
                </c:pt>
                <c:pt idx="20">
                  <c:v>33.375149999999998</c:v>
                </c:pt>
                <c:pt idx="21">
                  <c:v>33.242440000000002</c:v>
                </c:pt>
                <c:pt idx="22">
                  <c:v>33.666339999999998</c:v>
                </c:pt>
                <c:pt idx="23">
                  <c:v>32.954140000000002</c:v>
                </c:pt>
                <c:pt idx="24">
                  <c:v>32.162680000000002</c:v>
                </c:pt>
                <c:pt idx="25">
                  <c:v>32.46611</c:v>
                </c:pt>
                <c:pt idx="26">
                  <c:v>33.827330000000003</c:v>
                </c:pt>
                <c:pt idx="27">
                  <c:v>33.776940000000003</c:v>
                </c:pt>
                <c:pt idx="28">
                  <c:v>34.115499999999997</c:v>
                </c:pt>
                <c:pt idx="29">
                  <c:v>33.529829999999997</c:v>
                </c:pt>
                <c:pt idx="30">
                  <c:v>33.436010000000003</c:v>
                </c:pt>
                <c:pt idx="31">
                  <c:v>32.97625</c:v>
                </c:pt>
                <c:pt idx="32">
                  <c:v>32.585140000000003</c:v>
                </c:pt>
                <c:pt idx="33">
                  <c:v>31.906009999999998</c:v>
                </c:pt>
                <c:pt idx="34">
                  <c:v>31.568580000000001</c:v>
                </c:pt>
                <c:pt idx="35">
                  <c:v>31.080449999999999</c:v>
                </c:pt>
                <c:pt idx="36">
                  <c:v>27.699760000000001</c:v>
                </c:pt>
                <c:pt idx="37">
                  <c:v>28.777550000000002</c:v>
                </c:pt>
                <c:pt idx="38">
                  <c:v>28.907550000000001</c:v>
                </c:pt>
                <c:pt idx="39">
                  <c:v>29.483879999999999</c:v>
                </c:pt>
                <c:pt idx="40">
                  <c:v>30.912939999999999</c:v>
                </c:pt>
                <c:pt idx="41">
                  <c:v>31.47456</c:v>
                </c:pt>
                <c:pt idx="42">
                  <c:v>31.40569</c:v>
                </c:pt>
                <c:pt idx="43">
                  <c:v>31.91591</c:v>
                </c:pt>
                <c:pt idx="44">
                  <c:v>31.33652</c:v>
                </c:pt>
                <c:pt idx="45">
                  <c:v>31.815930000000002</c:v>
                </c:pt>
                <c:pt idx="46">
                  <c:v>32.114870000000003</c:v>
                </c:pt>
                <c:pt idx="47">
                  <c:v>31.5686</c:v>
                </c:pt>
              </c:numCache>
            </c:numRef>
          </c:val>
          <c:smooth val="0"/>
          <c:extLst>
            <c:ext xmlns:c16="http://schemas.microsoft.com/office/drawing/2014/chart" uri="{C3380CC4-5D6E-409C-BE32-E72D297353CC}">
              <c16:uniqueId val="{00000016-5D71-4821-84D5-BACC07347D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9D5-4FFC-94DF-34CAD057F68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191.00001</c:v>
                </c:pt>
                <c:pt idx="1">
                  <c:v>196.42076</c:v>
                </c:pt>
                <c:pt idx="2">
                  <c:v>194.93031999999999</c:v>
                </c:pt>
                <c:pt idx="3">
                  <c:v>196.16963000000001</c:v>
                </c:pt>
                <c:pt idx="4">
                  <c:v>195.69140999999999</c:v>
                </c:pt>
                <c:pt idx="5">
                  <c:v>195.67429999999999</c:v>
                </c:pt>
                <c:pt idx="6">
                  <c:v>197.92238</c:v>
                </c:pt>
                <c:pt idx="7">
                  <c:v>197.4538</c:v>
                </c:pt>
                <c:pt idx="8">
                  <c:v>193.03784999999999</c:v>
                </c:pt>
                <c:pt idx="9">
                  <c:v>196.51016999999999</c:v>
                </c:pt>
                <c:pt idx="10">
                  <c:v>195.23992999999999</c:v>
                </c:pt>
                <c:pt idx="11">
                  <c:v>195.40816000000001</c:v>
                </c:pt>
                <c:pt idx="12">
                  <c:v>194.72787</c:v>
                </c:pt>
                <c:pt idx="13">
                  <c:v>194.21458999999999</c:v>
                </c:pt>
                <c:pt idx="14">
                  <c:v>193.86596</c:v>
                </c:pt>
                <c:pt idx="15">
                  <c:v>194.65377000000001</c:v>
                </c:pt>
                <c:pt idx="16">
                  <c:v>194.14138</c:v>
                </c:pt>
                <c:pt idx="17">
                  <c:v>194.97082</c:v>
                </c:pt>
                <c:pt idx="18">
                  <c:v>194.6833</c:v>
                </c:pt>
                <c:pt idx="19">
                  <c:v>195.54651000000001</c:v>
                </c:pt>
                <c:pt idx="20">
                  <c:v>193.06073000000001</c:v>
                </c:pt>
                <c:pt idx="21">
                  <c:v>196.82587000000001</c:v>
                </c:pt>
                <c:pt idx="22">
                  <c:v>198.42465000000001</c:v>
                </c:pt>
                <c:pt idx="23">
                  <c:v>196.67594</c:v>
                </c:pt>
                <c:pt idx="24">
                  <c:v>198.62454</c:v>
                </c:pt>
                <c:pt idx="25">
                  <c:v>198.59773000000001</c:v>
                </c:pt>
                <c:pt idx="26">
                  <c:v>197.51599999999999</c:v>
                </c:pt>
                <c:pt idx="27">
                  <c:v>197.61788000000001</c:v>
                </c:pt>
                <c:pt idx="28">
                  <c:v>198.22914</c:v>
                </c:pt>
                <c:pt idx="29">
                  <c:v>198.02625</c:v>
                </c:pt>
                <c:pt idx="30">
                  <c:v>197.43277</c:v>
                </c:pt>
                <c:pt idx="31">
                  <c:v>196.87067999999999</c:v>
                </c:pt>
                <c:pt idx="32">
                  <c:v>194.27749</c:v>
                </c:pt>
                <c:pt idx="33">
                  <c:v>195.99620999999999</c:v>
                </c:pt>
                <c:pt idx="34">
                  <c:v>196.75865999999999</c:v>
                </c:pt>
                <c:pt idx="35">
                  <c:v>170.75129999999999</c:v>
                </c:pt>
                <c:pt idx="36">
                  <c:v>72.251270000000005</c:v>
                </c:pt>
                <c:pt idx="37">
                  <c:v>69.08417</c:v>
                </c:pt>
                <c:pt idx="38">
                  <c:v>66.215090000000004</c:v>
                </c:pt>
                <c:pt idx="39">
                  <c:v>69.918499999999995</c:v>
                </c:pt>
                <c:pt idx="40">
                  <c:v>70.042389999999997</c:v>
                </c:pt>
                <c:pt idx="41">
                  <c:v>70.036249999999995</c:v>
                </c:pt>
                <c:pt idx="42">
                  <c:v>82.1828</c:v>
                </c:pt>
                <c:pt idx="43">
                  <c:v>124.89782</c:v>
                </c:pt>
                <c:pt idx="44">
                  <c:v>156.61842999999999</c:v>
                </c:pt>
                <c:pt idx="45">
                  <c:v>193.37366</c:v>
                </c:pt>
                <c:pt idx="46">
                  <c:v>195.30070000000001</c:v>
                </c:pt>
                <c:pt idx="47">
                  <c:v>192.09880000000001</c:v>
                </c:pt>
              </c:numCache>
            </c:numRef>
          </c:val>
          <c:smooth val="0"/>
          <c:extLst>
            <c:ext xmlns:c16="http://schemas.microsoft.com/office/drawing/2014/chart" uri="{C3380CC4-5D6E-409C-BE32-E72D297353CC}">
              <c16:uniqueId val="{00000001-C9D5-4FFC-94DF-34CAD057F68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28.488900000000001</c:v>
                </c:pt>
                <c:pt idx="1">
                  <c:v>28.007200000000001</c:v>
                </c:pt>
                <c:pt idx="2">
                  <c:v>29.5747</c:v>
                </c:pt>
                <c:pt idx="3">
                  <c:v>30.127099999999999</c:v>
                </c:pt>
                <c:pt idx="4">
                  <c:v>30.832000000000001</c:v>
                </c:pt>
                <c:pt idx="5">
                  <c:v>30.456399999999999</c:v>
                </c:pt>
                <c:pt idx="6">
                  <c:v>29.725300000000001</c:v>
                </c:pt>
                <c:pt idx="7">
                  <c:v>30.981000000000002</c:v>
                </c:pt>
                <c:pt idx="8">
                  <c:v>29.884899999999998</c:v>
                </c:pt>
                <c:pt idx="9">
                  <c:v>28.979199999999999</c:v>
                </c:pt>
                <c:pt idx="10">
                  <c:v>28.462499999999999</c:v>
                </c:pt>
                <c:pt idx="11">
                  <c:v>27.857500000000002</c:v>
                </c:pt>
                <c:pt idx="12">
                  <c:v>26.106400000000001</c:v>
                </c:pt>
                <c:pt idx="13">
                  <c:v>25.508199999999999</c:v>
                </c:pt>
                <c:pt idx="14">
                  <c:v>25.563400000000001</c:v>
                </c:pt>
                <c:pt idx="15">
                  <c:v>25.8797</c:v>
                </c:pt>
                <c:pt idx="16">
                  <c:v>26.3309</c:v>
                </c:pt>
                <c:pt idx="17">
                  <c:v>26.802600000000002</c:v>
                </c:pt>
                <c:pt idx="18">
                  <c:v>27.3384</c:v>
                </c:pt>
                <c:pt idx="19">
                  <c:v>28.492599999999999</c:v>
                </c:pt>
                <c:pt idx="20">
                  <c:v>29.6782</c:v>
                </c:pt>
                <c:pt idx="21">
                  <c:v>32.750599999999999</c:v>
                </c:pt>
                <c:pt idx="22">
                  <c:v>32.509599999999999</c:v>
                </c:pt>
                <c:pt idx="23">
                  <c:v>33.230400000000003</c:v>
                </c:pt>
                <c:pt idx="24">
                  <c:v>32.032899999999998</c:v>
                </c:pt>
                <c:pt idx="25">
                  <c:v>31.6341</c:v>
                </c:pt>
                <c:pt idx="26">
                  <c:v>31.555299999999999</c:v>
                </c:pt>
                <c:pt idx="27">
                  <c:v>31.7531</c:v>
                </c:pt>
                <c:pt idx="28">
                  <c:v>32.130800000000001</c:v>
                </c:pt>
                <c:pt idx="29">
                  <c:v>32.8645</c:v>
                </c:pt>
                <c:pt idx="30">
                  <c:v>33.2697</c:v>
                </c:pt>
                <c:pt idx="31">
                  <c:v>31.885400000000001</c:v>
                </c:pt>
                <c:pt idx="32">
                  <c:v>32.944899999999997</c:v>
                </c:pt>
                <c:pt idx="33">
                  <c:v>32.640900000000002</c:v>
                </c:pt>
                <c:pt idx="34">
                  <c:v>31.6433</c:v>
                </c:pt>
                <c:pt idx="35">
                  <c:v>30.940300000000001</c:v>
                </c:pt>
                <c:pt idx="36">
                  <c:v>30.344200000000001</c:v>
                </c:pt>
                <c:pt idx="37">
                  <c:v>29.645700000000001</c:v>
                </c:pt>
                <c:pt idx="38">
                  <c:v>29.7486</c:v>
                </c:pt>
                <c:pt idx="39">
                  <c:v>31.781600000000001</c:v>
                </c:pt>
                <c:pt idx="40">
                  <c:v>32.045099999999998</c:v>
                </c:pt>
                <c:pt idx="41">
                  <c:v>31.180199999999999</c:v>
                </c:pt>
                <c:pt idx="42">
                  <c:v>33.406500000000001</c:v>
                </c:pt>
                <c:pt idx="43">
                  <c:v>33.461100000000002</c:v>
                </c:pt>
                <c:pt idx="44">
                  <c:v>30.708200000000001</c:v>
                </c:pt>
                <c:pt idx="45">
                  <c:v>31.668500000000002</c:v>
                </c:pt>
                <c:pt idx="46">
                  <c:v>31.266500000000001</c:v>
                </c:pt>
                <c:pt idx="47">
                  <c:v>30.7761</c:v>
                </c:pt>
              </c:numCache>
            </c:numRef>
          </c:val>
          <c:smooth val="0"/>
          <c:extLst>
            <c:ext xmlns:c16="http://schemas.microsoft.com/office/drawing/2014/chart" uri="{C3380CC4-5D6E-409C-BE32-E72D297353CC}">
              <c16:uniqueId val="{00000002-C9D5-4FFC-94DF-34CAD057F68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9D5-4FFC-94DF-34CAD057F68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1.02329</c:v>
                </c:pt>
                <c:pt idx="1">
                  <c:v>0.56994</c:v>
                </c:pt>
                <c:pt idx="2">
                  <c:v>0.44468000000000002</c:v>
                </c:pt>
                <c:pt idx="3">
                  <c:v>0.72097</c:v>
                </c:pt>
                <c:pt idx="4">
                  <c:v>0.77910999999999997</c:v>
                </c:pt>
                <c:pt idx="5">
                  <c:v>1.0747</c:v>
                </c:pt>
                <c:pt idx="6">
                  <c:v>0.88382000000000005</c:v>
                </c:pt>
                <c:pt idx="7">
                  <c:v>0.91896</c:v>
                </c:pt>
                <c:pt idx="8">
                  <c:v>0.85997999999999997</c:v>
                </c:pt>
                <c:pt idx="9">
                  <c:v>0.90547999999999995</c:v>
                </c:pt>
                <c:pt idx="10">
                  <c:v>0.90598000000000001</c:v>
                </c:pt>
                <c:pt idx="11">
                  <c:v>0.64400000000000002</c:v>
                </c:pt>
                <c:pt idx="12">
                  <c:v>0.15977</c:v>
                </c:pt>
                <c:pt idx="13">
                  <c:v>0.66790000000000005</c:v>
                </c:pt>
                <c:pt idx="14">
                  <c:v>0.89671000000000001</c:v>
                </c:pt>
                <c:pt idx="15">
                  <c:v>1.0742499999999999</c:v>
                </c:pt>
                <c:pt idx="16">
                  <c:v>0.93637999999999999</c:v>
                </c:pt>
                <c:pt idx="17">
                  <c:v>1.0011099999999999</c:v>
                </c:pt>
                <c:pt idx="18">
                  <c:v>0.90273999999999999</c:v>
                </c:pt>
                <c:pt idx="19">
                  <c:v>1.18815</c:v>
                </c:pt>
                <c:pt idx="20">
                  <c:v>1.29043</c:v>
                </c:pt>
                <c:pt idx="21">
                  <c:v>1.19245</c:v>
                </c:pt>
                <c:pt idx="22">
                  <c:v>1.13026</c:v>
                </c:pt>
                <c:pt idx="23">
                  <c:v>1.0498400000000001</c:v>
                </c:pt>
                <c:pt idx="24">
                  <c:v>0.92978000000000005</c:v>
                </c:pt>
                <c:pt idx="25">
                  <c:v>0.93198000000000003</c:v>
                </c:pt>
                <c:pt idx="26">
                  <c:v>0.89456999999999998</c:v>
                </c:pt>
                <c:pt idx="27">
                  <c:v>0.93327000000000004</c:v>
                </c:pt>
                <c:pt idx="28">
                  <c:v>0.92379</c:v>
                </c:pt>
                <c:pt idx="29">
                  <c:v>0.97863</c:v>
                </c:pt>
                <c:pt idx="30">
                  <c:v>1.0611900000000001</c:v>
                </c:pt>
                <c:pt idx="31">
                  <c:v>1.1520600000000001</c:v>
                </c:pt>
                <c:pt idx="32">
                  <c:v>1.1646399999999999</c:v>
                </c:pt>
                <c:pt idx="33">
                  <c:v>1.24122</c:v>
                </c:pt>
                <c:pt idx="34">
                  <c:v>1.2613399999999999</c:v>
                </c:pt>
                <c:pt idx="35">
                  <c:v>1.27325</c:v>
                </c:pt>
                <c:pt idx="36">
                  <c:v>1.25881</c:v>
                </c:pt>
                <c:pt idx="37">
                  <c:v>1.20244</c:v>
                </c:pt>
                <c:pt idx="38">
                  <c:v>1.2065900000000001</c:v>
                </c:pt>
                <c:pt idx="39">
                  <c:v>1.18997</c:v>
                </c:pt>
                <c:pt idx="40">
                  <c:v>1.2174400000000001</c:v>
                </c:pt>
                <c:pt idx="41">
                  <c:v>1.2163999999999999</c:v>
                </c:pt>
                <c:pt idx="42">
                  <c:v>1.2095400000000001</c:v>
                </c:pt>
                <c:pt idx="43">
                  <c:v>0.75168000000000001</c:v>
                </c:pt>
                <c:pt idx="44">
                  <c:v>0.90153000000000005</c:v>
                </c:pt>
                <c:pt idx="45">
                  <c:v>1.2136899999999999</c:v>
                </c:pt>
                <c:pt idx="46">
                  <c:v>1.24322</c:v>
                </c:pt>
                <c:pt idx="47">
                  <c:v>1.19231</c:v>
                </c:pt>
              </c:numCache>
            </c:numRef>
          </c:val>
          <c:smooth val="0"/>
          <c:extLst>
            <c:ext xmlns:c16="http://schemas.microsoft.com/office/drawing/2014/chart" uri="{C3380CC4-5D6E-409C-BE32-E72D297353CC}">
              <c16:uniqueId val="{00000004-C9D5-4FFC-94DF-34CAD057F68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9D5-4FFC-94DF-34CAD057F68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2.4</c:v>
                </c:pt>
                <c:pt idx="2">
                  <c:v>2.6</c:v>
                </c:pt>
                <c:pt idx="3">
                  <c:v>2.7</c:v>
                </c:pt>
                <c:pt idx="4">
                  <c:v>2.7</c:v>
                </c:pt>
                <c:pt idx="5">
                  <c:v>2.7</c:v>
                </c:pt>
                <c:pt idx="6">
                  <c:v>2.5</c:v>
                </c:pt>
                <c:pt idx="7">
                  <c:v>2.5</c:v>
                </c:pt>
                <c:pt idx="8">
                  <c:v>2.6</c:v>
                </c:pt>
                <c:pt idx="9">
                  <c:v>2.6</c:v>
                </c:pt>
                <c:pt idx="10">
                  <c:v>2.6</c:v>
                </c:pt>
                <c:pt idx="11">
                  <c:v>2.7</c:v>
                </c:pt>
                <c:pt idx="12">
                  <c:v>2.6</c:v>
                </c:pt>
                <c:pt idx="13">
                  <c:v>2.5</c:v>
                </c:pt>
                <c:pt idx="14">
                  <c:v>2.4</c:v>
                </c:pt>
                <c:pt idx="15">
                  <c:v>2.4</c:v>
                </c:pt>
                <c:pt idx="16">
                  <c:v>2.6</c:v>
                </c:pt>
                <c:pt idx="17">
                  <c:v>2.5</c:v>
                </c:pt>
                <c:pt idx="18">
                  <c:v>2.6</c:v>
                </c:pt>
                <c:pt idx="19">
                  <c:v>2.5</c:v>
                </c:pt>
                <c:pt idx="20">
                  <c:v>2.5</c:v>
                </c:pt>
                <c:pt idx="21">
                  <c:v>2.4</c:v>
                </c:pt>
                <c:pt idx="22">
                  <c:v>2.6</c:v>
                </c:pt>
                <c:pt idx="23">
                  <c:v>2.6</c:v>
                </c:pt>
                <c:pt idx="24">
                  <c:v>2.6</c:v>
                </c:pt>
                <c:pt idx="25">
                  <c:v>2.4</c:v>
                </c:pt>
                <c:pt idx="26">
                  <c:v>2.5</c:v>
                </c:pt>
                <c:pt idx="27">
                  <c:v>2.4</c:v>
                </c:pt>
                <c:pt idx="28">
                  <c:v>2.6</c:v>
                </c:pt>
                <c:pt idx="29">
                  <c:v>2.6</c:v>
                </c:pt>
                <c:pt idx="30">
                  <c:v>2.4</c:v>
                </c:pt>
                <c:pt idx="31">
                  <c:v>2.4</c:v>
                </c:pt>
                <c:pt idx="32">
                  <c:v>2.4</c:v>
                </c:pt>
                <c:pt idx="33">
                  <c:v>2.5</c:v>
                </c:pt>
                <c:pt idx="34">
                  <c:v>2.5</c:v>
                </c:pt>
                <c:pt idx="35">
                  <c:v>2.5</c:v>
                </c:pt>
                <c:pt idx="36">
                  <c:v>2.5</c:v>
                </c:pt>
                <c:pt idx="37">
                  <c:v>2.5</c:v>
                </c:pt>
                <c:pt idx="38">
                  <c:v>2.6</c:v>
                </c:pt>
                <c:pt idx="39">
                  <c:v>2.6</c:v>
                </c:pt>
                <c:pt idx="40">
                  <c:v>2.6</c:v>
                </c:pt>
                <c:pt idx="41">
                  <c:v>2.6</c:v>
                </c:pt>
                <c:pt idx="42">
                  <c:v>2.6</c:v>
                </c:pt>
                <c:pt idx="43">
                  <c:v>2.6</c:v>
                </c:pt>
                <c:pt idx="44">
                  <c:v>2.6</c:v>
                </c:pt>
                <c:pt idx="45">
                  <c:v>2.6</c:v>
                </c:pt>
                <c:pt idx="46">
                  <c:v>2.6</c:v>
                </c:pt>
                <c:pt idx="47">
                  <c:v>2.6</c:v>
                </c:pt>
              </c:numCache>
            </c:numRef>
          </c:val>
          <c:smooth val="0"/>
          <c:extLst>
            <c:ext xmlns:c16="http://schemas.microsoft.com/office/drawing/2014/chart" uri="{C3380CC4-5D6E-409C-BE32-E72D297353CC}">
              <c16:uniqueId val="{00000006-C9D5-4FFC-94DF-34CAD057F68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9D5-4FFC-94DF-34CAD057F68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71.86497</c:v>
                </c:pt>
                <c:pt idx="1">
                  <c:v>71.716930000000005</c:v>
                </c:pt>
                <c:pt idx="2">
                  <c:v>71.988330000000005</c:v>
                </c:pt>
                <c:pt idx="3">
                  <c:v>71.814539999999994</c:v>
                </c:pt>
                <c:pt idx="4">
                  <c:v>71.206199999999995</c:v>
                </c:pt>
                <c:pt idx="5">
                  <c:v>71.301180000000002</c:v>
                </c:pt>
                <c:pt idx="6">
                  <c:v>70.189490000000006</c:v>
                </c:pt>
                <c:pt idx="7">
                  <c:v>70.247420000000005</c:v>
                </c:pt>
                <c:pt idx="8">
                  <c:v>70.551130000000001</c:v>
                </c:pt>
                <c:pt idx="9">
                  <c:v>71.367230000000006</c:v>
                </c:pt>
                <c:pt idx="10">
                  <c:v>70.657570000000007</c:v>
                </c:pt>
                <c:pt idx="11">
                  <c:v>70.051720000000003</c:v>
                </c:pt>
                <c:pt idx="12">
                  <c:v>70.76831</c:v>
                </c:pt>
                <c:pt idx="13">
                  <c:v>71.115579999999994</c:v>
                </c:pt>
                <c:pt idx="14">
                  <c:v>70.671379999999999</c:v>
                </c:pt>
                <c:pt idx="15">
                  <c:v>70.490359999999995</c:v>
                </c:pt>
                <c:pt idx="16">
                  <c:v>70.569689999999994</c:v>
                </c:pt>
                <c:pt idx="17">
                  <c:v>71.319649999999996</c:v>
                </c:pt>
                <c:pt idx="18">
                  <c:v>69.811700000000002</c:v>
                </c:pt>
                <c:pt idx="19">
                  <c:v>69.206199999999995</c:v>
                </c:pt>
                <c:pt idx="20">
                  <c:v>68.930199999999999</c:v>
                </c:pt>
                <c:pt idx="21">
                  <c:v>69.094120000000004</c:v>
                </c:pt>
                <c:pt idx="22">
                  <c:v>70.015079999999998</c:v>
                </c:pt>
                <c:pt idx="23">
                  <c:v>69.553920000000005</c:v>
                </c:pt>
                <c:pt idx="24">
                  <c:v>71.147900000000007</c:v>
                </c:pt>
                <c:pt idx="25">
                  <c:v>71.281809999999993</c:v>
                </c:pt>
                <c:pt idx="26">
                  <c:v>71.303899999999999</c:v>
                </c:pt>
                <c:pt idx="27">
                  <c:v>70.902900000000002</c:v>
                </c:pt>
                <c:pt idx="28">
                  <c:v>70.197890000000001</c:v>
                </c:pt>
                <c:pt idx="29">
                  <c:v>70.331620000000001</c:v>
                </c:pt>
                <c:pt idx="30">
                  <c:v>69.723489999999998</c:v>
                </c:pt>
                <c:pt idx="31">
                  <c:v>70.701620000000005</c:v>
                </c:pt>
                <c:pt idx="32">
                  <c:v>70.529889999999995</c:v>
                </c:pt>
                <c:pt idx="33">
                  <c:v>72.801630000000003</c:v>
                </c:pt>
                <c:pt idx="34">
                  <c:v>72.316540000000003</c:v>
                </c:pt>
                <c:pt idx="35">
                  <c:v>71.783429999999996</c:v>
                </c:pt>
                <c:pt idx="36">
                  <c:v>66.368359999999996</c:v>
                </c:pt>
                <c:pt idx="37">
                  <c:v>54.755369999999999</c:v>
                </c:pt>
                <c:pt idx="38">
                  <c:v>36.375720000000001</c:v>
                </c:pt>
                <c:pt idx="39">
                  <c:v>32.630670000000002</c:v>
                </c:pt>
                <c:pt idx="40">
                  <c:v>33.001530000000002</c:v>
                </c:pt>
                <c:pt idx="41">
                  <c:v>33.102150000000002</c:v>
                </c:pt>
                <c:pt idx="42">
                  <c:v>39.695459999999997</c:v>
                </c:pt>
                <c:pt idx="43">
                  <c:v>54.234290000000001</c:v>
                </c:pt>
                <c:pt idx="44">
                  <c:v>64.042069999999995</c:v>
                </c:pt>
                <c:pt idx="45">
                  <c:v>71.628799999999998</c:v>
                </c:pt>
                <c:pt idx="46">
                  <c:v>73.43853</c:v>
                </c:pt>
                <c:pt idx="47">
                  <c:v>72.909750000000003</c:v>
                </c:pt>
              </c:numCache>
            </c:numRef>
          </c:val>
          <c:smooth val="0"/>
          <c:extLst>
            <c:ext xmlns:c16="http://schemas.microsoft.com/office/drawing/2014/chart" uri="{C3380CC4-5D6E-409C-BE32-E72D297353CC}">
              <c16:uniqueId val="{00000008-C9D5-4FFC-94DF-34CAD057F68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9D5-4FFC-94DF-34CAD057F68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9D5-4FFC-94DF-34CAD057F68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9D5-4FFC-94DF-34CAD057F68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9D5-4FFC-94DF-34CAD057F68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9D5-4FFC-94DF-34CAD057F68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17.886009999999999</c:v>
                </c:pt>
                <c:pt idx="1">
                  <c:v>17.518609999999999</c:v>
                </c:pt>
                <c:pt idx="2">
                  <c:v>18.003830000000001</c:v>
                </c:pt>
                <c:pt idx="3">
                  <c:v>17.937010000000001</c:v>
                </c:pt>
                <c:pt idx="4">
                  <c:v>17.757619999999999</c:v>
                </c:pt>
                <c:pt idx="5">
                  <c:v>17.746729999999999</c:v>
                </c:pt>
                <c:pt idx="6">
                  <c:v>17.897919999999999</c:v>
                </c:pt>
                <c:pt idx="7">
                  <c:v>17.4801</c:v>
                </c:pt>
                <c:pt idx="8">
                  <c:v>17.582879999999999</c:v>
                </c:pt>
                <c:pt idx="9">
                  <c:v>17.873950000000001</c:v>
                </c:pt>
                <c:pt idx="10">
                  <c:v>17.516390000000001</c:v>
                </c:pt>
                <c:pt idx="11">
                  <c:v>17.658809999999999</c:v>
                </c:pt>
                <c:pt idx="12">
                  <c:v>17.36384</c:v>
                </c:pt>
                <c:pt idx="13">
                  <c:v>17.46848</c:v>
                </c:pt>
                <c:pt idx="14">
                  <c:v>17.625409999999999</c:v>
                </c:pt>
                <c:pt idx="15">
                  <c:v>17.513089999999998</c:v>
                </c:pt>
                <c:pt idx="16">
                  <c:v>17.730129999999999</c:v>
                </c:pt>
                <c:pt idx="17">
                  <c:v>17.604959999999998</c:v>
                </c:pt>
                <c:pt idx="18">
                  <c:v>17.340810000000001</c:v>
                </c:pt>
                <c:pt idx="19">
                  <c:v>17.174479999999999</c:v>
                </c:pt>
                <c:pt idx="20">
                  <c:v>17.376449999999998</c:v>
                </c:pt>
                <c:pt idx="21">
                  <c:v>17.664549999999998</c:v>
                </c:pt>
                <c:pt idx="22">
                  <c:v>17.64556</c:v>
                </c:pt>
                <c:pt idx="23">
                  <c:v>17.6524</c:v>
                </c:pt>
                <c:pt idx="24">
                  <c:v>17.679880000000001</c:v>
                </c:pt>
                <c:pt idx="25">
                  <c:v>18.162030000000001</c:v>
                </c:pt>
                <c:pt idx="26">
                  <c:v>18.060849999999999</c:v>
                </c:pt>
                <c:pt idx="27">
                  <c:v>18.103819999999999</c:v>
                </c:pt>
                <c:pt idx="28">
                  <c:v>18.0457</c:v>
                </c:pt>
                <c:pt idx="29">
                  <c:v>18.18488</c:v>
                </c:pt>
                <c:pt idx="30">
                  <c:v>17.762709999999998</c:v>
                </c:pt>
                <c:pt idx="31">
                  <c:v>18.09301</c:v>
                </c:pt>
                <c:pt idx="32">
                  <c:v>13.590730000000001</c:v>
                </c:pt>
                <c:pt idx="33">
                  <c:v>13.633889999999999</c:v>
                </c:pt>
                <c:pt idx="34">
                  <c:v>13.77206</c:v>
                </c:pt>
                <c:pt idx="35">
                  <c:v>15.72139</c:v>
                </c:pt>
                <c:pt idx="36">
                  <c:v>17.877549999999999</c:v>
                </c:pt>
                <c:pt idx="37">
                  <c:v>17.783000000000001</c:v>
                </c:pt>
                <c:pt idx="38">
                  <c:v>17.867940000000001</c:v>
                </c:pt>
                <c:pt idx="39">
                  <c:v>17.964189999999999</c:v>
                </c:pt>
                <c:pt idx="40">
                  <c:v>18.049330000000001</c:v>
                </c:pt>
                <c:pt idx="41">
                  <c:v>18.08662</c:v>
                </c:pt>
                <c:pt idx="42">
                  <c:v>17.926130000000001</c:v>
                </c:pt>
                <c:pt idx="43">
                  <c:v>18.253260000000001</c:v>
                </c:pt>
                <c:pt idx="44">
                  <c:v>18.185379999999999</c:v>
                </c:pt>
                <c:pt idx="45">
                  <c:v>16.994869999999999</c:v>
                </c:pt>
                <c:pt idx="46">
                  <c:v>13.32375</c:v>
                </c:pt>
                <c:pt idx="47">
                  <c:v>13.0428</c:v>
                </c:pt>
              </c:numCache>
            </c:numRef>
          </c:val>
          <c:smooth val="0"/>
          <c:extLst>
            <c:ext xmlns:c16="http://schemas.microsoft.com/office/drawing/2014/chart" uri="{C3380CC4-5D6E-409C-BE32-E72D297353CC}">
              <c16:uniqueId val="{0000000E-C9D5-4FFC-94DF-34CAD057F68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9D5-4FFC-94DF-34CAD057F68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5.07186</c:v>
                </c:pt>
                <c:pt idx="1">
                  <c:v>5.1687200000000004</c:v>
                </c:pt>
                <c:pt idx="2">
                  <c:v>5.12683</c:v>
                </c:pt>
                <c:pt idx="3">
                  <c:v>5.0527199999999999</c:v>
                </c:pt>
                <c:pt idx="4">
                  <c:v>4.9661200000000001</c:v>
                </c:pt>
                <c:pt idx="5">
                  <c:v>4.9588599999999996</c:v>
                </c:pt>
                <c:pt idx="6">
                  <c:v>4.9860600000000002</c:v>
                </c:pt>
                <c:pt idx="7">
                  <c:v>5.1074400000000004</c:v>
                </c:pt>
                <c:pt idx="8">
                  <c:v>5.0867599999999999</c:v>
                </c:pt>
                <c:pt idx="9">
                  <c:v>5.0214100000000004</c:v>
                </c:pt>
                <c:pt idx="10">
                  <c:v>4.9252500000000001</c:v>
                </c:pt>
                <c:pt idx="11">
                  <c:v>4.8508300000000002</c:v>
                </c:pt>
                <c:pt idx="12">
                  <c:v>4.7235399999999998</c:v>
                </c:pt>
                <c:pt idx="13">
                  <c:v>4.79359</c:v>
                </c:pt>
                <c:pt idx="14">
                  <c:v>4.8569300000000002</c:v>
                </c:pt>
                <c:pt idx="15">
                  <c:v>4.8264100000000001</c:v>
                </c:pt>
                <c:pt idx="16">
                  <c:v>4.8243499999999999</c:v>
                </c:pt>
                <c:pt idx="17">
                  <c:v>4.7801900000000002</c:v>
                </c:pt>
                <c:pt idx="18">
                  <c:v>4.8895099999999996</c:v>
                </c:pt>
                <c:pt idx="19">
                  <c:v>4.9699799999999996</c:v>
                </c:pt>
                <c:pt idx="20">
                  <c:v>5.1684000000000001</c:v>
                </c:pt>
                <c:pt idx="21">
                  <c:v>4.9797700000000003</c:v>
                </c:pt>
                <c:pt idx="22">
                  <c:v>5.0083700000000002</c:v>
                </c:pt>
                <c:pt idx="23">
                  <c:v>4.9718299999999997</c:v>
                </c:pt>
                <c:pt idx="24">
                  <c:v>5.0060700000000002</c:v>
                </c:pt>
                <c:pt idx="25">
                  <c:v>5.0489800000000002</c:v>
                </c:pt>
                <c:pt idx="26">
                  <c:v>5.11557</c:v>
                </c:pt>
                <c:pt idx="27">
                  <c:v>5.2072599999999998</c:v>
                </c:pt>
                <c:pt idx="28">
                  <c:v>5.2765300000000002</c:v>
                </c:pt>
                <c:pt idx="29">
                  <c:v>5.1642099999999997</c:v>
                </c:pt>
                <c:pt idx="30">
                  <c:v>5.1063700000000001</c:v>
                </c:pt>
                <c:pt idx="31">
                  <c:v>4.8897399999999998</c:v>
                </c:pt>
                <c:pt idx="32">
                  <c:v>4.9094899999999999</c:v>
                </c:pt>
                <c:pt idx="33">
                  <c:v>4.8669599999999997</c:v>
                </c:pt>
                <c:pt idx="34">
                  <c:v>4.8654200000000003</c:v>
                </c:pt>
                <c:pt idx="35">
                  <c:v>4.8335100000000004</c:v>
                </c:pt>
                <c:pt idx="36">
                  <c:v>5.0620500000000002</c:v>
                </c:pt>
                <c:pt idx="37">
                  <c:v>5.0095799999999997</c:v>
                </c:pt>
                <c:pt idx="38">
                  <c:v>5.13931</c:v>
                </c:pt>
                <c:pt idx="39">
                  <c:v>5.2053200000000004</c:v>
                </c:pt>
                <c:pt idx="40">
                  <c:v>5.1854300000000002</c:v>
                </c:pt>
                <c:pt idx="41">
                  <c:v>5.1236800000000002</c:v>
                </c:pt>
                <c:pt idx="42">
                  <c:v>5.1235400000000002</c:v>
                </c:pt>
                <c:pt idx="43">
                  <c:v>5.1051099999999998</c:v>
                </c:pt>
                <c:pt idx="44">
                  <c:v>4.9722299999999997</c:v>
                </c:pt>
                <c:pt idx="45">
                  <c:v>5.0060399999999996</c:v>
                </c:pt>
                <c:pt idx="46">
                  <c:v>4.8744800000000001</c:v>
                </c:pt>
                <c:pt idx="47">
                  <c:v>5.12669</c:v>
                </c:pt>
              </c:numCache>
            </c:numRef>
          </c:val>
          <c:smooth val="0"/>
          <c:extLst>
            <c:ext xmlns:c16="http://schemas.microsoft.com/office/drawing/2014/chart" uri="{C3380CC4-5D6E-409C-BE32-E72D297353CC}">
              <c16:uniqueId val="{00000010-C9D5-4FFC-94DF-34CAD057F68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9D5-4FFC-94DF-34CAD057F68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9D5-4FFC-94DF-34CAD057F68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57.27</c:v>
                </c:pt>
                <c:pt idx="1">
                  <c:v>56.6</c:v>
                </c:pt>
                <c:pt idx="2">
                  <c:v>56.84</c:v>
                </c:pt>
                <c:pt idx="3">
                  <c:v>56.91</c:v>
                </c:pt>
                <c:pt idx="4">
                  <c:v>56.7</c:v>
                </c:pt>
                <c:pt idx="5">
                  <c:v>56.87</c:v>
                </c:pt>
                <c:pt idx="6">
                  <c:v>56.34</c:v>
                </c:pt>
                <c:pt idx="7">
                  <c:v>56.6</c:v>
                </c:pt>
                <c:pt idx="8">
                  <c:v>56.74</c:v>
                </c:pt>
                <c:pt idx="9">
                  <c:v>57.23</c:v>
                </c:pt>
                <c:pt idx="10">
                  <c:v>56.86</c:v>
                </c:pt>
                <c:pt idx="11">
                  <c:v>56.31</c:v>
                </c:pt>
                <c:pt idx="12">
                  <c:v>56.8</c:v>
                </c:pt>
                <c:pt idx="13">
                  <c:v>56.25</c:v>
                </c:pt>
                <c:pt idx="14">
                  <c:v>56.38</c:v>
                </c:pt>
                <c:pt idx="15">
                  <c:v>56.66</c:v>
                </c:pt>
                <c:pt idx="16">
                  <c:v>56.13</c:v>
                </c:pt>
                <c:pt idx="17">
                  <c:v>56.4</c:v>
                </c:pt>
                <c:pt idx="18">
                  <c:v>55.61</c:v>
                </c:pt>
                <c:pt idx="19">
                  <c:v>51.24</c:v>
                </c:pt>
                <c:pt idx="20">
                  <c:v>55.78</c:v>
                </c:pt>
                <c:pt idx="21">
                  <c:v>62.46</c:v>
                </c:pt>
                <c:pt idx="22">
                  <c:v>63.64</c:v>
                </c:pt>
                <c:pt idx="23">
                  <c:v>66.02</c:v>
                </c:pt>
                <c:pt idx="24">
                  <c:v>63.83</c:v>
                </c:pt>
                <c:pt idx="25">
                  <c:v>66.83</c:v>
                </c:pt>
                <c:pt idx="26">
                  <c:v>66.599999999999994</c:v>
                </c:pt>
                <c:pt idx="27">
                  <c:v>66.31</c:v>
                </c:pt>
                <c:pt idx="28">
                  <c:v>66.260000000000005</c:v>
                </c:pt>
                <c:pt idx="29">
                  <c:v>66.63</c:v>
                </c:pt>
                <c:pt idx="30">
                  <c:v>66.31</c:v>
                </c:pt>
                <c:pt idx="31">
                  <c:v>66.53</c:v>
                </c:pt>
                <c:pt idx="32">
                  <c:v>66.150000000000006</c:v>
                </c:pt>
                <c:pt idx="33">
                  <c:v>66.709999999999994</c:v>
                </c:pt>
                <c:pt idx="34">
                  <c:v>64.069999999999993</c:v>
                </c:pt>
                <c:pt idx="35">
                  <c:v>30.88</c:v>
                </c:pt>
                <c:pt idx="36">
                  <c:v>4.45</c:v>
                </c:pt>
                <c:pt idx="37">
                  <c:v>4.29</c:v>
                </c:pt>
                <c:pt idx="38">
                  <c:v>4.9400000000000004</c:v>
                </c:pt>
                <c:pt idx="39">
                  <c:v>4.26</c:v>
                </c:pt>
                <c:pt idx="40">
                  <c:v>4.18</c:v>
                </c:pt>
                <c:pt idx="41">
                  <c:v>5.21</c:v>
                </c:pt>
                <c:pt idx="42">
                  <c:v>5.3</c:v>
                </c:pt>
                <c:pt idx="43">
                  <c:v>5.0999999999999996</c:v>
                </c:pt>
                <c:pt idx="44">
                  <c:v>34.33</c:v>
                </c:pt>
                <c:pt idx="45">
                  <c:v>52.89</c:v>
                </c:pt>
                <c:pt idx="46">
                  <c:v>54.86</c:v>
                </c:pt>
                <c:pt idx="47">
                  <c:v>55.62</c:v>
                </c:pt>
              </c:numCache>
            </c:numRef>
          </c:val>
          <c:smooth val="0"/>
          <c:extLst>
            <c:ext xmlns:c16="http://schemas.microsoft.com/office/drawing/2014/chart" uri="{C3380CC4-5D6E-409C-BE32-E72D297353CC}">
              <c16:uniqueId val="{00000013-C9D5-4FFC-94DF-34CAD057F68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9D5-4FFC-94DF-34CAD057F6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135.67719</c:v>
                </c:pt>
                <c:pt idx="1">
                  <c:v>135.03014999999999</c:v>
                </c:pt>
                <c:pt idx="2">
                  <c:v>136.99534</c:v>
                </c:pt>
                <c:pt idx="3">
                  <c:v>142.10046</c:v>
                </c:pt>
                <c:pt idx="4">
                  <c:v>142.57867999999999</c:v>
                </c:pt>
                <c:pt idx="5">
                  <c:v>141.48979</c:v>
                </c:pt>
                <c:pt idx="6">
                  <c:v>137.67975000000001</c:v>
                </c:pt>
                <c:pt idx="7">
                  <c:v>138.34245999999999</c:v>
                </c:pt>
                <c:pt idx="8">
                  <c:v>139.60015999999999</c:v>
                </c:pt>
                <c:pt idx="9">
                  <c:v>145.28415000000001</c:v>
                </c:pt>
                <c:pt idx="10">
                  <c:v>145.78173000000001</c:v>
                </c:pt>
                <c:pt idx="11">
                  <c:v>143.46333000000001</c:v>
                </c:pt>
                <c:pt idx="12">
                  <c:v>142.18292</c:v>
                </c:pt>
                <c:pt idx="13">
                  <c:v>140.99713</c:v>
                </c:pt>
                <c:pt idx="14">
                  <c:v>139.12782000000001</c:v>
                </c:pt>
                <c:pt idx="15">
                  <c:v>140.01398</c:v>
                </c:pt>
                <c:pt idx="16">
                  <c:v>137.77068</c:v>
                </c:pt>
                <c:pt idx="17">
                  <c:v>137.19949</c:v>
                </c:pt>
                <c:pt idx="18">
                  <c:v>136.81757999999999</c:v>
                </c:pt>
                <c:pt idx="19">
                  <c:v>136.61605</c:v>
                </c:pt>
                <c:pt idx="20">
                  <c:v>138.55063000000001</c:v>
                </c:pt>
                <c:pt idx="21">
                  <c:v>139.18783999999999</c:v>
                </c:pt>
                <c:pt idx="22">
                  <c:v>140.88817</c:v>
                </c:pt>
                <c:pt idx="23">
                  <c:v>140.78568999999999</c:v>
                </c:pt>
                <c:pt idx="24">
                  <c:v>141.72507999999999</c:v>
                </c:pt>
                <c:pt idx="25">
                  <c:v>138.82060999999999</c:v>
                </c:pt>
                <c:pt idx="26">
                  <c:v>137.44404</c:v>
                </c:pt>
                <c:pt idx="27">
                  <c:v>136.49806000000001</c:v>
                </c:pt>
                <c:pt idx="28">
                  <c:v>137.50268</c:v>
                </c:pt>
                <c:pt idx="29">
                  <c:v>135.64277999999999</c:v>
                </c:pt>
                <c:pt idx="30">
                  <c:v>139.58929000000001</c:v>
                </c:pt>
                <c:pt idx="31">
                  <c:v>139.58602999999999</c:v>
                </c:pt>
                <c:pt idx="32">
                  <c:v>140.33178000000001</c:v>
                </c:pt>
                <c:pt idx="33">
                  <c:v>136.05989</c:v>
                </c:pt>
                <c:pt idx="34">
                  <c:v>138.92787000000001</c:v>
                </c:pt>
                <c:pt idx="35">
                  <c:v>140.35051000000001</c:v>
                </c:pt>
                <c:pt idx="36">
                  <c:v>140.99762999999999</c:v>
                </c:pt>
                <c:pt idx="37">
                  <c:v>136.94327000000001</c:v>
                </c:pt>
                <c:pt idx="38">
                  <c:v>131.30270999999999</c:v>
                </c:pt>
                <c:pt idx="39">
                  <c:v>129.71100999999999</c:v>
                </c:pt>
                <c:pt idx="40">
                  <c:v>116.11597999999999</c:v>
                </c:pt>
                <c:pt idx="41">
                  <c:v>116.76846</c:v>
                </c:pt>
                <c:pt idx="42">
                  <c:v>138.01275999999999</c:v>
                </c:pt>
                <c:pt idx="43">
                  <c:v>140.93189000000001</c:v>
                </c:pt>
                <c:pt idx="44">
                  <c:v>144.75908000000001</c:v>
                </c:pt>
                <c:pt idx="45">
                  <c:v>145.50518</c:v>
                </c:pt>
                <c:pt idx="46">
                  <c:v>146.99680000000001</c:v>
                </c:pt>
                <c:pt idx="47">
                  <c:v>145.28127000000001</c:v>
                </c:pt>
              </c:numCache>
            </c:numRef>
          </c:val>
          <c:smooth val="0"/>
          <c:extLst>
            <c:ext xmlns:c16="http://schemas.microsoft.com/office/drawing/2014/chart" uri="{C3380CC4-5D6E-409C-BE32-E72D297353CC}">
              <c16:uniqueId val="{00000000-32AC-479B-B1D5-AB5691CBD6D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2AC-479B-B1D5-AB5691CBD6D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4.6726400000000003</c:v>
                </c:pt>
                <c:pt idx="1">
                  <c:v>4.6590299999999996</c:v>
                </c:pt>
                <c:pt idx="2">
                  <c:v>4.6108900000000004</c:v>
                </c:pt>
                <c:pt idx="3">
                  <c:v>4.6345000000000001</c:v>
                </c:pt>
                <c:pt idx="4">
                  <c:v>4.5986000000000002</c:v>
                </c:pt>
                <c:pt idx="5">
                  <c:v>4.8317100000000002</c:v>
                </c:pt>
                <c:pt idx="6">
                  <c:v>4.9729700000000001</c:v>
                </c:pt>
                <c:pt idx="7">
                  <c:v>5.0752800000000002</c:v>
                </c:pt>
                <c:pt idx="8">
                  <c:v>4.9055200000000001</c:v>
                </c:pt>
                <c:pt idx="9">
                  <c:v>4.9685800000000002</c:v>
                </c:pt>
                <c:pt idx="10">
                  <c:v>4.8967999999999998</c:v>
                </c:pt>
                <c:pt idx="11">
                  <c:v>4.7974600000000001</c:v>
                </c:pt>
                <c:pt idx="12">
                  <c:v>4.4541599999999999</c:v>
                </c:pt>
                <c:pt idx="13">
                  <c:v>4.4007199999999997</c:v>
                </c:pt>
                <c:pt idx="14">
                  <c:v>4.6129899999999999</c:v>
                </c:pt>
                <c:pt idx="15">
                  <c:v>4.6614199999999997</c:v>
                </c:pt>
                <c:pt idx="16">
                  <c:v>4.9067400000000001</c:v>
                </c:pt>
                <c:pt idx="17">
                  <c:v>4.4995700000000003</c:v>
                </c:pt>
                <c:pt idx="18">
                  <c:v>4.6699200000000003</c:v>
                </c:pt>
                <c:pt idx="19">
                  <c:v>4.5614499999999998</c:v>
                </c:pt>
                <c:pt idx="20">
                  <c:v>4.5563000000000002</c:v>
                </c:pt>
                <c:pt idx="21">
                  <c:v>4.4177</c:v>
                </c:pt>
                <c:pt idx="22">
                  <c:v>4.5154399999999999</c:v>
                </c:pt>
                <c:pt idx="23">
                  <c:v>4.5258599999999998</c:v>
                </c:pt>
                <c:pt idx="24">
                  <c:v>4.46516</c:v>
                </c:pt>
                <c:pt idx="25">
                  <c:v>4.4156399999999998</c:v>
                </c:pt>
                <c:pt idx="26">
                  <c:v>4.4561400000000004</c:v>
                </c:pt>
                <c:pt idx="27">
                  <c:v>4.4090100000000003</c:v>
                </c:pt>
                <c:pt idx="28">
                  <c:v>4.4176700000000002</c:v>
                </c:pt>
                <c:pt idx="29">
                  <c:v>4.3681900000000002</c:v>
                </c:pt>
                <c:pt idx="30">
                  <c:v>4.5120899999999997</c:v>
                </c:pt>
                <c:pt idx="31">
                  <c:v>4.4502600000000001</c:v>
                </c:pt>
                <c:pt idx="32">
                  <c:v>4.5455500000000004</c:v>
                </c:pt>
                <c:pt idx="33">
                  <c:v>4.4028900000000002</c:v>
                </c:pt>
                <c:pt idx="34">
                  <c:v>4.43832</c:v>
                </c:pt>
                <c:pt idx="35">
                  <c:v>4.4172200000000004</c:v>
                </c:pt>
                <c:pt idx="36">
                  <c:v>4.1430199999999999</c:v>
                </c:pt>
                <c:pt idx="37">
                  <c:v>4.0434099999999997</c:v>
                </c:pt>
                <c:pt idx="38">
                  <c:v>4.2635399999999999</c:v>
                </c:pt>
                <c:pt idx="39">
                  <c:v>4.2407199999999996</c:v>
                </c:pt>
                <c:pt idx="40">
                  <c:v>4.2643199999999997</c:v>
                </c:pt>
                <c:pt idx="41">
                  <c:v>4.2966800000000003</c:v>
                </c:pt>
                <c:pt idx="42">
                  <c:v>4.37636</c:v>
                </c:pt>
                <c:pt idx="43">
                  <c:v>4.2294799999999997</c:v>
                </c:pt>
                <c:pt idx="44">
                  <c:v>4.3648199999999999</c:v>
                </c:pt>
                <c:pt idx="45">
                  <c:v>4.3695899999999996</c:v>
                </c:pt>
                <c:pt idx="46">
                  <c:v>4.1490200000000002</c:v>
                </c:pt>
                <c:pt idx="47">
                  <c:v>4.4653400000000003</c:v>
                </c:pt>
              </c:numCache>
            </c:numRef>
          </c:val>
          <c:smooth val="0"/>
          <c:extLst>
            <c:ext xmlns:c16="http://schemas.microsoft.com/office/drawing/2014/chart" uri="{C3380CC4-5D6E-409C-BE32-E72D297353CC}">
              <c16:uniqueId val="{00000002-32AC-479B-B1D5-AB5691CBD6D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132.96</c:v>
                </c:pt>
                <c:pt idx="1">
                  <c:v>131.97</c:v>
                </c:pt>
                <c:pt idx="2">
                  <c:v>133.12</c:v>
                </c:pt>
                <c:pt idx="3">
                  <c:v>132.88999999999999</c:v>
                </c:pt>
                <c:pt idx="4">
                  <c:v>130.79</c:v>
                </c:pt>
                <c:pt idx="5">
                  <c:v>130.37</c:v>
                </c:pt>
                <c:pt idx="6">
                  <c:v>134.69999999999999</c:v>
                </c:pt>
                <c:pt idx="7">
                  <c:v>134.55000000000001</c:v>
                </c:pt>
                <c:pt idx="8">
                  <c:v>133.83000000000001</c:v>
                </c:pt>
                <c:pt idx="9">
                  <c:v>133.38999999999999</c:v>
                </c:pt>
                <c:pt idx="10">
                  <c:v>131.97</c:v>
                </c:pt>
                <c:pt idx="11">
                  <c:v>130.87</c:v>
                </c:pt>
                <c:pt idx="12">
                  <c:v>126.53</c:v>
                </c:pt>
                <c:pt idx="13">
                  <c:v>122.11</c:v>
                </c:pt>
                <c:pt idx="14">
                  <c:v>124.91</c:v>
                </c:pt>
                <c:pt idx="15">
                  <c:v>126.07</c:v>
                </c:pt>
                <c:pt idx="16">
                  <c:v>127.58</c:v>
                </c:pt>
                <c:pt idx="17">
                  <c:v>128.1</c:v>
                </c:pt>
                <c:pt idx="18">
                  <c:v>130.75</c:v>
                </c:pt>
                <c:pt idx="19">
                  <c:v>131.97999999999999</c:v>
                </c:pt>
                <c:pt idx="20">
                  <c:v>129.41</c:v>
                </c:pt>
                <c:pt idx="21">
                  <c:v>132.66</c:v>
                </c:pt>
                <c:pt idx="22">
                  <c:v>127.99</c:v>
                </c:pt>
                <c:pt idx="23">
                  <c:v>123.12</c:v>
                </c:pt>
                <c:pt idx="24">
                  <c:v>127.32</c:v>
                </c:pt>
                <c:pt idx="25">
                  <c:v>131.12</c:v>
                </c:pt>
                <c:pt idx="26">
                  <c:v>130.32</c:v>
                </c:pt>
                <c:pt idx="27">
                  <c:v>129.79</c:v>
                </c:pt>
                <c:pt idx="28">
                  <c:v>130.22999999999999</c:v>
                </c:pt>
                <c:pt idx="29">
                  <c:v>132.49</c:v>
                </c:pt>
                <c:pt idx="30">
                  <c:v>129.58000000000001</c:v>
                </c:pt>
                <c:pt idx="31">
                  <c:v>130.86000000000001</c:v>
                </c:pt>
                <c:pt idx="32">
                  <c:v>130.85</c:v>
                </c:pt>
                <c:pt idx="33">
                  <c:v>129.38999999999999</c:v>
                </c:pt>
                <c:pt idx="34">
                  <c:v>132.31</c:v>
                </c:pt>
                <c:pt idx="35">
                  <c:v>131.62</c:v>
                </c:pt>
                <c:pt idx="36">
                  <c:v>128.30000000000001</c:v>
                </c:pt>
                <c:pt idx="37">
                  <c:v>125.36</c:v>
                </c:pt>
                <c:pt idx="38">
                  <c:v>128.77000000000001</c:v>
                </c:pt>
                <c:pt idx="39">
                  <c:v>131.08000000000001</c:v>
                </c:pt>
                <c:pt idx="40">
                  <c:v>131.19</c:v>
                </c:pt>
                <c:pt idx="41">
                  <c:v>130.69999999999999</c:v>
                </c:pt>
                <c:pt idx="42">
                  <c:v>132.12</c:v>
                </c:pt>
                <c:pt idx="43">
                  <c:v>133.09</c:v>
                </c:pt>
                <c:pt idx="44">
                  <c:v>134.72</c:v>
                </c:pt>
                <c:pt idx="45">
                  <c:v>135.6</c:v>
                </c:pt>
                <c:pt idx="46">
                  <c:v>136.25</c:v>
                </c:pt>
                <c:pt idx="47">
                  <c:v>135.49</c:v>
                </c:pt>
              </c:numCache>
            </c:numRef>
          </c:val>
          <c:smooth val="0"/>
          <c:extLst>
            <c:ext xmlns:c16="http://schemas.microsoft.com/office/drawing/2014/chart" uri="{C3380CC4-5D6E-409C-BE32-E72D297353CC}">
              <c16:uniqueId val="{00000003-32AC-479B-B1D5-AB5691CBD6D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12.969900000000001</c:v>
                </c:pt>
                <c:pt idx="1">
                  <c:v>13.477180000000001</c:v>
                </c:pt>
                <c:pt idx="2">
                  <c:v>13.05963</c:v>
                </c:pt>
                <c:pt idx="3">
                  <c:v>13.482609999999999</c:v>
                </c:pt>
                <c:pt idx="4">
                  <c:v>12.037470000000001</c:v>
                </c:pt>
                <c:pt idx="5">
                  <c:v>13.396660000000001</c:v>
                </c:pt>
                <c:pt idx="6">
                  <c:v>12.501250000000001</c:v>
                </c:pt>
                <c:pt idx="7">
                  <c:v>11.65349</c:v>
                </c:pt>
                <c:pt idx="8">
                  <c:v>12.01768</c:v>
                </c:pt>
                <c:pt idx="9">
                  <c:v>11.71664</c:v>
                </c:pt>
                <c:pt idx="10">
                  <c:v>11.067410000000001</c:v>
                </c:pt>
                <c:pt idx="11">
                  <c:v>10.69769</c:v>
                </c:pt>
                <c:pt idx="12">
                  <c:v>9.5644100000000005</c:v>
                </c:pt>
                <c:pt idx="13">
                  <c:v>9.0383899999999997</c:v>
                </c:pt>
                <c:pt idx="14">
                  <c:v>8.8874399999999998</c:v>
                </c:pt>
                <c:pt idx="15">
                  <c:v>8.9824599999999997</c:v>
                </c:pt>
                <c:pt idx="16">
                  <c:v>9.4688300000000005</c:v>
                </c:pt>
                <c:pt idx="17">
                  <c:v>10.227270000000001</c:v>
                </c:pt>
                <c:pt idx="18">
                  <c:v>10.15367</c:v>
                </c:pt>
                <c:pt idx="19">
                  <c:v>10.667920000000001</c:v>
                </c:pt>
                <c:pt idx="20">
                  <c:v>9.9679400000000005</c:v>
                </c:pt>
                <c:pt idx="21">
                  <c:v>10.687239999999999</c:v>
                </c:pt>
                <c:pt idx="22">
                  <c:v>11.795579999999999</c:v>
                </c:pt>
                <c:pt idx="23">
                  <c:v>12.99935</c:v>
                </c:pt>
                <c:pt idx="24">
                  <c:v>12.3513</c:v>
                </c:pt>
                <c:pt idx="25">
                  <c:v>12.602180000000001</c:v>
                </c:pt>
                <c:pt idx="26">
                  <c:v>12.9558</c:v>
                </c:pt>
                <c:pt idx="27">
                  <c:v>13.39748</c:v>
                </c:pt>
                <c:pt idx="28">
                  <c:v>13.77411</c:v>
                </c:pt>
                <c:pt idx="29">
                  <c:v>12.9955</c:v>
                </c:pt>
                <c:pt idx="30">
                  <c:v>13.632759999999999</c:v>
                </c:pt>
                <c:pt idx="31">
                  <c:v>11.886620000000001</c:v>
                </c:pt>
                <c:pt idx="32">
                  <c:v>12.541460000000001</c:v>
                </c:pt>
                <c:pt idx="33">
                  <c:v>12.44571</c:v>
                </c:pt>
                <c:pt idx="34">
                  <c:v>12.06753</c:v>
                </c:pt>
                <c:pt idx="35">
                  <c:v>11.89845</c:v>
                </c:pt>
                <c:pt idx="36">
                  <c:v>11.735340000000001</c:v>
                </c:pt>
                <c:pt idx="37">
                  <c:v>11.538500000000001</c:v>
                </c:pt>
                <c:pt idx="38">
                  <c:v>10.1241</c:v>
                </c:pt>
                <c:pt idx="39">
                  <c:v>8.2907700000000002</c:v>
                </c:pt>
                <c:pt idx="40">
                  <c:v>4.97743</c:v>
                </c:pt>
                <c:pt idx="41">
                  <c:v>11.29045</c:v>
                </c:pt>
                <c:pt idx="42">
                  <c:v>13.057880000000001</c:v>
                </c:pt>
                <c:pt idx="43">
                  <c:v>12.70969</c:v>
                </c:pt>
                <c:pt idx="44">
                  <c:v>13.140980000000001</c:v>
                </c:pt>
                <c:pt idx="45">
                  <c:v>13.83202</c:v>
                </c:pt>
                <c:pt idx="46">
                  <c:v>14.0959</c:v>
                </c:pt>
                <c:pt idx="47">
                  <c:v>14.32283</c:v>
                </c:pt>
              </c:numCache>
            </c:numRef>
          </c:val>
          <c:smooth val="0"/>
          <c:extLst>
            <c:ext xmlns:c16="http://schemas.microsoft.com/office/drawing/2014/chart" uri="{C3380CC4-5D6E-409C-BE32-E72D297353CC}">
              <c16:uniqueId val="{00000004-32AC-479B-B1D5-AB5691CBD6D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2AC-479B-B1D5-AB5691CBD6D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35.758690000000001</c:v>
                </c:pt>
                <c:pt idx="1">
                  <c:v>35.584870000000002</c:v>
                </c:pt>
                <c:pt idx="2">
                  <c:v>36.087029999999999</c:v>
                </c:pt>
                <c:pt idx="3">
                  <c:v>35.834679999999999</c:v>
                </c:pt>
                <c:pt idx="4">
                  <c:v>33.09196</c:v>
                </c:pt>
                <c:pt idx="5">
                  <c:v>32.783700000000003</c:v>
                </c:pt>
                <c:pt idx="6">
                  <c:v>34.478839999999998</c:v>
                </c:pt>
                <c:pt idx="7">
                  <c:v>34.613979999999998</c:v>
                </c:pt>
                <c:pt idx="8">
                  <c:v>35.047609999999999</c:v>
                </c:pt>
                <c:pt idx="9">
                  <c:v>34.271720000000002</c:v>
                </c:pt>
                <c:pt idx="10">
                  <c:v>33.221080000000001</c:v>
                </c:pt>
                <c:pt idx="11">
                  <c:v>32.543840000000003</c:v>
                </c:pt>
                <c:pt idx="12">
                  <c:v>31.044979999999999</c:v>
                </c:pt>
                <c:pt idx="13">
                  <c:v>30.49136</c:v>
                </c:pt>
                <c:pt idx="14">
                  <c:v>31.902619999999999</c:v>
                </c:pt>
                <c:pt idx="15">
                  <c:v>32.934539999999998</c:v>
                </c:pt>
                <c:pt idx="16">
                  <c:v>33.75676</c:v>
                </c:pt>
                <c:pt idx="17">
                  <c:v>34.17521</c:v>
                </c:pt>
                <c:pt idx="18">
                  <c:v>35.758890000000001</c:v>
                </c:pt>
                <c:pt idx="19">
                  <c:v>36.089820000000003</c:v>
                </c:pt>
                <c:pt idx="20">
                  <c:v>36.46763</c:v>
                </c:pt>
                <c:pt idx="21">
                  <c:v>36.675669999999997</c:v>
                </c:pt>
                <c:pt idx="22">
                  <c:v>34.56588</c:v>
                </c:pt>
                <c:pt idx="23">
                  <c:v>32.726550000000003</c:v>
                </c:pt>
                <c:pt idx="24">
                  <c:v>32.191809999999997</c:v>
                </c:pt>
                <c:pt idx="25">
                  <c:v>32.644959999999998</c:v>
                </c:pt>
                <c:pt idx="26">
                  <c:v>33.139009999999999</c:v>
                </c:pt>
                <c:pt idx="27">
                  <c:v>34.446460000000002</c:v>
                </c:pt>
                <c:pt idx="28">
                  <c:v>35.467210000000001</c:v>
                </c:pt>
                <c:pt idx="29">
                  <c:v>36.019710000000003</c:v>
                </c:pt>
                <c:pt idx="30">
                  <c:v>35.812840000000001</c:v>
                </c:pt>
                <c:pt idx="31">
                  <c:v>36.246229999999997</c:v>
                </c:pt>
                <c:pt idx="32">
                  <c:v>34.760800000000003</c:v>
                </c:pt>
                <c:pt idx="33">
                  <c:v>35.809170000000002</c:v>
                </c:pt>
                <c:pt idx="34">
                  <c:v>35.44079</c:v>
                </c:pt>
                <c:pt idx="35">
                  <c:v>35.879860000000001</c:v>
                </c:pt>
                <c:pt idx="36">
                  <c:v>32.464089999999999</c:v>
                </c:pt>
                <c:pt idx="37">
                  <c:v>30.628060000000001</c:v>
                </c:pt>
                <c:pt idx="38">
                  <c:v>32.640540000000001</c:v>
                </c:pt>
                <c:pt idx="39">
                  <c:v>33.670299999999997</c:v>
                </c:pt>
                <c:pt idx="40">
                  <c:v>34.85154</c:v>
                </c:pt>
                <c:pt idx="41">
                  <c:v>35.599069999999998</c:v>
                </c:pt>
                <c:pt idx="42">
                  <c:v>34.343319999999999</c:v>
                </c:pt>
                <c:pt idx="43">
                  <c:v>35.854889999999997</c:v>
                </c:pt>
                <c:pt idx="44">
                  <c:v>36.282559999999997</c:v>
                </c:pt>
                <c:pt idx="45">
                  <c:v>35.67754</c:v>
                </c:pt>
                <c:pt idx="46">
                  <c:v>35.40802</c:v>
                </c:pt>
                <c:pt idx="47">
                  <c:v>35.725450000000002</c:v>
                </c:pt>
              </c:numCache>
            </c:numRef>
          </c:val>
          <c:smooth val="0"/>
          <c:extLst>
            <c:ext xmlns:c16="http://schemas.microsoft.com/office/drawing/2014/chart" uri="{C3380CC4-5D6E-409C-BE32-E72D297353CC}">
              <c16:uniqueId val="{00000006-32AC-479B-B1D5-AB5691CBD6D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2AC-479B-B1D5-AB5691CBD6D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2AC-479B-B1D5-AB5691CBD6D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2AC-479B-B1D5-AB5691CBD6D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87.127279999999999</c:v>
                </c:pt>
                <c:pt idx="1">
                  <c:v>85.822580000000002</c:v>
                </c:pt>
                <c:pt idx="2">
                  <c:v>87.178129999999996</c:v>
                </c:pt>
                <c:pt idx="3">
                  <c:v>86.139020000000002</c:v>
                </c:pt>
                <c:pt idx="4">
                  <c:v>87.684920000000005</c:v>
                </c:pt>
                <c:pt idx="5">
                  <c:v>86.056039999999996</c:v>
                </c:pt>
                <c:pt idx="6">
                  <c:v>86.533789999999996</c:v>
                </c:pt>
                <c:pt idx="7">
                  <c:v>86.041250000000005</c:v>
                </c:pt>
                <c:pt idx="8">
                  <c:v>85.609570000000005</c:v>
                </c:pt>
                <c:pt idx="9">
                  <c:v>84.911990000000003</c:v>
                </c:pt>
                <c:pt idx="10">
                  <c:v>85.934359999999998</c:v>
                </c:pt>
                <c:pt idx="11">
                  <c:v>85.683359999999993</c:v>
                </c:pt>
                <c:pt idx="12">
                  <c:v>84.781120000000001</c:v>
                </c:pt>
                <c:pt idx="13">
                  <c:v>84.789159999999995</c:v>
                </c:pt>
                <c:pt idx="14">
                  <c:v>84.107169999999996</c:v>
                </c:pt>
                <c:pt idx="15">
                  <c:v>85.215919999999997</c:v>
                </c:pt>
                <c:pt idx="16">
                  <c:v>86.173850000000002</c:v>
                </c:pt>
                <c:pt idx="17">
                  <c:v>84.883849999999995</c:v>
                </c:pt>
                <c:pt idx="18">
                  <c:v>83.723510000000005</c:v>
                </c:pt>
                <c:pt idx="19">
                  <c:v>84.556399999999996</c:v>
                </c:pt>
                <c:pt idx="20">
                  <c:v>83.462360000000004</c:v>
                </c:pt>
                <c:pt idx="21">
                  <c:v>84.235119999999995</c:v>
                </c:pt>
                <c:pt idx="22">
                  <c:v>86.449070000000006</c:v>
                </c:pt>
                <c:pt idx="23">
                  <c:v>86.102779999999996</c:v>
                </c:pt>
                <c:pt idx="24">
                  <c:v>86.132859999999994</c:v>
                </c:pt>
                <c:pt idx="25">
                  <c:v>85.80444</c:v>
                </c:pt>
                <c:pt idx="26">
                  <c:v>86.03152</c:v>
                </c:pt>
                <c:pt idx="27">
                  <c:v>85.820409999999995</c:v>
                </c:pt>
                <c:pt idx="28">
                  <c:v>85.048280000000005</c:v>
                </c:pt>
                <c:pt idx="29">
                  <c:v>85.448430000000002</c:v>
                </c:pt>
                <c:pt idx="30">
                  <c:v>85.592619999999997</c:v>
                </c:pt>
                <c:pt idx="31">
                  <c:v>85.063890000000001</c:v>
                </c:pt>
                <c:pt idx="32">
                  <c:v>85.807209999999998</c:v>
                </c:pt>
                <c:pt idx="33">
                  <c:v>83.805480000000003</c:v>
                </c:pt>
                <c:pt idx="34">
                  <c:v>82.290589999999995</c:v>
                </c:pt>
                <c:pt idx="35">
                  <c:v>84.498379999999997</c:v>
                </c:pt>
                <c:pt idx="36">
                  <c:v>86.81317</c:v>
                </c:pt>
                <c:pt idx="37">
                  <c:v>85.602199999999996</c:v>
                </c:pt>
                <c:pt idx="38">
                  <c:v>85.899799999999999</c:v>
                </c:pt>
                <c:pt idx="39">
                  <c:v>83.350030000000004</c:v>
                </c:pt>
                <c:pt idx="40">
                  <c:v>84.194580000000002</c:v>
                </c:pt>
                <c:pt idx="41">
                  <c:v>84.430989999999994</c:v>
                </c:pt>
                <c:pt idx="42">
                  <c:v>84.725489999999994</c:v>
                </c:pt>
                <c:pt idx="43">
                  <c:v>85.760279999999995</c:v>
                </c:pt>
                <c:pt idx="44">
                  <c:v>85.268640000000005</c:v>
                </c:pt>
                <c:pt idx="45">
                  <c:v>85.865729999999999</c:v>
                </c:pt>
                <c:pt idx="46">
                  <c:v>86.722899999999996</c:v>
                </c:pt>
                <c:pt idx="47">
                  <c:v>84.707530000000006</c:v>
                </c:pt>
              </c:numCache>
            </c:numRef>
          </c:val>
          <c:smooth val="0"/>
          <c:extLst>
            <c:ext xmlns:c16="http://schemas.microsoft.com/office/drawing/2014/chart" uri="{C3380CC4-5D6E-409C-BE32-E72D297353CC}">
              <c16:uniqueId val="{0000000A-32AC-479B-B1D5-AB5691CBD6D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19.315560000000001</c:v>
                </c:pt>
                <c:pt idx="1">
                  <c:v>19.342559999999999</c:v>
                </c:pt>
                <c:pt idx="2">
                  <c:v>19.342030000000001</c:v>
                </c:pt>
                <c:pt idx="3">
                  <c:v>19.328019999999999</c:v>
                </c:pt>
                <c:pt idx="4">
                  <c:v>19.305610000000001</c:v>
                </c:pt>
                <c:pt idx="5">
                  <c:v>19.304369999999999</c:v>
                </c:pt>
                <c:pt idx="6">
                  <c:v>19.351469999999999</c:v>
                </c:pt>
                <c:pt idx="7">
                  <c:v>19.36598</c:v>
                </c:pt>
                <c:pt idx="8">
                  <c:v>19.286169999999998</c:v>
                </c:pt>
                <c:pt idx="9">
                  <c:v>19.281130000000001</c:v>
                </c:pt>
                <c:pt idx="10">
                  <c:v>19.327539999999999</c:v>
                </c:pt>
                <c:pt idx="11">
                  <c:v>19.30368</c:v>
                </c:pt>
                <c:pt idx="12">
                  <c:v>19.287099999999999</c:v>
                </c:pt>
                <c:pt idx="13">
                  <c:v>19.303609999999999</c:v>
                </c:pt>
                <c:pt idx="14">
                  <c:v>19.250250000000001</c:v>
                </c:pt>
                <c:pt idx="15">
                  <c:v>19.271059999999999</c:v>
                </c:pt>
                <c:pt idx="16">
                  <c:v>19.295089999999998</c:v>
                </c:pt>
                <c:pt idx="17">
                  <c:v>19.293679999999998</c:v>
                </c:pt>
                <c:pt idx="18">
                  <c:v>19.268249999999998</c:v>
                </c:pt>
                <c:pt idx="19">
                  <c:v>19.263059999999999</c:v>
                </c:pt>
                <c:pt idx="20">
                  <c:v>19.272790000000001</c:v>
                </c:pt>
                <c:pt idx="21">
                  <c:v>19.256910000000001</c:v>
                </c:pt>
                <c:pt idx="22">
                  <c:v>19.28576</c:v>
                </c:pt>
                <c:pt idx="23">
                  <c:v>19.279109999999999</c:v>
                </c:pt>
                <c:pt idx="24">
                  <c:v>19.263919999999999</c:v>
                </c:pt>
                <c:pt idx="25">
                  <c:v>19.282699999999998</c:v>
                </c:pt>
                <c:pt idx="26">
                  <c:v>19.278379999999999</c:v>
                </c:pt>
                <c:pt idx="27">
                  <c:v>19.314109999999999</c:v>
                </c:pt>
                <c:pt idx="28">
                  <c:v>19.284939999999999</c:v>
                </c:pt>
                <c:pt idx="29">
                  <c:v>19.274750000000001</c:v>
                </c:pt>
                <c:pt idx="30">
                  <c:v>19.275860000000002</c:v>
                </c:pt>
                <c:pt idx="31">
                  <c:v>19.2347</c:v>
                </c:pt>
                <c:pt idx="32">
                  <c:v>19.272860000000001</c:v>
                </c:pt>
                <c:pt idx="33">
                  <c:v>19.275970000000001</c:v>
                </c:pt>
                <c:pt idx="34">
                  <c:v>19.234059999999999</c:v>
                </c:pt>
                <c:pt idx="35">
                  <c:v>3.0139900000000002</c:v>
                </c:pt>
                <c:pt idx="36">
                  <c:v>2.9348000000000001</c:v>
                </c:pt>
                <c:pt idx="37">
                  <c:v>2.9418199999999999</c:v>
                </c:pt>
                <c:pt idx="38">
                  <c:v>2.9546600000000001</c:v>
                </c:pt>
                <c:pt idx="39">
                  <c:v>2.9528099999999999</c:v>
                </c:pt>
                <c:pt idx="40">
                  <c:v>2.9583699999999999</c:v>
                </c:pt>
                <c:pt idx="41">
                  <c:v>6.0423799999999996</c:v>
                </c:pt>
                <c:pt idx="42">
                  <c:v>6.4776899999999999</c:v>
                </c:pt>
                <c:pt idx="43">
                  <c:v>14.99766</c:v>
                </c:pt>
                <c:pt idx="44">
                  <c:v>19.299469999999999</c:v>
                </c:pt>
                <c:pt idx="45">
                  <c:v>19.361989999999999</c:v>
                </c:pt>
                <c:pt idx="46">
                  <c:v>19.359279999999998</c:v>
                </c:pt>
                <c:pt idx="47">
                  <c:v>19.363209999999999</c:v>
                </c:pt>
              </c:numCache>
            </c:numRef>
          </c:val>
          <c:smooth val="0"/>
          <c:extLst>
            <c:ext xmlns:c16="http://schemas.microsoft.com/office/drawing/2014/chart" uri="{C3380CC4-5D6E-409C-BE32-E72D297353CC}">
              <c16:uniqueId val="{0000000B-32AC-479B-B1D5-AB5691CBD6D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2AC-479B-B1D5-AB5691CBD6D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0.51600000000000001</c:v>
                </c:pt>
                <c:pt idx="1">
                  <c:v>0.53500000000000003</c:v>
                </c:pt>
                <c:pt idx="2">
                  <c:v>0.54600000000000004</c:v>
                </c:pt>
                <c:pt idx="3">
                  <c:v>0.51200000000000001</c:v>
                </c:pt>
                <c:pt idx="4">
                  <c:v>0.54300000000000004</c:v>
                </c:pt>
                <c:pt idx="5">
                  <c:v>0.52300000000000002</c:v>
                </c:pt>
                <c:pt idx="6">
                  <c:v>0.52500000000000002</c:v>
                </c:pt>
                <c:pt idx="7">
                  <c:v>0.55100000000000005</c:v>
                </c:pt>
                <c:pt idx="8">
                  <c:v>0.51800000000000002</c:v>
                </c:pt>
                <c:pt idx="9">
                  <c:v>0.54600000000000004</c:v>
                </c:pt>
                <c:pt idx="10">
                  <c:v>0.55300000000000005</c:v>
                </c:pt>
                <c:pt idx="11">
                  <c:v>0.46</c:v>
                </c:pt>
                <c:pt idx="12">
                  <c:v>0.52600000000000002</c:v>
                </c:pt>
                <c:pt idx="13">
                  <c:v>0.55900000000000005</c:v>
                </c:pt>
                <c:pt idx="14">
                  <c:v>0.52800000000000002</c:v>
                </c:pt>
                <c:pt idx="15">
                  <c:v>0.55300000000000005</c:v>
                </c:pt>
                <c:pt idx="16">
                  <c:v>0.52700000000000002</c:v>
                </c:pt>
                <c:pt idx="17">
                  <c:v>0.51</c:v>
                </c:pt>
                <c:pt idx="18">
                  <c:v>0.53500000000000003</c:v>
                </c:pt>
                <c:pt idx="19">
                  <c:v>0.51500000000000001</c:v>
                </c:pt>
                <c:pt idx="20">
                  <c:v>0.51800000000000002</c:v>
                </c:pt>
                <c:pt idx="21">
                  <c:v>0.51100000000000001</c:v>
                </c:pt>
                <c:pt idx="22">
                  <c:v>0.442</c:v>
                </c:pt>
                <c:pt idx="23">
                  <c:v>0.51100000000000001</c:v>
                </c:pt>
                <c:pt idx="24">
                  <c:v>0.5</c:v>
                </c:pt>
                <c:pt idx="25">
                  <c:v>0.50800000000000001</c:v>
                </c:pt>
                <c:pt idx="26">
                  <c:v>0.52</c:v>
                </c:pt>
                <c:pt idx="27">
                  <c:v>0.52700000000000002</c:v>
                </c:pt>
                <c:pt idx="28">
                  <c:v>0.54300000000000004</c:v>
                </c:pt>
                <c:pt idx="29">
                  <c:v>0.498</c:v>
                </c:pt>
                <c:pt idx="30">
                  <c:v>0.54200000000000004</c:v>
                </c:pt>
                <c:pt idx="31">
                  <c:v>0.57499999999999996</c:v>
                </c:pt>
                <c:pt idx="32">
                  <c:v>0.495</c:v>
                </c:pt>
                <c:pt idx="33">
                  <c:v>0.56000000000000005</c:v>
                </c:pt>
                <c:pt idx="34">
                  <c:v>0.46500000000000002</c:v>
                </c:pt>
                <c:pt idx="35">
                  <c:v>0.58099999999999996</c:v>
                </c:pt>
                <c:pt idx="36">
                  <c:v>0.55900000000000005</c:v>
                </c:pt>
                <c:pt idx="37">
                  <c:v>0.54200000000000004</c:v>
                </c:pt>
                <c:pt idx="38">
                  <c:v>0.55800000000000005</c:v>
                </c:pt>
                <c:pt idx="39">
                  <c:v>0.54200000000000004</c:v>
                </c:pt>
                <c:pt idx="40">
                  <c:v>0.56000000000000005</c:v>
                </c:pt>
                <c:pt idx="41">
                  <c:v>0.59</c:v>
                </c:pt>
                <c:pt idx="42">
                  <c:v>0.54700000000000004</c:v>
                </c:pt>
                <c:pt idx="43">
                  <c:v>0.53300000000000003</c:v>
                </c:pt>
                <c:pt idx="44">
                  <c:v>0.55900000000000005</c:v>
                </c:pt>
                <c:pt idx="45">
                  <c:v>0.48699999999999999</c:v>
                </c:pt>
                <c:pt idx="46">
                  <c:v>0.435</c:v>
                </c:pt>
                <c:pt idx="47">
                  <c:v>0.53</c:v>
                </c:pt>
              </c:numCache>
            </c:numRef>
          </c:val>
          <c:smooth val="0"/>
          <c:extLst>
            <c:ext xmlns:c16="http://schemas.microsoft.com/office/drawing/2014/chart" uri="{C3380CC4-5D6E-409C-BE32-E72D297353CC}">
              <c16:uniqueId val="{0000000D-32AC-479B-B1D5-AB5691CBD6D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31.0976</c:v>
                </c:pt>
                <c:pt idx="1">
                  <c:v>31.522449999999999</c:v>
                </c:pt>
                <c:pt idx="2">
                  <c:v>32.088430000000002</c:v>
                </c:pt>
                <c:pt idx="3">
                  <c:v>32.524979999999999</c:v>
                </c:pt>
                <c:pt idx="4">
                  <c:v>31.671050000000001</c:v>
                </c:pt>
                <c:pt idx="5">
                  <c:v>30.691700000000001</c:v>
                </c:pt>
                <c:pt idx="6">
                  <c:v>32.76641</c:v>
                </c:pt>
                <c:pt idx="7">
                  <c:v>31.11083</c:v>
                </c:pt>
                <c:pt idx="8">
                  <c:v>30.153120000000001</c:v>
                </c:pt>
                <c:pt idx="9">
                  <c:v>30.31476</c:v>
                </c:pt>
                <c:pt idx="10">
                  <c:v>29.003430000000002</c:v>
                </c:pt>
                <c:pt idx="11">
                  <c:v>28.269729999999999</c:v>
                </c:pt>
                <c:pt idx="12">
                  <c:v>28.743510000000001</c:v>
                </c:pt>
                <c:pt idx="13">
                  <c:v>27.866710000000001</c:v>
                </c:pt>
                <c:pt idx="14">
                  <c:v>29.02561</c:v>
                </c:pt>
                <c:pt idx="15">
                  <c:v>28.97935</c:v>
                </c:pt>
                <c:pt idx="16">
                  <c:v>29.14254</c:v>
                </c:pt>
                <c:pt idx="17">
                  <c:v>28.85839</c:v>
                </c:pt>
                <c:pt idx="18">
                  <c:v>30.620170000000002</c:v>
                </c:pt>
                <c:pt idx="19">
                  <c:v>31.384360000000001</c:v>
                </c:pt>
                <c:pt idx="20">
                  <c:v>33.057400000000001</c:v>
                </c:pt>
                <c:pt idx="21">
                  <c:v>33.25123</c:v>
                </c:pt>
                <c:pt idx="22">
                  <c:v>32.172310000000003</c:v>
                </c:pt>
                <c:pt idx="23">
                  <c:v>31.158100000000001</c:v>
                </c:pt>
                <c:pt idx="24">
                  <c:v>29.421620000000001</c:v>
                </c:pt>
                <c:pt idx="25">
                  <c:v>30.447649999999999</c:v>
                </c:pt>
                <c:pt idx="26">
                  <c:v>31.040849999999999</c:v>
                </c:pt>
                <c:pt idx="27">
                  <c:v>31.926590000000001</c:v>
                </c:pt>
                <c:pt idx="28">
                  <c:v>32.532229999999998</c:v>
                </c:pt>
                <c:pt idx="29">
                  <c:v>33.157440000000001</c:v>
                </c:pt>
                <c:pt idx="30">
                  <c:v>32.466090000000001</c:v>
                </c:pt>
                <c:pt idx="31">
                  <c:v>32.917700000000004</c:v>
                </c:pt>
                <c:pt idx="32">
                  <c:v>33.050109999999997</c:v>
                </c:pt>
                <c:pt idx="33">
                  <c:v>32.942309999999999</c:v>
                </c:pt>
                <c:pt idx="34">
                  <c:v>30.928550000000001</c:v>
                </c:pt>
                <c:pt idx="35">
                  <c:v>29.321490000000001</c:v>
                </c:pt>
                <c:pt idx="36">
                  <c:v>29.384830000000001</c:v>
                </c:pt>
                <c:pt idx="37">
                  <c:v>29.705390000000001</c:v>
                </c:pt>
                <c:pt idx="38">
                  <c:v>29.55789</c:v>
                </c:pt>
                <c:pt idx="39">
                  <c:v>29.141819999999999</c:v>
                </c:pt>
                <c:pt idx="40">
                  <c:v>28.110800000000001</c:v>
                </c:pt>
                <c:pt idx="41">
                  <c:v>28.59169</c:v>
                </c:pt>
                <c:pt idx="42">
                  <c:v>29.729849999999999</c:v>
                </c:pt>
                <c:pt idx="43">
                  <c:v>29.902920000000002</c:v>
                </c:pt>
                <c:pt idx="44">
                  <c:v>31.016220000000001</c:v>
                </c:pt>
                <c:pt idx="45">
                  <c:v>31.56775</c:v>
                </c:pt>
                <c:pt idx="46">
                  <c:v>31.601870000000002</c:v>
                </c:pt>
                <c:pt idx="47">
                  <c:v>30.83408</c:v>
                </c:pt>
              </c:numCache>
            </c:numRef>
          </c:val>
          <c:smooth val="0"/>
          <c:extLst>
            <c:ext xmlns:c16="http://schemas.microsoft.com/office/drawing/2014/chart" uri="{C3380CC4-5D6E-409C-BE32-E72D297353CC}">
              <c16:uniqueId val="{0000000E-32AC-479B-B1D5-AB5691CBD6D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327.85872000000001</c:v>
                </c:pt>
                <c:pt idx="1">
                  <c:v>326.97062</c:v>
                </c:pt>
                <c:pt idx="2">
                  <c:v>324.15588000000002</c:v>
                </c:pt>
                <c:pt idx="3">
                  <c:v>310.27926000000002</c:v>
                </c:pt>
                <c:pt idx="4">
                  <c:v>320.5446</c:v>
                </c:pt>
                <c:pt idx="5">
                  <c:v>322.99275999999998</c:v>
                </c:pt>
                <c:pt idx="6">
                  <c:v>300.97192999999999</c:v>
                </c:pt>
                <c:pt idx="7">
                  <c:v>302.47690999999998</c:v>
                </c:pt>
                <c:pt idx="8">
                  <c:v>323.48651999999998</c:v>
                </c:pt>
                <c:pt idx="9">
                  <c:v>330.18556999999998</c:v>
                </c:pt>
                <c:pt idx="10">
                  <c:v>325.87957</c:v>
                </c:pt>
                <c:pt idx="11">
                  <c:v>329.39645000000002</c:v>
                </c:pt>
                <c:pt idx="12">
                  <c:v>327.93457999999998</c:v>
                </c:pt>
                <c:pt idx="13">
                  <c:v>327.72928999999999</c:v>
                </c:pt>
                <c:pt idx="14">
                  <c:v>328.69790999999998</c:v>
                </c:pt>
                <c:pt idx="15">
                  <c:v>326.60854</c:v>
                </c:pt>
                <c:pt idx="16">
                  <c:v>327.32425999999998</c:v>
                </c:pt>
                <c:pt idx="17">
                  <c:v>325.54478999999998</c:v>
                </c:pt>
                <c:pt idx="18">
                  <c:v>329.33381000000003</c:v>
                </c:pt>
                <c:pt idx="19">
                  <c:v>328.16753</c:v>
                </c:pt>
                <c:pt idx="20">
                  <c:v>324.05860999999999</c:v>
                </c:pt>
                <c:pt idx="21">
                  <c:v>325.64600000000002</c:v>
                </c:pt>
                <c:pt idx="22">
                  <c:v>326.33614999999998</c:v>
                </c:pt>
                <c:pt idx="23">
                  <c:v>325.66784000000001</c:v>
                </c:pt>
                <c:pt idx="24">
                  <c:v>326.58127000000002</c:v>
                </c:pt>
                <c:pt idx="25">
                  <c:v>325.81398999999999</c:v>
                </c:pt>
                <c:pt idx="26">
                  <c:v>327.16034999999999</c:v>
                </c:pt>
                <c:pt idx="27">
                  <c:v>331.11878000000002</c:v>
                </c:pt>
                <c:pt idx="28">
                  <c:v>327.38202999999999</c:v>
                </c:pt>
                <c:pt idx="29">
                  <c:v>303.30667</c:v>
                </c:pt>
                <c:pt idx="30">
                  <c:v>304.43068</c:v>
                </c:pt>
                <c:pt idx="31">
                  <c:v>318.66127999999998</c:v>
                </c:pt>
                <c:pt idx="32">
                  <c:v>327.77618000000001</c:v>
                </c:pt>
                <c:pt idx="33">
                  <c:v>320.52568000000002</c:v>
                </c:pt>
                <c:pt idx="34">
                  <c:v>328.42032</c:v>
                </c:pt>
                <c:pt idx="35">
                  <c:v>330.91122000000001</c:v>
                </c:pt>
                <c:pt idx="36">
                  <c:v>327.95969000000002</c:v>
                </c:pt>
                <c:pt idx="37">
                  <c:v>326.05813000000001</c:v>
                </c:pt>
                <c:pt idx="38">
                  <c:v>324.87443999999999</c:v>
                </c:pt>
                <c:pt idx="39">
                  <c:v>322.45666999999997</c:v>
                </c:pt>
                <c:pt idx="40">
                  <c:v>331.59037999999998</c:v>
                </c:pt>
                <c:pt idx="41">
                  <c:v>331.43182000000002</c:v>
                </c:pt>
                <c:pt idx="42">
                  <c:v>329.41737000000001</c:v>
                </c:pt>
                <c:pt idx="43">
                  <c:v>330.86671000000001</c:v>
                </c:pt>
                <c:pt idx="44">
                  <c:v>330.94794999999999</c:v>
                </c:pt>
                <c:pt idx="45">
                  <c:v>331.55085000000003</c:v>
                </c:pt>
                <c:pt idx="46">
                  <c:v>328.30363</c:v>
                </c:pt>
                <c:pt idx="47">
                  <c:v>329.62804999999997</c:v>
                </c:pt>
              </c:numCache>
            </c:numRef>
          </c:val>
          <c:smooth val="0"/>
          <c:extLst>
            <c:ext xmlns:c16="http://schemas.microsoft.com/office/drawing/2014/chart" uri="{C3380CC4-5D6E-409C-BE32-E72D297353CC}">
              <c16:uniqueId val="{0000000F-32AC-479B-B1D5-AB5691CBD6D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2AC-479B-B1D5-AB5691CBD6D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155.00200000000001</c:v>
                </c:pt>
                <c:pt idx="1">
                  <c:v>154.58150000000001</c:v>
                </c:pt>
                <c:pt idx="2">
                  <c:v>154.6268</c:v>
                </c:pt>
                <c:pt idx="3">
                  <c:v>154.35910000000001</c:v>
                </c:pt>
                <c:pt idx="4">
                  <c:v>151.25550000000001</c:v>
                </c:pt>
                <c:pt idx="5">
                  <c:v>154.6387</c:v>
                </c:pt>
                <c:pt idx="6">
                  <c:v>154.9084</c:v>
                </c:pt>
                <c:pt idx="7">
                  <c:v>155.89850000000001</c:v>
                </c:pt>
                <c:pt idx="8">
                  <c:v>153.71039999999999</c:v>
                </c:pt>
                <c:pt idx="9">
                  <c:v>158.13120000000001</c:v>
                </c:pt>
                <c:pt idx="10">
                  <c:v>154.52109999999999</c:v>
                </c:pt>
                <c:pt idx="11">
                  <c:v>153.0821</c:v>
                </c:pt>
                <c:pt idx="12">
                  <c:v>147.54830000000001</c:v>
                </c:pt>
                <c:pt idx="13">
                  <c:v>151.34979999999999</c:v>
                </c:pt>
                <c:pt idx="14">
                  <c:v>151.4349</c:v>
                </c:pt>
                <c:pt idx="15">
                  <c:v>155.55240000000001</c:v>
                </c:pt>
                <c:pt idx="16">
                  <c:v>142.0172</c:v>
                </c:pt>
                <c:pt idx="17">
                  <c:v>123.947</c:v>
                </c:pt>
                <c:pt idx="18">
                  <c:v>119.4171</c:v>
                </c:pt>
                <c:pt idx="19">
                  <c:v>106.89870000000001</c:v>
                </c:pt>
                <c:pt idx="20">
                  <c:v>88.520799999999994</c:v>
                </c:pt>
                <c:pt idx="21">
                  <c:v>106.3974</c:v>
                </c:pt>
                <c:pt idx="22">
                  <c:v>103.815</c:v>
                </c:pt>
                <c:pt idx="23">
                  <c:v>101.2698</c:v>
                </c:pt>
                <c:pt idx="24">
                  <c:v>98.568700000000007</c:v>
                </c:pt>
                <c:pt idx="25">
                  <c:v>108.8176</c:v>
                </c:pt>
                <c:pt idx="26">
                  <c:v>110.0288</c:v>
                </c:pt>
                <c:pt idx="27">
                  <c:v>105.5855</c:v>
                </c:pt>
                <c:pt idx="28">
                  <c:v>107.82599999999999</c:v>
                </c:pt>
                <c:pt idx="29">
                  <c:v>96.5017</c:v>
                </c:pt>
                <c:pt idx="30">
                  <c:v>93.971199999999996</c:v>
                </c:pt>
                <c:pt idx="31">
                  <c:v>102.79219999999999</c:v>
                </c:pt>
                <c:pt idx="32">
                  <c:v>116.2946</c:v>
                </c:pt>
                <c:pt idx="33">
                  <c:v>136.6841</c:v>
                </c:pt>
                <c:pt idx="34">
                  <c:v>147.69319999999999</c:v>
                </c:pt>
                <c:pt idx="35">
                  <c:v>150.54069999999999</c:v>
                </c:pt>
                <c:pt idx="36">
                  <c:v>142.0369</c:v>
                </c:pt>
                <c:pt idx="37">
                  <c:v>152.89019999999999</c:v>
                </c:pt>
                <c:pt idx="38">
                  <c:v>153.7587</c:v>
                </c:pt>
                <c:pt idx="39">
                  <c:v>154.0471</c:v>
                </c:pt>
                <c:pt idx="40">
                  <c:v>153.9255</c:v>
                </c:pt>
                <c:pt idx="41">
                  <c:v>154.31729999999999</c:v>
                </c:pt>
                <c:pt idx="42">
                  <c:v>151.25020000000001</c:v>
                </c:pt>
                <c:pt idx="43">
                  <c:v>154.773</c:v>
                </c:pt>
                <c:pt idx="44">
                  <c:v>155.50710000000001</c:v>
                </c:pt>
                <c:pt idx="45">
                  <c:v>153.72819999999999</c:v>
                </c:pt>
                <c:pt idx="46">
                  <c:v>154.1908</c:v>
                </c:pt>
                <c:pt idx="47">
                  <c:v>158.06030000000001</c:v>
                </c:pt>
              </c:numCache>
            </c:numRef>
          </c:val>
          <c:smooth val="0"/>
          <c:extLst>
            <c:ext xmlns:c16="http://schemas.microsoft.com/office/drawing/2014/chart" uri="{C3380CC4-5D6E-409C-BE32-E72D297353CC}">
              <c16:uniqueId val="{00000011-32AC-479B-B1D5-AB5691CBD6D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12.694000000000001</c:v>
                </c:pt>
                <c:pt idx="1">
                  <c:v>12.766</c:v>
                </c:pt>
                <c:pt idx="2">
                  <c:v>12.968</c:v>
                </c:pt>
                <c:pt idx="3">
                  <c:v>12.916</c:v>
                </c:pt>
                <c:pt idx="4">
                  <c:v>12.88</c:v>
                </c:pt>
                <c:pt idx="5">
                  <c:v>12.75</c:v>
                </c:pt>
                <c:pt idx="6">
                  <c:v>12.667</c:v>
                </c:pt>
                <c:pt idx="7">
                  <c:v>12.991</c:v>
                </c:pt>
                <c:pt idx="8">
                  <c:v>12.435</c:v>
                </c:pt>
                <c:pt idx="9">
                  <c:v>12.93</c:v>
                </c:pt>
                <c:pt idx="10">
                  <c:v>12.664999999999999</c:v>
                </c:pt>
                <c:pt idx="11">
                  <c:v>13.119</c:v>
                </c:pt>
                <c:pt idx="12">
                  <c:v>12.987</c:v>
                </c:pt>
                <c:pt idx="13">
                  <c:v>12.654</c:v>
                </c:pt>
                <c:pt idx="14">
                  <c:v>12.43</c:v>
                </c:pt>
                <c:pt idx="15">
                  <c:v>12.597</c:v>
                </c:pt>
                <c:pt idx="16">
                  <c:v>12.683999999999999</c:v>
                </c:pt>
                <c:pt idx="17">
                  <c:v>12.818</c:v>
                </c:pt>
                <c:pt idx="18">
                  <c:v>12.869</c:v>
                </c:pt>
                <c:pt idx="19">
                  <c:v>12.346</c:v>
                </c:pt>
                <c:pt idx="20">
                  <c:v>11.077999999999999</c:v>
                </c:pt>
                <c:pt idx="21">
                  <c:v>10.913</c:v>
                </c:pt>
                <c:pt idx="22">
                  <c:v>12.146000000000001</c:v>
                </c:pt>
                <c:pt idx="23">
                  <c:v>12.571</c:v>
                </c:pt>
                <c:pt idx="24">
                  <c:v>12.946</c:v>
                </c:pt>
                <c:pt idx="25">
                  <c:v>12.84</c:v>
                </c:pt>
                <c:pt idx="26">
                  <c:v>12.737</c:v>
                </c:pt>
                <c:pt idx="27">
                  <c:v>12.888999999999999</c:v>
                </c:pt>
                <c:pt idx="28">
                  <c:v>12.365</c:v>
                </c:pt>
                <c:pt idx="29">
                  <c:v>12.364000000000001</c:v>
                </c:pt>
                <c:pt idx="30">
                  <c:v>12.521000000000001</c:v>
                </c:pt>
                <c:pt idx="31">
                  <c:v>12.333</c:v>
                </c:pt>
                <c:pt idx="32">
                  <c:v>12.653</c:v>
                </c:pt>
                <c:pt idx="33">
                  <c:v>12.79</c:v>
                </c:pt>
                <c:pt idx="34">
                  <c:v>12.738</c:v>
                </c:pt>
                <c:pt idx="35">
                  <c:v>12.834</c:v>
                </c:pt>
                <c:pt idx="36">
                  <c:v>12.869</c:v>
                </c:pt>
                <c:pt idx="37">
                  <c:v>12.628</c:v>
                </c:pt>
                <c:pt idx="38">
                  <c:v>12.686</c:v>
                </c:pt>
                <c:pt idx="39">
                  <c:v>12.811</c:v>
                </c:pt>
                <c:pt idx="40">
                  <c:v>12.807</c:v>
                </c:pt>
                <c:pt idx="41">
                  <c:v>12.66</c:v>
                </c:pt>
                <c:pt idx="42">
                  <c:v>12.955</c:v>
                </c:pt>
                <c:pt idx="43">
                  <c:v>13.04</c:v>
                </c:pt>
                <c:pt idx="44">
                  <c:v>13.132</c:v>
                </c:pt>
                <c:pt idx="45">
                  <c:v>13.034000000000001</c:v>
                </c:pt>
                <c:pt idx="46">
                  <c:v>13.132999999999999</c:v>
                </c:pt>
                <c:pt idx="47">
                  <c:v>13.029</c:v>
                </c:pt>
              </c:numCache>
            </c:numRef>
          </c:val>
          <c:smooth val="0"/>
          <c:extLst>
            <c:ext xmlns:c16="http://schemas.microsoft.com/office/drawing/2014/chart" uri="{C3380CC4-5D6E-409C-BE32-E72D297353CC}">
              <c16:uniqueId val="{00000012-32AC-479B-B1D5-AB5691CBD6D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2AC-479B-B1D5-AB5691CBD6D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2AC-479B-B1D5-AB5691CBD6D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17.665800000000001</c:v>
                </c:pt>
                <c:pt idx="1">
                  <c:v>17.7608</c:v>
                </c:pt>
                <c:pt idx="2">
                  <c:v>18.456</c:v>
                </c:pt>
                <c:pt idx="3">
                  <c:v>18.364899999999999</c:v>
                </c:pt>
                <c:pt idx="4">
                  <c:v>17.828700000000001</c:v>
                </c:pt>
                <c:pt idx="5">
                  <c:v>17.317499999999999</c:v>
                </c:pt>
                <c:pt idx="6">
                  <c:v>17.271100000000001</c:v>
                </c:pt>
                <c:pt idx="7">
                  <c:v>17.039000000000001</c:v>
                </c:pt>
                <c:pt idx="8">
                  <c:v>16.068200000000001</c:v>
                </c:pt>
                <c:pt idx="9">
                  <c:v>16.3048</c:v>
                </c:pt>
                <c:pt idx="10">
                  <c:v>16.008400000000002</c:v>
                </c:pt>
                <c:pt idx="11">
                  <c:v>16.345400000000001</c:v>
                </c:pt>
                <c:pt idx="12">
                  <c:v>16.413699999999999</c:v>
                </c:pt>
                <c:pt idx="13">
                  <c:v>16.126200000000001</c:v>
                </c:pt>
                <c:pt idx="14">
                  <c:v>15.7821</c:v>
                </c:pt>
                <c:pt idx="15">
                  <c:v>15.047000000000001</c:v>
                </c:pt>
                <c:pt idx="16">
                  <c:v>15.208299999999999</c:v>
                </c:pt>
                <c:pt idx="17">
                  <c:v>15.247299999999999</c:v>
                </c:pt>
                <c:pt idx="18">
                  <c:v>15.6447</c:v>
                </c:pt>
                <c:pt idx="19">
                  <c:v>15.071199999999999</c:v>
                </c:pt>
                <c:pt idx="20">
                  <c:v>14.9413</c:v>
                </c:pt>
                <c:pt idx="21">
                  <c:v>14.989800000000001</c:v>
                </c:pt>
                <c:pt idx="22">
                  <c:v>16.3203</c:v>
                </c:pt>
                <c:pt idx="23">
                  <c:v>16.205200000000001</c:v>
                </c:pt>
                <c:pt idx="24">
                  <c:v>16.230699999999999</c:v>
                </c:pt>
                <c:pt idx="25">
                  <c:v>15.5846</c:v>
                </c:pt>
                <c:pt idx="26">
                  <c:v>15.785600000000001</c:v>
                </c:pt>
                <c:pt idx="27">
                  <c:v>16.761700000000001</c:v>
                </c:pt>
                <c:pt idx="28">
                  <c:v>16.797699999999999</c:v>
                </c:pt>
                <c:pt idx="29">
                  <c:v>17.251000000000001</c:v>
                </c:pt>
                <c:pt idx="30">
                  <c:v>17.18</c:v>
                </c:pt>
                <c:pt idx="31">
                  <c:v>16.212599999999998</c:v>
                </c:pt>
                <c:pt idx="32">
                  <c:v>15.9396</c:v>
                </c:pt>
                <c:pt idx="33">
                  <c:v>16.514800000000001</c:v>
                </c:pt>
                <c:pt idx="34">
                  <c:v>15.541499999999999</c:v>
                </c:pt>
                <c:pt idx="35">
                  <c:v>14.4481</c:v>
                </c:pt>
                <c:pt idx="36">
                  <c:v>13.925000000000001</c:v>
                </c:pt>
                <c:pt idx="37">
                  <c:v>14.547700000000001</c:v>
                </c:pt>
                <c:pt idx="38">
                  <c:v>14.744199999999999</c:v>
                </c:pt>
                <c:pt idx="39">
                  <c:v>13.964499999999999</c:v>
                </c:pt>
                <c:pt idx="40">
                  <c:v>13.571999999999999</c:v>
                </c:pt>
                <c:pt idx="41">
                  <c:v>14.088100000000001</c:v>
                </c:pt>
                <c:pt idx="42">
                  <c:v>10.5997</c:v>
                </c:pt>
                <c:pt idx="43">
                  <c:v>10.519500000000001</c:v>
                </c:pt>
                <c:pt idx="44">
                  <c:v>11.6554</c:v>
                </c:pt>
                <c:pt idx="45">
                  <c:v>13.78</c:v>
                </c:pt>
                <c:pt idx="46">
                  <c:v>14.3637</c:v>
                </c:pt>
                <c:pt idx="47">
                  <c:v>14.107200000000001</c:v>
                </c:pt>
              </c:numCache>
            </c:numRef>
          </c:val>
          <c:smooth val="0"/>
          <c:extLst>
            <c:ext xmlns:c16="http://schemas.microsoft.com/office/drawing/2014/chart" uri="{C3380CC4-5D6E-409C-BE32-E72D297353CC}">
              <c16:uniqueId val="{00000015-32AC-479B-B1D5-AB5691CBD6D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4.6278199999999998</c:v>
                </c:pt>
                <c:pt idx="1">
                  <c:v>4.4990100000000002</c:v>
                </c:pt>
                <c:pt idx="2">
                  <c:v>4.4525499999999996</c:v>
                </c:pt>
                <c:pt idx="3">
                  <c:v>4.4334699999999998</c:v>
                </c:pt>
                <c:pt idx="4">
                  <c:v>4.4196499999999999</c:v>
                </c:pt>
                <c:pt idx="5">
                  <c:v>4.4351700000000003</c:v>
                </c:pt>
                <c:pt idx="6">
                  <c:v>4.4180799999999998</c:v>
                </c:pt>
                <c:pt idx="7">
                  <c:v>4.47776</c:v>
                </c:pt>
                <c:pt idx="8">
                  <c:v>4.7574300000000003</c:v>
                </c:pt>
                <c:pt idx="9">
                  <c:v>4.6764599999999996</c:v>
                </c:pt>
                <c:pt idx="10">
                  <c:v>4.5427200000000001</c:v>
                </c:pt>
                <c:pt idx="11">
                  <c:v>4.4135299999999997</c:v>
                </c:pt>
                <c:pt idx="12">
                  <c:v>4.3579999999999997</c:v>
                </c:pt>
                <c:pt idx="13">
                  <c:v>4.3117200000000002</c:v>
                </c:pt>
                <c:pt idx="14">
                  <c:v>4.2910599999999999</c:v>
                </c:pt>
                <c:pt idx="15">
                  <c:v>4.2705599999999997</c:v>
                </c:pt>
                <c:pt idx="16">
                  <c:v>4.2797799999999997</c:v>
                </c:pt>
                <c:pt idx="17">
                  <c:v>4.46373</c:v>
                </c:pt>
                <c:pt idx="18">
                  <c:v>4.5752499999999996</c:v>
                </c:pt>
                <c:pt idx="19">
                  <c:v>4.5840899999999998</c:v>
                </c:pt>
                <c:pt idx="20">
                  <c:v>4.5331000000000001</c:v>
                </c:pt>
                <c:pt idx="21">
                  <c:v>4.5428100000000002</c:v>
                </c:pt>
                <c:pt idx="22">
                  <c:v>4.5369799999999998</c:v>
                </c:pt>
                <c:pt idx="23">
                  <c:v>4.3449</c:v>
                </c:pt>
                <c:pt idx="24">
                  <c:v>4.1149699999999996</c:v>
                </c:pt>
                <c:pt idx="25">
                  <c:v>4.3140400000000003</c:v>
                </c:pt>
                <c:pt idx="26">
                  <c:v>4.3630800000000001</c:v>
                </c:pt>
                <c:pt idx="27">
                  <c:v>4.5977399999999999</c:v>
                </c:pt>
                <c:pt idx="28">
                  <c:v>4.6273099999999996</c:v>
                </c:pt>
                <c:pt idx="29">
                  <c:v>4.6151900000000001</c:v>
                </c:pt>
                <c:pt idx="30">
                  <c:v>4.4608699999999999</c:v>
                </c:pt>
                <c:pt idx="31">
                  <c:v>4.6400100000000002</c:v>
                </c:pt>
                <c:pt idx="32">
                  <c:v>4.6514699999999998</c:v>
                </c:pt>
                <c:pt idx="33">
                  <c:v>4.6239299999999997</c:v>
                </c:pt>
                <c:pt idx="34">
                  <c:v>4.6537699999999997</c:v>
                </c:pt>
                <c:pt idx="35">
                  <c:v>4.4100999999999999</c:v>
                </c:pt>
                <c:pt idx="36">
                  <c:v>4.4077999999999999</c:v>
                </c:pt>
                <c:pt idx="37">
                  <c:v>4.4059600000000003</c:v>
                </c:pt>
                <c:pt idx="38">
                  <c:v>4.3867500000000001</c:v>
                </c:pt>
                <c:pt idx="39">
                  <c:v>4.4325999999999999</c:v>
                </c:pt>
                <c:pt idx="40">
                  <c:v>4.59361</c:v>
                </c:pt>
                <c:pt idx="41">
                  <c:v>4.6755500000000003</c:v>
                </c:pt>
                <c:pt idx="42">
                  <c:v>4.6645700000000003</c:v>
                </c:pt>
                <c:pt idx="43">
                  <c:v>4.6812899999999997</c:v>
                </c:pt>
                <c:pt idx="44">
                  <c:v>4.7128100000000002</c:v>
                </c:pt>
                <c:pt idx="45">
                  <c:v>4.7153999999999998</c:v>
                </c:pt>
                <c:pt idx="46">
                  <c:v>4.6817500000000001</c:v>
                </c:pt>
                <c:pt idx="47">
                  <c:v>4.6952600000000002</c:v>
                </c:pt>
              </c:numCache>
            </c:numRef>
          </c:val>
          <c:smooth val="0"/>
          <c:extLst>
            <c:ext xmlns:c16="http://schemas.microsoft.com/office/drawing/2014/chart" uri="{C3380CC4-5D6E-409C-BE32-E72D297353CC}">
              <c16:uniqueId val="{00000016-32AC-479B-B1D5-AB5691CBD6D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2AC-479B-B1D5-AB5691CBD6D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2AC-479B-B1D5-AB5691CBD6D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15.4185</c:v>
                </c:pt>
                <c:pt idx="1">
                  <c:v>15.72142</c:v>
                </c:pt>
                <c:pt idx="2">
                  <c:v>15.3818</c:v>
                </c:pt>
                <c:pt idx="3">
                  <c:v>15.01163</c:v>
                </c:pt>
                <c:pt idx="4">
                  <c:v>15.12801</c:v>
                </c:pt>
                <c:pt idx="5">
                  <c:v>15.191509999999999</c:v>
                </c:pt>
                <c:pt idx="6">
                  <c:v>16.135719999999999</c:v>
                </c:pt>
                <c:pt idx="7">
                  <c:v>15.703329999999999</c:v>
                </c:pt>
                <c:pt idx="8">
                  <c:v>15.73658</c:v>
                </c:pt>
                <c:pt idx="9">
                  <c:v>15.782159999999999</c:v>
                </c:pt>
                <c:pt idx="10">
                  <c:v>13.91892</c:v>
                </c:pt>
                <c:pt idx="11">
                  <c:v>13.62407</c:v>
                </c:pt>
                <c:pt idx="12">
                  <c:v>12.93585</c:v>
                </c:pt>
                <c:pt idx="13">
                  <c:v>12.547599999999999</c:v>
                </c:pt>
                <c:pt idx="14">
                  <c:v>12.669600000000001</c:v>
                </c:pt>
                <c:pt idx="15">
                  <c:v>13.01454</c:v>
                </c:pt>
                <c:pt idx="16">
                  <c:v>13.409280000000001</c:v>
                </c:pt>
                <c:pt idx="17">
                  <c:v>13.79772</c:v>
                </c:pt>
                <c:pt idx="18">
                  <c:v>14.180249999999999</c:v>
                </c:pt>
                <c:pt idx="19">
                  <c:v>14.142480000000001</c:v>
                </c:pt>
                <c:pt idx="20">
                  <c:v>14.760389999999999</c:v>
                </c:pt>
                <c:pt idx="21">
                  <c:v>14.41952</c:v>
                </c:pt>
                <c:pt idx="22">
                  <c:v>15.4312</c:v>
                </c:pt>
                <c:pt idx="23">
                  <c:v>14.99155</c:v>
                </c:pt>
                <c:pt idx="24">
                  <c:v>14.64451</c:v>
                </c:pt>
                <c:pt idx="25">
                  <c:v>14.570600000000001</c:v>
                </c:pt>
                <c:pt idx="26">
                  <c:v>13.83497</c:v>
                </c:pt>
                <c:pt idx="27">
                  <c:v>12.764659999999999</c:v>
                </c:pt>
                <c:pt idx="28">
                  <c:v>12.97292</c:v>
                </c:pt>
                <c:pt idx="29">
                  <c:v>13.42672</c:v>
                </c:pt>
                <c:pt idx="30">
                  <c:v>14.13382</c:v>
                </c:pt>
                <c:pt idx="31">
                  <c:v>14.382899999999999</c:v>
                </c:pt>
                <c:pt idx="32">
                  <c:v>14.413629999999999</c:v>
                </c:pt>
                <c:pt idx="33">
                  <c:v>14.266999999999999</c:v>
                </c:pt>
                <c:pt idx="34">
                  <c:v>13.426600000000001</c:v>
                </c:pt>
                <c:pt idx="35">
                  <c:v>12.13547</c:v>
                </c:pt>
                <c:pt idx="36">
                  <c:v>11.044</c:v>
                </c:pt>
                <c:pt idx="37">
                  <c:v>10.436</c:v>
                </c:pt>
                <c:pt idx="38">
                  <c:v>11.10155</c:v>
                </c:pt>
                <c:pt idx="39">
                  <c:v>11.91733</c:v>
                </c:pt>
                <c:pt idx="40">
                  <c:v>11.83905</c:v>
                </c:pt>
                <c:pt idx="41">
                  <c:v>12.11182</c:v>
                </c:pt>
                <c:pt idx="42">
                  <c:v>12.14851</c:v>
                </c:pt>
                <c:pt idx="43">
                  <c:v>12.76309</c:v>
                </c:pt>
                <c:pt idx="44">
                  <c:v>14.30437</c:v>
                </c:pt>
                <c:pt idx="45">
                  <c:v>14.088480000000001</c:v>
                </c:pt>
                <c:pt idx="46">
                  <c:v>14.24484</c:v>
                </c:pt>
                <c:pt idx="47">
                  <c:v>14.36627</c:v>
                </c:pt>
              </c:numCache>
            </c:numRef>
          </c:val>
          <c:smooth val="0"/>
          <c:extLst>
            <c:ext xmlns:c16="http://schemas.microsoft.com/office/drawing/2014/chart" uri="{C3380CC4-5D6E-409C-BE32-E72D297353CC}">
              <c16:uniqueId val="{00000019-32AC-479B-B1D5-AB5691CBD6D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291.22000000000003</c:v>
                </c:pt>
                <c:pt idx="1">
                  <c:v>292.89999999999998</c:v>
                </c:pt>
                <c:pt idx="2">
                  <c:v>294.05</c:v>
                </c:pt>
                <c:pt idx="3">
                  <c:v>288.51</c:v>
                </c:pt>
                <c:pt idx="4">
                  <c:v>284.66000000000003</c:v>
                </c:pt>
                <c:pt idx="5">
                  <c:v>288.83999999999997</c:v>
                </c:pt>
                <c:pt idx="6">
                  <c:v>280.74</c:v>
                </c:pt>
                <c:pt idx="7">
                  <c:v>283.29000000000002</c:v>
                </c:pt>
                <c:pt idx="8">
                  <c:v>289.83</c:v>
                </c:pt>
                <c:pt idx="9">
                  <c:v>290.60000000000002</c:v>
                </c:pt>
                <c:pt idx="10">
                  <c:v>288.52</c:v>
                </c:pt>
                <c:pt idx="11">
                  <c:v>286.20999999999998</c:v>
                </c:pt>
                <c:pt idx="12">
                  <c:v>270.7</c:v>
                </c:pt>
                <c:pt idx="13">
                  <c:v>253.22</c:v>
                </c:pt>
                <c:pt idx="14">
                  <c:v>245.19</c:v>
                </c:pt>
                <c:pt idx="15">
                  <c:v>242.41</c:v>
                </c:pt>
                <c:pt idx="16">
                  <c:v>241.65</c:v>
                </c:pt>
                <c:pt idx="17">
                  <c:v>219.58</c:v>
                </c:pt>
                <c:pt idx="18">
                  <c:v>204.78</c:v>
                </c:pt>
                <c:pt idx="19">
                  <c:v>198.43</c:v>
                </c:pt>
                <c:pt idx="20">
                  <c:v>198.44</c:v>
                </c:pt>
                <c:pt idx="21">
                  <c:v>184.14</c:v>
                </c:pt>
                <c:pt idx="22">
                  <c:v>185.95</c:v>
                </c:pt>
                <c:pt idx="23">
                  <c:v>188.97</c:v>
                </c:pt>
                <c:pt idx="24">
                  <c:v>194.65</c:v>
                </c:pt>
                <c:pt idx="25">
                  <c:v>191.17</c:v>
                </c:pt>
                <c:pt idx="26">
                  <c:v>182.97</c:v>
                </c:pt>
                <c:pt idx="27">
                  <c:v>197.32</c:v>
                </c:pt>
                <c:pt idx="28">
                  <c:v>189.51</c:v>
                </c:pt>
                <c:pt idx="29">
                  <c:v>188.46</c:v>
                </c:pt>
                <c:pt idx="30">
                  <c:v>193.79</c:v>
                </c:pt>
                <c:pt idx="31">
                  <c:v>186.49</c:v>
                </c:pt>
                <c:pt idx="32">
                  <c:v>180.97</c:v>
                </c:pt>
                <c:pt idx="33">
                  <c:v>195.32</c:v>
                </c:pt>
                <c:pt idx="34">
                  <c:v>198.69</c:v>
                </c:pt>
                <c:pt idx="35">
                  <c:v>197.21</c:v>
                </c:pt>
                <c:pt idx="36">
                  <c:v>198.56</c:v>
                </c:pt>
                <c:pt idx="37">
                  <c:v>205.16</c:v>
                </c:pt>
                <c:pt idx="38">
                  <c:v>202.96</c:v>
                </c:pt>
                <c:pt idx="39">
                  <c:v>195.44</c:v>
                </c:pt>
                <c:pt idx="40">
                  <c:v>204.48</c:v>
                </c:pt>
                <c:pt idx="41">
                  <c:v>212.45</c:v>
                </c:pt>
                <c:pt idx="42">
                  <c:v>216.69</c:v>
                </c:pt>
                <c:pt idx="43">
                  <c:v>216.13</c:v>
                </c:pt>
                <c:pt idx="44">
                  <c:v>215.62</c:v>
                </c:pt>
                <c:pt idx="45">
                  <c:v>217.49</c:v>
                </c:pt>
                <c:pt idx="46">
                  <c:v>215.33</c:v>
                </c:pt>
                <c:pt idx="47">
                  <c:v>219.01</c:v>
                </c:pt>
              </c:numCache>
            </c:numRef>
          </c:val>
          <c:smooth val="0"/>
          <c:extLst>
            <c:ext xmlns:c16="http://schemas.microsoft.com/office/drawing/2014/chart" uri="{C3380CC4-5D6E-409C-BE32-E72D297353CC}">
              <c16:uniqueId val="{0000001A-32AC-479B-B1D5-AB5691CBD6D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2AC-479B-B1D5-AB5691CBD6D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40.988999999999997</c:v>
                </c:pt>
                <c:pt idx="1">
                  <c:v>41.34</c:v>
                </c:pt>
                <c:pt idx="2">
                  <c:v>41.427999999999997</c:v>
                </c:pt>
                <c:pt idx="3">
                  <c:v>41.351999999999997</c:v>
                </c:pt>
                <c:pt idx="4">
                  <c:v>41.125999999999998</c:v>
                </c:pt>
                <c:pt idx="5">
                  <c:v>40.734000000000002</c:v>
                </c:pt>
                <c:pt idx="6">
                  <c:v>40.408999999999999</c:v>
                </c:pt>
                <c:pt idx="7">
                  <c:v>36.417000000000002</c:v>
                </c:pt>
                <c:pt idx="8">
                  <c:v>37.494999999999997</c:v>
                </c:pt>
                <c:pt idx="9">
                  <c:v>36.130000000000003</c:v>
                </c:pt>
                <c:pt idx="10">
                  <c:v>36.069000000000003</c:v>
                </c:pt>
                <c:pt idx="11">
                  <c:v>36.005000000000003</c:v>
                </c:pt>
                <c:pt idx="12">
                  <c:v>39.817999999999998</c:v>
                </c:pt>
                <c:pt idx="13">
                  <c:v>40.103000000000002</c:v>
                </c:pt>
                <c:pt idx="14">
                  <c:v>40.182000000000002</c:v>
                </c:pt>
                <c:pt idx="15">
                  <c:v>40.631999999999998</c:v>
                </c:pt>
                <c:pt idx="16">
                  <c:v>39.048999999999999</c:v>
                </c:pt>
                <c:pt idx="17">
                  <c:v>36.408000000000001</c:v>
                </c:pt>
                <c:pt idx="18">
                  <c:v>37.463000000000001</c:v>
                </c:pt>
                <c:pt idx="19">
                  <c:v>38.186</c:v>
                </c:pt>
                <c:pt idx="20">
                  <c:v>40.698</c:v>
                </c:pt>
                <c:pt idx="21">
                  <c:v>40.613</c:v>
                </c:pt>
                <c:pt idx="22">
                  <c:v>40.502000000000002</c:v>
                </c:pt>
                <c:pt idx="23">
                  <c:v>40.098999999999997</c:v>
                </c:pt>
                <c:pt idx="24">
                  <c:v>39.654000000000003</c:v>
                </c:pt>
                <c:pt idx="25">
                  <c:v>40.043999999999997</c:v>
                </c:pt>
                <c:pt idx="26">
                  <c:v>40.597000000000001</c:v>
                </c:pt>
                <c:pt idx="27">
                  <c:v>40.159999999999997</c:v>
                </c:pt>
                <c:pt idx="28">
                  <c:v>39.758000000000003</c:v>
                </c:pt>
                <c:pt idx="29">
                  <c:v>39.694000000000003</c:v>
                </c:pt>
                <c:pt idx="30">
                  <c:v>39.689</c:v>
                </c:pt>
                <c:pt idx="31">
                  <c:v>37.685000000000002</c:v>
                </c:pt>
                <c:pt idx="32">
                  <c:v>36.753</c:v>
                </c:pt>
                <c:pt idx="33">
                  <c:v>37.359000000000002</c:v>
                </c:pt>
                <c:pt idx="34">
                  <c:v>37.295000000000002</c:v>
                </c:pt>
                <c:pt idx="35">
                  <c:v>30.626000000000001</c:v>
                </c:pt>
                <c:pt idx="36">
                  <c:v>27.17</c:v>
                </c:pt>
                <c:pt idx="37">
                  <c:v>26.547999999999998</c:v>
                </c:pt>
                <c:pt idx="38">
                  <c:v>25.952000000000002</c:v>
                </c:pt>
                <c:pt idx="39">
                  <c:v>26.402999999999999</c:v>
                </c:pt>
                <c:pt idx="40">
                  <c:v>26.974</c:v>
                </c:pt>
                <c:pt idx="41">
                  <c:v>28.122</c:v>
                </c:pt>
                <c:pt idx="42">
                  <c:v>29.283999999999999</c:v>
                </c:pt>
                <c:pt idx="43">
                  <c:v>31.635999999999999</c:v>
                </c:pt>
                <c:pt idx="44">
                  <c:v>37.491999999999997</c:v>
                </c:pt>
                <c:pt idx="45">
                  <c:v>37.162999999999997</c:v>
                </c:pt>
                <c:pt idx="46">
                  <c:v>37.369</c:v>
                </c:pt>
                <c:pt idx="47">
                  <c:v>37.494</c:v>
                </c:pt>
              </c:numCache>
            </c:numRef>
          </c:val>
          <c:smooth val="0"/>
          <c:extLst>
            <c:ext xmlns:c16="http://schemas.microsoft.com/office/drawing/2014/chart" uri="{C3380CC4-5D6E-409C-BE32-E72D297353CC}">
              <c16:uniqueId val="{0000001C-32AC-479B-B1D5-AB5691CBD6D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2AC-479B-B1D5-AB5691CBD6D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32AC-479B-B1D5-AB5691CBD6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1003.6</c:v>
                </c:pt>
                <c:pt idx="1">
                  <c:v>999.1</c:v>
                </c:pt>
                <c:pt idx="2">
                  <c:v>1005.5</c:v>
                </c:pt>
                <c:pt idx="3">
                  <c:v>993.1</c:v>
                </c:pt>
                <c:pt idx="4">
                  <c:v>998.2</c:v>
                </c:pt>
                <c:pt idx="5">
                  <c:v>997.3</c:v>
                </c:pt>
                <c:pt idx="6">
                  <c:v>1000.8</c:v>
                </c:pt>
                <c:pt idx="7">
                  <c:v>1000.3</c:v>
                </c:pt>
                <c:pt idx="8">
                  <c:v>999</c:v>
                </c:pt>
                <c:pt idx="9">
                  <c:v>994.7</c:v>
                </c:pt>
                <c:pt idx="10">
                  <c:v>991.7</c:v>
                </c:pt>
                <c:pt idx="11">
                  <c:v>1001.6</c:v>
                </c:pt>
                <c:pt idx="12">
                  <c:v>999.2</c:v>
                </c:pt>
                <c:pt idx="13">
                  <c:v>1004.5</c:v>
                </c:pt>
                <c:pt idx="14">
                  <c:v>995.6</c:v>
                </c:pt>
                <c:pt idx="15">
                  <c:v>1002.2</c:v>
                </c:pt>
                <c:pt idx="16">
                  <c:v>999.7</c:v>
                </c:pt>
                <c:pt idx="17">
                  <c:v>1004.4</c:v>
                </c:pt>
                <c:pt idx="18">
                  <c:v>1004.8</c:v>
                </c:pt>
                <c:pt idx="19">
                  <c:v>1019</c:v>
                </c:pt>
                <c:pt idx="20">
                  <c:v>1011.2</c:v>
                </c:pt>
                <c:pt idx="21">
                  <c:v>1018.5</c:v>
                </c:pt>
                <c:pt idx="22">
                  <c:v>1022.1</c:v>
                </c:pt>
                <c:pt idx="23">
                  <c:v>1009</c:v>
                </c:pt>
                <c:pt idx="24">
                  <c:v>1011.1</c:v>
                </c:pt>
                <c:pt idx="25">
                  <c:v>997.5</c:v>
                </c:pt>
                <c:pt idx="26">
                  <c:v>1009.7</c:v>
                </c:pt>
                <c:pt idx="27">
                  <c:v>1013.4</c:v>
                </c:pt>
                <c:pt idx="28">
                  <c:v>1020.8</c:v>
                </c:pt>
                <c:pt idx="29">
                  <c:v>1029</c:v>
                </c:pt>
                <c:pt idx="30">
                  <c:v>1010</c:v>
                </c:pt>
                <c:pt idx="31">
                  <c:v>974.4</c:v>
                </c:pt>
                <c:pt idx="32">
                  <c:v>976.8</c:v>
                </c:pt>
                <c:pt idx="33">
                  <c:v>962.1</c:v>
                </c:pt>
                <c:pt idx="34">
                  <c:v>943.8</c:v>
                </c:pt>
                <c:pt idx="35">
                  <c:v>943.4</c:v>
                </c:pt>
                <c:pt idx="36">
                  <c:v>973.7</c:v>
                </c:pt>
                <c:pt idx="37">
                  <c:v>972.8</c:v>
                </c:pt>
                <c:pt idx="38">
                  <c:v>999.9</c:v>
                </c:pt>
                <c:pt idx="39">
                  <c:v>1007.1</c:v>
                </c:pt>
                <c:pt idx="40">
                  <c:v>1014.4</c:v>
                </c:pt>
                <c:pt idx="41">
                  <c:v>1004.3</c:v>
                </c:pt>
                <c:pt idx="42">
                  <c:v>1014</c:v>
                </c:pt>
                <c:pt idx="43">
                  <c:v>1012.7</c:v>
                </c:pt>
                <c:pt idx="44">
                  <c:v>1015.6</c:v>
                </c:pt>
                <c:pt idx="45">
                  <c:v>1010.6</c:v>
                </c:pt>
                <c:pt idx="46">
                  <c:v>1010</c:v>
                </c:pt>
                <c:pt idx="47">
                  <c:v>1011.3</c:v>
                </c:pt>
              </c:numCache>
            </c:numRef>
          </c:val>
          <c:extLst>
            <c:ext xmlns:c16="http://schemas.microsoft.com/office/drawing/2014/chart" uri="{C3380CC4-5D6E-409C-BE32-E72D297353CC}">
              <c16:uniqueId val="{00000000-5F01-4626-849B-0CCCDFBE351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3126.7</c:v>
                </c:pt>
                <c:pt idx="1">
                  <c:v>3044.3</c:v>
                </c:pt>
                <c:pt idx="2">
                  <c:v>2997.5</c:v>
                </c:pt>
                <c:pt idx="3">
                  <c:v>2931.7</c:v>
                </c:pt>
                <c:pt idx="4">
                  <c:v>3023.1</c:v>
                </c:pt>
                <c:pt idx="5">
                  <c:v>3033.8</c:v>
                </c:pt>
                <c:pt idx="6">
                  <c:v>3024.9</c:v>
                </c:pt>
                <c:pt idx="7">
                  <c:v>3060.2</c:v>
                </c:pt>
                <c:pt idx="8">
                  <c:v>2985.2</c:v>
                </c:pt>
                <c:pt idx="9">
                  <c:v>2984.3</c:v>
                </c:pt>
                <c:pt idx="10">
                  <c:v>3047.4</c:v>
                </c:pt>
                <c:pt idx="11">
                  <c:v>3034.5</c:v>
                </c:pt>
                <c:pt idx="12">
                  <c:v>3042.1</c:v>
                </c:pt>
                <c:pt idx="13">
                  <c:v>2979.2</c:v>
                </c:pt>
                <c:pt idx="14">
                  <c:v>3004.8</c:v>
                </c:pt>
                <c:pt idx="15">
                  <c:v>2952.8</c:v>
                </c:pt>
                <c:pt idx="16">
                  <c:v>3002.5</c:v>
                </c:pt>
                <c:pt idx="17">
                  <c:v>3019.9</c:v>
                </c:pt>
                <c:pt idx="18">
                  <c:v>3077.9</c:v>
                </c:pt>
                <c:pt idx="19">
                  <c:v>3064.4</c:v>
                </c:pt>
                <c:pt idx="20">
                  <c:v>3063.2</c:v>
                </c:pt>
                <c:pt idx="21">
                  <c:v>3085.6</c:v>
                </c:pt>
                <c:pt idx="22">
                  <c:v>3107.2</c:v>
                </c:pt>
                <c:pt idx="23">
                  <c:v>3062.7</c:v>
                </c:pt>
                <c:pt idx="24">
                  <c:v>3062.2</c:v>
                </c:pt>
                <c:pt idx="25">
                  <c:v>3094.5</c:v>
                </c:pt>
                <c:pt idx="26">
                  <c:v>3123.2</c:v>
                </c:pt>
                <c:pt idx="27">
                  <c:v>3022.4</c:v>
                </c:pt>
                <c:pt idx="28">
                  <c:v>3197.4</c:v>
                </c:pt>
                <c:pt idx="29">
                  <c:v>3244.7</c:v>
                </c:pt>
                <c:pt idx="30">
                  <c:v>3306.3</c:v>
                </c:pt>
                <c:pt idx="31">
                  <c:v>3159.9</c:v>
                </c:pt>
                <c:pt idx="32">
                  <c:v>3333.3</c:v>
                </c:pt>
                <c:pt idx="33">
                  <c:v>3200.6</c:v>
                </c:pt>
                <c:pt idx="34">
                  <c:v>3153.8</c:v>
                </c:pt>
                <c:pt idx="35">
                  <c:v>3123.7</c:v>
                </c:pt>
                <c:pt idx="36">
                  <c:v>3186.1</c:v>
                </c:pt>
                <c:pt idx="37">
                  <c:v>3048.5</c:v>
                </c:pt>
                <c:pt idx="38">
                  <c:v>3154</c:v>
                </c:pt>
                <c:pt idx="39">
                  <c:v>3125.9</c:v>
                </c:pt>
                <c:pt idx="40">
                  <c:v>3168.3</c:v>
                </c:pt>
                <c:pt idx="41">
                  <c:v>3222.5</c:v>
                </c:pt>
                <c:pt idx="42">
                  <c:v>3249.1</c:v>
                </c:pt>
                <c:pt idx="43">
                  <c:v>3265.4</c:v>
                </c:pt>
                <c:pt idx="44">
                  <c:v>3272.4</c:v>
                </c:pt>
                <c:pt idx="45">
                  <c:v>3182.2</c:v>
                </c:pt>
                <c:pt idx="46">
                  <c:v>3239.5</c:v>
                </c:pt>
                <c:pt idx="47">
                  <c:v>3281.6</c:v>
                </c:pt>
              </c:numCache>
            </c:numRef>
          </c:val>
          <c:extLst>
            <c:ext xmlns:c16="http://schemas.microsoft.com/office/drawing/2014/chart" uri="{C3380CC4-5D6E-409C-BE32-E72D297353CC}">
              <c16:uniqueId val="{00000001-5F01-4626-849B-0CCCDFBE351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2171.9</c:v>
                </c:pt>
                <c:pt idx="1">
                  <c:v>2141.3000000000002</c:v>
                </c:pt>
                <c:pt idx="2">
                  <c:v>2034.8</c:v>
                </c:pt>
                <c:pt idx="3">
                  <c:v>2035.9</c:v>
                </c:pt>
                <c:pt idx="4">
                  <c:v>2051.5</c:v>
                </c:pt>
                <c:pt idx="5">
                  <c:v>1971.6</c:v>
                </c:pt>
                <c:pt idx="6">
                  <c:v>1944.7</c:v>
                </c:pt>
                <c:pt idx="7">
                  <c:v>1970.4</c:v>
                </c:pt>
                <c:pt idx="8">
                  <c:v>2011.3</c:v>
                </c:pt>
                <c:pt idx="9">
                  <c:v>2098.3000000000002</c:v>
                </c:pt>
                <c:pt idx="10">
                  <c:v>2275.5</c:v>
                </c:pt>
                <c:pt idx="11">
                  <c:v>2405.9</c:v>
                </c:pt>
                <c:pt idx="12">
                  <c:v>2468.1</c:v>
                </c:pt>
                <c:pt idx="13">
                  <c:v>2151.6</c:v>
                </c:pt>
                <c:pt idx="14">
                  <c:v>1986.7</c:v>
                </c:pt>
                <c:pt idx="15">
                  <c:v>1890.2</c:v>
                </c:pt>
                <c:pt idx="16">
                  <c:v>1894</c:v>
                </c:pt>
                <c:pt idx="17">
                  <c:v>1887.3</c:v>
                </c:pt>
                <c:pt idx="18">
                  <c:v>1872</c:v>
                </c:pt>
                <c:pt idx="19">
                  <c:v>1918.8</c:v>
                </c:pt>
                <c:pt idx="20">
                  <c:v>1977.5</c:v>
                </c:pt>
                <c:pt idx="21">
                  <c:v>1876.4</c:v>
                </c:pt>
                <c:pt idx="22">
                  <c:v>1864.4</c:v>
                </c:pt>
                <c:pt idx="23">
                  <c:v>1923.4</c:v>
                </c:pt>
                <c:pt idx="24">
                  <c:v>1732.4</c:v>
                </c:pt>
                <c:pt idx="25">
                  <c:v>1749.9</c:v>
                </c:pt>
                <c:pt idx="26">
                  <c:v>1720.1</c:v>
                </c:pt>
                <c:pt idx="27">
                  <c:v>1725.9</c:v>
                </c:pt>
                <c:pt idx="28">
                  <c:v>1836.1</c:v>
                </c:pt>
                <c:pt idx="29">
                  <c:v>1802.1</c:v>
                </c:pt>
                <c:pt idx="30">
                  <c:v>1916.9</c:v>
                </c:pt>
                <c:pt idx="31">
                  <c:v>2170.1</c:v>
                </c:pt>
                <c:pt idx="32">
                  <c:v>2360.1999999999998</c:v>
                </c:pt>
                <c:pt idx="33">
                  <c:v>2772.2</c:v>
                </c:pt>
                <c:pt idx="34">
                  <c:v>2882.1</c:v>
                </c:pt>
                <c:pt idx="35">
                  <c:v>2853.1</c:v>
                </c:pt>
                <c:pt idx="36">
                  <c:v>2999.9</c:v>
                </c:pt>
                <c:pt idx="37">
                  <c:v>3056.7</c:v>
                </c:pt>
                <c:pt idx="38">
                  <c:v>2874.7</c:v>
                </c:pt>
                <c:pt idx="39">
                  <c:v>2840.2</c:v>
                </c:pt>
                <c:pt idx="40">
                  <c:v>2712</c:v>
                </c:pt>
                <c:pt idx="41">
                  <c:v>2708</c:v>
                </c:pt>
                <c:pt idx="42">
                  <c:v>2611.6999999999998</c:v>
                </c:pt>
                <c:pt idx="43">
                  <c:v>2571.6999999999998</c:v>
                </c:pt>
                <c:pt idx="44">
                  <c:v>2579.9</c:v>
                </c:pt>
                <c:pt idx="45">
                  <c:v>2481.8000000000002</c:v>
                </c:pt>
                <c:pt idx="46">
                  <c:v>2186.3000000000002</c:v>
                </c:pt>
                <c:pt idx="47">
                  <c:v>2064.8000000000002</c:v>
                </c:pt>
              </c:numCache>
            </c:numRef>
          </c:val>
          <c:extLst>
            <c:ext xmlns:c16="http://schemas.microsoft.com/office/drawing/2014/chart" uri="{C3380CC4-5D6E-409C-BE32-E72D297353CC}">
              <c16:uniqueId val="{00000002-5F01-4626-849B-0CCCDFBE351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23.3</c:v>
                </c:pt>
                <c:pt idx="2">
                  <c:v>0</c:v>
                </c:pt>
                <c:pt idx="3">
                  <c:v>0</c:v>
                </c:pt>
                <c:pt idx="4">
                  <c:v>0</c:v>
                </c:pt>
                <c:pt idx="5">
                  <c:v>0</c:v>
                </c:pt>
                <c:pt idx="6">
                  <c:v>0</c:v>
                </c:pt>
                <c:pt idx="7">
                  <c:v>0</c:v>
                </c:pt>
                <c:pt idx="8">
                  <c:v>0</c:v>
                </c:pt>
                <c:pt idx="9">
                  <c:v>0</c:v>
                </c:pt>
                <c:pt idx="10">
                  <c:v>0</c:v>
                </c:pt>
                <c:pt idx="11">
                  <c:v>0</c:v>
                </c:pt>
                <c:pt idx="12">
                  <c:v>29</c:v>
                </c:pt>
                <c:pt idx="13">
                  <c:v>79.5</c:v>
                </c:pt>
                <c:pt idx="14">
                  <c:v>80.3</c:v>
                </c:pt>
                <c:pt idx="15">
                  <c:v>80.2</c:v>
                </c:pt>
                <c:pt idx="16">
                  <c:v>80</c:v>
                </c:pt>
                <c:pt idx="17">
                  <c:v>76.400000000000006</c:v>
                </c:pt>
                <c:pt idx="18">
                  <c:v>25.1</c:v>
                </c:pt>
                <c:pt idx="19">
                  <c:v>0</c:v>
                </c:pt>
                <c:pt idx="20">
                  <c:v>0</c:v>
                </c:pt>
                <c:pt idx="21">
                  <c:v>0</c:v>
                </c:pt>
                <c:pt idx="22">
                  <c:v>0</c:v>
                </c:pt>
                <c:pt idx="23">
                  <c:v>0</c:v>
                </c:pt>
                <c:pt idx="24">
                  <c:v>30.4</c:v>
                </c:pt>
                <c:pt idx="25">
                  <c:v>29.9</c:v>
                </c:pt>
                <c:pt idx="26">
                  <c:v>30.3</c:v>
                </c:pt>
                <c:pt idx="27">
                  <c:v>29.5</c:v>
                </c:pt>
                <c:pt idx="28">
                  <c:v>30.3</c:v>
                </c:pt>
                <c:pt idx="29">
                  <c:v>11</c:v>
                </c:pt>
                <c:pt idx="30">
                  <c:v>0</c:v>
                </c:pt>
                <c:pt idx="31">
                  <c:v>0</c:v>
                </c:pt>
                <c:pt idx="32">
                  <c:v>0</c:v>
                </c:pt>
                <c:pt idx="33">
                  <c:v>0</c:v>
                </c:pt>
                <c:pt idx="34">
                  <c:v>45</c:v>
                </c:pt>
                <c:pt idx="35">
                  <c:v>45</c:v>
                </c:pt>
                <c:pt idx="36">
                  <c:v>45</c:v>
                </c:pt>
                <c:pt idx="37">
                  <c:v>45</c:v>
                </c:pt>
                <c:pt idx="38">
                  <c:v>45.1</c:v>
                </c:pt>
                <c:pt idx="39">
                  <c:v>44.9</c:v>
                </c:pt>
                <c:pt idx="40">
                  <c:v>42</c:v>
                </c:pt>
                <c:pt idx="41">
                  <c:v>42.3</c:v>
                </c:pt>
                <c:pt idx="42">
                  <c:v>42</c:v>
                </c:pt>
                <c:pt idx="43">
                  <c:v>0</c:v>
                </c:pt>
                <c:pt idx="44">
                  <c:v>0</c:v>
                </c:pt>
                <c:pt idx="45">
                  <c:v>0</c:v>
                </c:pt>
                <c:pt idx="46">
                  <c:v>0</c:v>
                </c:pt>
                <c:pt idx="47">
                  <c:v>0</c:v>
                </c:pt>
              </c:numCache>
            </c:numRef>
          </c:val>
          <c:extLst>
            <c:ext xmlns:c16="http://schemas.microsoft.com/office/drawing/2014/chart" uri="{C3380CC4-5D6E-409C-BE32-E72D297353CC}">
              <c16:uniqueId val="{00000003-5F01-4626-849B-0CCCDFBE351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59.6</c:v>
                </c:pt>
                <c:pt idx="1">
                  <c:v>59.1</c:v>
                </c:pt>
                <c:pt idx="2">
                  <c:v>59.4</c:v>
                </c:pt>
                <c:pt idx="3">
                  <c:v>59.4</c:v>
                </c:pt>
                <c:pt idx="4">
                  <c:v>59.7</c:v>
                </c:pt>
                <c:pt idx="5">
                  <c:v>60.6</c:v>
                </c:pt>
                <c:pt idx="6">
                  <c:v>59.7</c:v>
                </c:pt>
                <c:pt idx="7">
                  <c:v>59.6</c:v>
                </c:pt>
                <c:pt idx="8">
                  <c:v>60.3</c:v>
                </c:pt>
                <c:pt idx="9">
                  <c:v>60.2</c:v>
                </c:pt>
                <c:pt idx="10">
                  <c:v>60.2</c:v>
                </c:pt>
                <c:pt idx="11">
                  <c:v>60.3</c:v>
                </c:pt>
                <c:pt idx="12">
                  <c:v>60.1</c:v>
                </c:pt>
                <c:pt idx="13">
                  <c:v>60</c:v>
                </c:pt>
                <c:pt idx="14">
                  <c:v>60.3</c:v>
                </c:pt>
                <c:pt idx="15">
                  <c:v>59.6</c:v>
                </c:pt>
                <c:pt idx="16">
                  <c:v>60</c:v>
                </c:pt>
                <c:pt idx="17">
                  <c:v>60.1</c:v>
                </c:pt>
                <c:pt idx="18">
                  <c:v>60</c:v>
                </c:pt>
                <c:pt idx="19">
                  <c:v>17</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F01-4626-849B-0CCCDFBE351C}"/>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2.2999999999999998</c:v>
                </c:pt>
                <c:pt idx="16">
                  <c:v>14.9</c:v>
                </c:pt>
                <c:pt idx="17">
                  <c:v>153.9</c:v>
                </c:pt>
                <c:pt idx="18">
                  <c:v>195.6</c:v>
                </c:pt>
                <c:pt idx="19">
                  <c:v>232.8</c:v>
                </c:pt>
                <c:pt idx="20">
                  <c:v>219.2</c:v>
                </c:pt>
                <c:pt idx="21">
                  <c:v>294.3</c:v>
                </c:pt>
                <c:pt idx="22">
                  <c:v>297.10000000000002</c:v>
                </c:pt>
                <c:pt idx="23">
                  <c:v>235.5</c:v>
                </c:pt>
                <c:pt idx="24">
                  <c:v>233.1</c:v>
                </c:pt>
                <c:pt idx="25">
                  <c:v>234.6</c:v>
                </c:pt>
                <c:pt idx="26">
                  <c:v>246.1</c:v>
                </c:pt>
                <c:pt idx="27">
                  <c:v>275.8</c:v>
                </c:pt>
                <c:pt idx="28">
                  <c:v>277</c:v>
                </c:pt>
                <c:pt idx="29">
                  <c:v>239.9</c:v>
                </c:pt>
                <c:pt idx="30">
                  <c:v>239.3</c:v>
                </c:pt>
                <c:pt idx="31">
                  <c:v>208.8</c:v>
                </c:pt>
                <c:pt idx="32">
                  <c:v>173.4</c:v>
                </c:pt>
                <c:pt idx="33">
                  <c:v>165</c:v>
                </c:pt>
                <c:pt idx="34">
                  <c:v>70</c:v>
                </c:pt>
                <c:pt idx="35">
                  <c:v>64.599999999999994</c:v>
                </c:pt>
                <c:pt idx="36">
                  <c:v>66.8</c:v>
                </c:pt>
                <c:pt idx="37">
                  <c:v>74.400000000000006</c:v>
                </c:pt>
                <c:pt idx="38">
                  <c:v>97.6</c:v>
                </c:pt>
                <c:pt idx="39">
                  <c:v>103</c:v>
                </c:pt>
                <c:pt idx="40">
                  <c:v>106</c:v>
                </c:pt>
                <c:pt idx="41">
                  <c:v>103.4</c:v>
                </c:pt>
                <c:pt idx="42">
                  <c:v>106.9</c:v>
                </c:pt>
                <c:pt idx="43">
                  <c:v>104.1</c:v>
                </c:pt>
                <c:pt idx="44">
                  <c:v>11.2</c:v>
                </c:pt>
                <c:pt idx="45">
                  <c:v>0</c:v>
                </c:pt>
                <c:pt idx="46">
                  <c:v>0</c:v>
                </c:pt>
                <c:pt idx="47">
                  <c:v>0</c:v>
                </c:pt>
              </c:numCache>
            </c:numRef>
          </c:val>
          <c:extLst>
            <c:ext xmlns:c16="http://schemas.microsoft.com/office/drawing/2014/chart" uri="{C3380CC4-5D6E-409C-BE32-E72D297353CC}">
              <c16:uniqueId val="{00000005-5F01-4626-849B-0CCCDFBE351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35.6</c:v>
                </c:pt>
                <c:pt idx="1">
                  <c:v>34.200000000000003</c:v>
                </c:pt>
                <c:pt idx="2">
                  <c:v>34.1</c:v>
                </c:pt>
                <c:pt idx="3">
                  <c:v>34.4</c:v>
                </c:pt>
                <c:pt idx="4">
                  <c:v>34.200000000000003</c:v>
                </c:pt>
                <c:pt idx="5">
                  <c:v>35.200000000000003</c:v>
                </c:pt>
                <c:pt idx="6">
                  <c:v>34.799999999999997</c:v>
                </c:pt>
                <c:pt idx="7">
                  <c:v>35.299999999999997</c:v>
                </c:pt>
                <c:pt idx="8">
                  <c:v>37</c:v>
                </c:pt>
                <c:pt idx="9">
                  <c:v>37</c:v>
                </c:pt>
                <c:pt idx="10">
                  <c:v>34.9</c:v>
                </c:pt>
                <c:pt idx="11">
                  <c:v>32.700000000000003</c:v>
                </c:pt>
                <c:pt idx="12">
                  <c:v>36.4</c:v>
                </c:pt>
                <c:pt idx="13">
                  <c:v>37.200000000000003</c:v>
                </c:pt>
                <c:pt idx="14">
                  <c:v>36.6</c:v>
                </c:pt>
                <c:pt idx="15">
                  <c:v>37.9</c:v>
                </c:pt>
                <c:pt idx="16">
                  <c:v>37.4</c:v>
                </c:pt>
                <c:pt idx="17">
                  <c:v>38.5</c:v>
                </c:pt>
                <c:pt idx="18">
                  <c:v>41.3</c:v>
                </c:pt>
                <c:pt idx="19">
                  <c:v>41.1</c:v>
                </c:pt>
                <c:pt idx="20">
                  <c:v>41</c:v>
                </c:pt>
                <c:pt idx="21">
                  <c:v>41.1</c:v>
                </c:pt>
                <c:pt idx="22">
                  <c:v>42.3</c:v>
                </c:pt>
                <c:pt idx="23">
                  <c:v>42</c:v>
                </c:pt>
                <c:pt idx="24">
                  <c:v>38.9</c:v>
                </c:pt>
                <c:pt idx="25">
                  <c:v>40.4</c:v>
                </c:pt>
                <c:pt idx="26">
                  <c:v>40.6</c:v>
                </c:pt>
                <c:pt idx="27">
                  <c:v>39.5</c:v>
                </c:pt>
                <c:pt idx="28">
                  <c:v>37.200000000000003</c:v>
                </c:pt>
                <c:pt idx="29">
                  <c:v>38.5</c:v>
                </c:pt>
                <c:pt idx="30">
                  <c:v>37.700000000000003</c:v>
                </c:pt>
                <c:pt idx="31">
                  <c:v>38.299999999999997</c:v>
                </c:pt>
                <c:pt idx="32">
                  <c:v>39.299999999999997</c:v>
                </c:pt>
                <c:pt idx="33">
                  <c:v>38.6</c:v>
                </c:pt>
                <c:pt idx="34">
                  <c:v>38.1</c:v>
                </c:pt>
                <c:pt idx="35">
                  <c:v>40.6</c:v>
                </c:pt>
                <c:pt idx="36">
                  <c:v>43.1</c:v>
                </c:pt>
                <c:pt idx="37">
                  <c:v>42.4</c:v>
                </c:pt>
                <c:pt idx="38">
                  <c:v>41.8</c:v>
                </c:pt>
                <c:pt idx="39">
                  <c:v>42</c:v>
                </c:pt>
                <c:pt idx="40">
                  <c:v>41.7</c:v>
                </c:pt>
                <c:pt idx="41">
                  <c:v>41.7</c:v>
                </c:pt>
                <c:pt idx="42">
                  <c:v>42.3</c:v>
                </c:pt>
                <c:pt idx="43">
                  <c:v>42.2</c:v>
                </c:pt>
                <c:pt idx="44">
                  <c:v>42.4</c:v>
                </c:pt>
                <c:pt idx="45">
                  <c:v>40.6</c:v>
                </c:pt>
                <c:pt idx="46">
                  <c:v>41.9</c:v>
                </c:pt>
                <c:pt idx="47">
                  <c:v>42.4</c:v>
                </c:pt>
              </c:numCache>
            </c:numRef>
          </c:val>
          <c:extLst>
            <c:ext xmlns:c16="http://schemas.microsoft.com/office/drawing/2014/chart" uri="{C3380CC4-5D6E-409C-BE32-E72D297353CC}">
              <c16:uniqueId val="{00000006-5F01-4626-849B-0CCCDFBE351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9.3000000000000007</c:v>
                </c:pt>
                <c:pt idx="11">
                  <c:v>9.3000000000000007</c:v>
                </c:pt>
                <c:pt idx="12">
                  <c:v>9.3000000000000007</c:v>
                </c:pt>
                <c:pt idx="13">
                  <c:v>9.3000000000000007</c:v>
                </c:pt>
                <c:pt idx="14">
                  <c:v>9.3000000000000007</c:v>
                </c:pt>
                <c:pt idx="15">
                  <c:v>10.1</c:v>
                </c:pt>
                <c:pt idx="16">
                  <c:v>9.1999999999999993</c:v>
                </c:pt>
                <c:pt idx="17">
                  <c:v>9.1999999999999993</c:v>
                </c:pt>
                <c:pt idx="18">
                  <c:v>9.1999999999999993</c:v>
                </c:pt>
                <c:pt idx="19">
                  <c:v>9.1999999999999993</c:v>
                </c:pt>
                <c:pt idx="20">
                  <c:v>9.1999999999999993</c:v>
                </c:pt>
                <c:pt idx="21">
                  <c:v>9.1999999999999993</c:v>
                </c:pt>
                <c:pt idx="22">
                  <c:v>9.1999999999999993</c:v>
                </c:pt>
                <c:pt idx="23">
                  <c:v>10.1</c:v>
                </c:pt>
                <c:pt idx="24">
                  <c:v>10.199999999999999</c:v>
                </c:pt>
                <c:pt idx="25">
                  <c:v>10.199999999999999</c:v>
                </c:pt>
                <c:pt idx="26">
                  <c:v>10.199999999999999</c:v>
                </c:pt>
                <c:pt idx="27">
                  <c:v>10.1</c:v>
                </c:pt>
                <c:pt idx="28">
                  <c:v>10.1</c:v>
                </c:pt>
                <c:pt idx="29">
                  <c:v>10.1</c:v>
                </c:pt>
                <c:pt idx="30">
                  <c:v>10.1</c:v>
                </c:pt>
                <c:pt idx="31">
                  <c:v>10.1</c:v>
                </c:pt>
                <c:pt idx="32">
                  <c:v>10.1</c:v>
                </c:pt>
                <c:pt idx="33">
                  <c:v>10.1</c:v>
                </c:pt>
                <c:pt idx="34">
                  <c:v>10.1</c:v>
                </c:pt>
                <c:pt idx="35">
                  <c:v>10.1</c:v>
                </c:pt>
                <c:pt idx="36">
                  <c:v>10.1</c:v>
                </c:pt>
                <c:pt idx="37">
                  <c:v>10.1</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7-5F01-4626-849B-0CCCDFBE351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52.1</c:v>
                </c:pt>
                <c:pt idx="13">
                  <c:v>276.5</c:v>
                </c:pt>
                <c:pt idx="14">
                  <c:v>524.20000000000005</c:v>
                </c:pt>
                <c:pt idx="15">
                  <c:v>735.6</c:v>
                </c:pt>
                <c:pt idx="16">
                  <c:v>818</c:v>
                </c:pt>
                <c:pt idx="17">
                  <c:v>855.8</c:v>
                </c:pt>
                <c:pt idx="18">
                  <c:v>863.8</c:v>
                </c:pt>
                <c:pt idx="19">
                  <c:v>884.2</c:v>
                </c:pt>
                <c:pt idx="20">
                  <c:v>894.4</c:v>
                </c:pt>
                <c:pt idx="21">
                  <c:v>887.6</c:v>
                </c:pt>
                <c:pt idx="22">
                  <c:v>909</c:v>
                </c:pt>
                <c:pt idx="23">
                  <c:v>933.1</c:v>
                </c:pt>
                <c:pt idx="24">
                  <c:v>938.3</c:v>
                </c:pt>
                <c:pt idx="25">
                  <c:v>939.3</c:v>
                </c:pt>
                <c:pt idx="26">
                  <c:v>931.9</c:v>
                </c:pt>
                <c:pt idx="27">
                  <c:v>929.4</c:v>
                </c:pt>
                <c:pt idx="28">
                  <c:v>907.5</c:v>
                </c:pt>
                <c:pt idx="29">
                  <c:v>895.7</c:v>
                </c:pt>
                <c:pt idx="30">
                  <c:v>748.2</c:v>
                </c:pt>
                <c:pt idx="31">
                  <c:v>681.2</c:v>
                </c:pt>
                <c:pt idx="32">
                  <c:v>313.5</c:v>
                </c:pt>
                <c:pt idx="33">
                  <c:v>108.7</c:v>
                </c:pt>
                <c:pt idx="34">
                  <c:v>2.2999999999999998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F01-4626-849B-0CCCDFBE351C}"/>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508.3</c:v>
                </c:pt>
                <c:pt idx="1">
                  <c:v>507.1</c:v>
                </c:pt>
                <c:pt idx="2">
                  <c:v>520.79999999999995</c:v>
                </c:pt>
                <c:pt idx="3">
                  <c:v>505.5</c:v>
                </c:pt>
                <c:pt idx="4">
                  <c:v>442.1</c:v>
                </c:pt>
                <c:pt idx="5">
                  <c:v>478.7</c:v>
                </c:pt>
                <c:pt idx="6">
                  <c:v>417.3</c:v>
                </c:pt>
                <c:pt idx="7">
                  <c:v>396</c:v>
                </c:pt>
                <c:pt idx="8">
                  <c:v>369.5</c:v>
                </c:pt>
                <c:pt idx="9">
                  <c:v>302.5</c:v>
                </c:pt>
                <c:pt idx="10">
                  <c:v>320.8</c:v>
                </c:pt>
                <c:pt idx="11">
                  <c:v>305.10000000000002</c:v>
                </c:pt>
                <c:pt idx="12">
                  <c:v>329.3</c:v>
                </c:pt>
                <c:pt idx="13">
                  <c:v>356.1</c:v>
                </c:pt>
                <c:pt idx="14">
                  <c:v>352.6</c:v>
                </c:pt>
                <c:pt idx="15">
                  <c:v>353.1</c:v>
                </c:pt>
                <c:pt idx="16">
                  <c:v>386.4</c:v>
                </c:pt>
                <c:pt idx="17">
                  <c:v>414.3</c:v>
                </c:pt>
                <c:pt idx="18">
                  <c:v>468.4</c:v>
                </c:pt>
                <c:pt idx="19">
                  <c:v>557.79999999999995</c:v>
                </c:pt>
                <c:pt idx="20">
                  <c:v>602.1</c:v>
                </c:pt>
                <c:pt idx="21">
                  <c:v>597.6</c:v>
                </c:pt>
                <c:pt idx="22">
                  <c:v>595.9</c:v>
                </c:pt>
                <c:pt idx="23">
                  <c:v>620.9</c:v>
                </c:pt>
                <c:pt idx="24">
                  <c:v>597.9</c:v>
                </c:pt>
                <c:pt idx="25">
                  <c:v>603.5</c:v>
                </c:pt>
                <c:pt idx="26">
                  <c:v>625.20000000000005</c:v>
                </c:pt>
                <c:pt idx="27">
                  <c:v>628.1</c:v>
                </c:pt>
                <c:pt idx="28">
                  <c:v>583.29999999999995</c:v>
                </c:pt>
                <c:pt idx="29">
                  <c:v>601.20000000000005</c:v>
                </c:pt>
                <c:pt idx="30">
                  <c:v>606.29999999999995</c:v>
                </c:pt>
                <c:pt idx="31">
                  <c:v>658.9</c:v>
                </c:pt>
                <c:pt idx="32">
                  <c:v>665.1</c:v>
                </c:pt>
                <c:pt idx="33">
                  <c:v>626.79999999999995</c:v>
                </c:pt>
                <c:pt idx="34">
                  <c:v>620.9</c:v>
                </c:pt>
                <c:pt idx="35">
                  <c:v>621.5</c:v>
                </c:pt>
                <c:pt idx="36">
                  <c:v>543.6</c:v>
                </c:pt>
                <c:pt idx="37">
                  <c:v>575.79999999999995</c:v>
                </c:pt>
                <c:pt idx="38">
                  <c:v>549.29999999999995</c:v>
                </c:pt>
                <c:pt idx="39">
                  <c:v>577.79999999999995</c:v>
                </c:pt>
                <c:pt idx="40">
                  <c:v>617.79999999999995</c:v>
                </c:pt>
                <c:pt idx="41">
                  <c:v>542.79999999999995</c:v>
                </c:pt>
                <c:pt idx="42">
                  <c:v>546.1</c:v>
                </c:pt>
                <c:pt idx="43">
                  <c:v>529.20000000000005</c:v>
                </c:pt>
                <c:pt idx="44">
                  <c:v>481.6</c:v>
                </c:pt>
                <c:pt idx="45">
                  <c:v>502.9</c:v>
                </c:pt>
                <c:pt idx="46">
                  <c:v>526.6</c:v>
                </c:pt>
                <c:pt idx="47">
                  <c:v>507.4</c:v>
                </c:pt>
              </c:numCache>
            </c:numRef>
          </c:val>
          <c:extLst>
            <c:ext xmlns:c16="http://schemas.microsoft.com/office/drawing/2014/chart" uri="{C3380CC4-5D6E-409C-BE32-E72D297353CC}">
              <c16:uniqueId val="{00000009-5F01-4626-849B-0CCCDFBE35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pt idx="12">
                  <c:v>
EÓLICA
</c:v>
                </c:pt>
              </c:strCache>
            </c:strRef>
          </c:cat>
          <c:val>
            <c:numRef>
              <c:f>TIPO_RECURSO!$C$55:$O$55</c:f>
              <c:numCache>
                <c:formatCode>#,##0.00</c:formatCode>
                <c:ptCount val="13"/>
                <c:pt idx="0">
                  <c:v>24006.750000000007</c:v>
                </c:pt>
                <c:pt idx="1">
                  <c:v>74586.7</c:v>
                </c:pt>
                <c:pt idx="2">
                  <c:v>53016.15</c:v>
                </c:pt>
                <c:pt idx="3">
                  <c:v>528.09999999999991</c:v>
                </c:pt>
                <c:pt idx="4">
                  <c:v>577.6</c:v>
                </c:pt>
                <c:pt idx="5">
                  <c:v>2423.2999999999997</c:v>
                </c:pt>
                <c:pt idx="6">
                  <c:v>0</c:v>
                </c:pt>
                <c:pt idx="7">
                  <c:v>0</c:v>
                </c:pt>
                <c:pt idx="8">
                  <c:v>0</c:v>
                </c:pt>
                <c:pt idx="9">
                  <c:v>932.19999999999993</c:v>
                </c:pt>
                <c:pt idx="10">
                  <c:v>237.9000000000002</c:v>
                </c:pt>
                <c:pt idx="11">
                  <c:v>8015.3</c:v>
                </c:pt>
                <c:pt idx="12">
                  <c:v>12323.899999999998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3F8-4AA5-A2FF-CBFDC44D3D8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198.35</c:v>
                </c:pt>
                <c:pt idx="4">
                  <c:v>71.3</c:v>
                </c:pt>
                <c:pt idx="5">
                  <c:v>337.05</c:v>
                </c:pt>
                <c:pt idx="6">
                  <c:v>49.2</c:v>
                </c:pt>
                <c:pt idx="7">
                  <c:v>0</c:v>
                </c:pt>
                <c:pt idx="8">
                  <c:v>243.05</c:v>
                </c:pt>
                <c:pt idx="9">
                  <c:v>419.5</c:v>
                </c:pt>
                <c:pt idx="10">
                  <c:v>134.05000000000001</c:v>
                </c:pt>
                <c:pt idx="11">
                  <c:v>2.2999999999999998</c:v>
                </c:pt>
                <c:pt idx="12">
                  <c:v>8.1999999999999993</c:v>
                </c:pt>
                <c:pt idx="13">
                  <c:v>465.6</c:v>
                </c:pt>
                <c:pt idx="14">
                  <c:v>0</c:v>
                </c:pt>
                <c:pt idx="15">
                  <c:v>346.6</c:v>
                </c:pt>
                <c:pt idx="16">
                  <c:v>480.3</c:v>
                </c:pt>
                <c:pt idx="17">
                  <c:v>123.45</c:v>
                </c:pt>
                <c:pt idx="18">
                  <c:v>84</c:v>
                </c:pt>
                <c:pt idx="19">
                  <c:v>121.3</c:v>
                </c:pt>
                <c:pt idx="20">
                  <c:v>491.5</c:v>
                </c:pt>
                <c:pt idx="21">
                  <c:v>477.15</c:v>
                </c:pt>
                <c:pt idx="22">
                  <c:v>283.75</c:v>
                </c:pt>
                <c:pt idx="23">
                  <c:v>1055.95</c:v>
                </c:pt>
                <c:pt idx="24">
                  <c:v>222.05</c:v>
                </c:pt>
                <c:pt idx="25">
                  <c:v>1255.4000000000001</c:v>
                </c:pt>
                <c:pt idx="26">
                  <c:v>0</c:v>
                </c:pt>
                <c:pt idx="27">
                  <c:v>0</c:v>
                </c:pt>
                <c:pt idx="28">
                  <c:v>401.45</c:v>
                </c:pt>
                <c:pt idx="29">
                  <c:v>3743.4</c:v>
                </c:pt>
                <c:pt idx="30">
                  <c:v>274.35000000000002</c:v>
                </c:pt>
                <c:pt idx="31">
                  <c:v>374.95</c:v>
                </c:pt>
                <c:pt idx="32">
                  <c:v>0</c:v>
                </c:pt>
                <c:pt idx="33">
                  <c:v>322.05</c:v>
                </c:pt>
                <c:pt idx="34">
                  <c:v>133.9</c:v>
                </c:pt>
                <c:pt idx="35">
                  <c:v>398.1</c:v>
                </c:pt>
                <c:pt idx="36">
                  <c:v>422.25</c:v>
                </c:pt>
                <c:pt idx="37">
                  <c:v>425.2</c:v>
                </c:pt>
                <c:pt idx="38">
                  <c:v>176.15</c:v>
                </c:pt>
                <c:pt idx="39">
                  <c:v>592.6</c:v>
                </c:pt>
                <c:pt idx="40">
                  <c:v>156.1</c:v>
                </c:pt>
                <c:pt idx="41">
                  <c:v>218.75</c:v>
                </c:pt>
                <c:pt idx="42">
                  <c:v>0</c:v>
                </c:pt>
                <c:pt idx="43">
                  <c:v>77.05</c:v>
                </c:pt>
                <c:pt idx="44">
                  <c:v>136.80000000000001</c:v>
                </c:pt>
                <c:pt idx="45">
                  <c:v>0</c:v>
                </c:pt>
                <c:pt idx="46">
                  <c:v>2051.6999999999998</c:v>
                </c:pt>
                <c:pt idx="47">
                  <c:v>1597.5</c:v>
                </c:pt>
                <c:pt idx="48">
                  <c:v>799.55</c:v>
                </c:pt>
                <c:pt idx="49">
                  <c:v>2.25</c:v>
                </c:pt>
                <c:pt idx="50">
                  <c:v>79.2</c:v>
                </c:pt>
                <c:pt idx="51">
                  <c:v>119.35</c:v>
                </c:pt>
                <c:pt idx="52">
                  <c:v>0</c:v>
                </c:pt>
                <c:pt idx="53">
                  <c:v>64.05</c:v>
                </c:pt>
                <c:pt idx="54">
                  <c:v>131.30000000000001</c:v>
                </c:pt>
                <c:pt idx="55">
                  <c:v>237.85</c:v>
                </c:pt>
                <c:pt idx="56">
                  <c:v>1759.8</c:v>
                </c:pt>
                <c:pt idx="57">
                  <c:v>1913.35</c:v>
                </c:pt>
                <c:pt idx="58">
                  <c:v>13.6</c:v>
                </c:pt>
                <c:pt idx="59">
                  <c:v>809.5</c:v>
                </c:pt>
                <c:pt idx="60">
                  <c:v>1062.05</c:v>
                </c:pt>
                <c:pt idx="61">
                  <c:v>0</c:v>
                </c:pt>
                <c:pt idx="62">
                  <c:v>77.8</c:v>
                </c:pt>
                <c:pt idx="63">
                  <c:v>414.1</c:v>
                </c:pt>
                <c:pt idx="64">
                  <c:v>1183.55</c:v>
                </c:pt>
                <c:pt idx="65">
                  <c:v>96.6</c:v>
                </c:pt>
                <c:pt idx="66">
                  <c:v>39.450000000000003</c:v>
                </c:pt>
                <c:pt idx="67">
                  <c:v>50.4</c:v>
                </c:pt>
                <c:pt idx="68">
                  <c:v>51.45</c:v>
                </c:pt>
                <c:pt idx="69">
                  <c:v>108.4</c:v>
                </c:pt>
                <c:pt idx="70">
                  <c:v>48</c:v>
                </c:pt>
                <c:pt idx="71">
                  <c:v>480.95</c:v>
                </c:pt>
                <c:pt idx="72">
                  <c:v>233.55</c:v>
                </c:pt>
                <c:pt idx="73">
                  <c:v>479.7</c:v>
                </c:pt>
                <c:pt idx="74">
                  <c:v>70.75</c:v>
                </c:pt>
                <c:pt idx="75">
                  <c:v>492.6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DB-4326-8442-903B3F984FD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29191.5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1170.0999999999999</c:v>
                </c:pt>
                <c:pt idx="1">
                  <c:v>7682.2</c:v>
                </c:pt>
                <c:pt idx="2">
                  <c:v>8015.3</c:v>
                </c:pt>
                <c:pt idx="3">
                  <c:v>12323.9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CFE-48C9-AD3E-0916040601F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8F1-4AA4-8FCF-1B95279172A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8F1-4AA4-8FCF-1B95279172A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8.3000000000000007</c:v>
                </c:pt>
                <c:pt idx="2">
                  <c:v>8.6</c:v>
                </c:pt>
                <c:pt idx="3">
                  <c:v>7.4</c:v>
                </c:pt>
                <c:pt idx="4">
                  <c:v>7.3</c:v>
                </c:pt>
                <c:pt idx="5">
                  <c:v>7.2</c:v>
                </c:pt>
                <c:pt idx="6">
                  <c:v>7.6</c:v>
                </c:pt>
                <c:pt idx="7">
                  <c:v>7.9</c:v>
                </c:pt>
                <c:pt idx="8">
                  <c:v>8.5</c:v>
                </c:pt>
                <c:pt idx="9">
                  <c:v>8.6999999999999993</c:v>
                </c:pt>
                <c:pt idx="10">
                  <c:v>6.7</c:v>
                </c:pt>
                <c:pt idx="11">
                  <c:v>8.6999999999999993</c:v>
                </c:pt>
                <c:pt idx="12">
                  <c:v>8.8000000000000007</c:v>
                </c:pt>
                <c:pt idx="13">
                  <c:v>9.6</c:v>
                </c:pt>
                <c:pt idx="14">
                  <c:v>9.5</c:v>
                </c:pt>
                <c:pt idx="15">
                  <c:v>8.6</c:v>
                </c:pt>
                <c:pt idx="16">
                  <c:v>8.1999999999999993</c:v>
                </c:pt>
                <c:pt idx="17">
                  <c:v>8.1</c:v>
                </c:pt>
                <c:pt idx="18">
                  <c:v>9.1</c:v>
                </c:pt>
                <c:pt idx="19">
                  <c:v>8.1999999999999993</c:v>
                </c:pt>
                <c:pt idx="20">
                  <c:v>8.6999999999999993</c:v>
                </c:pt>
                <c:pt idx="21">
                  <c:v>9.1999999999999993</c:v>
                </c:pt>
                <c:pt idx="22">
                  <c:v>9</c:v>
                </c:pt>
                <c:pt idx="23">
                  <c:v>8.5</c:v>
                </c:pt>
                <c:pt idx="24">
                  <c:v>8.4</c:v>
                </c:pt>
                <c:pt idx="25">
                  <c:v>8.6999999999999993</c:v>
                </c:pt>
                <c:pt idx="26">
                  <c:v>8.5</c:v>
                </c:pt>
                <c:pt idx="27">
                  <c:v>7.8</c:v>
                </c:pt>
                <c:pt idx="28">
                  <c:v>7.8</c:v>
                </c:pt>
                <c:pt idx="29">
                  <c:v>8.3000000000000007</c:v>
                </c:pt>
                <c:pt idx="30">
                  <c:v>8.4</c:v>
                </c:pt>
                <c:pt idx="31">
                  <c:v>8.3000000000000007</c:v>
                </c:pt>
                <c:pt idx="32">
                  <c:v>8</c:v>
                </c:pt>
                <c:pt idx="33">
                  <c:v>8.1999999999999993</c:v>
                </c:pt>
                <c:pt idx="34">
                  <c:v>7.4</c:v>
                </c:pt>
                <c:pt idx="35">
                  <c:v>8.1999999999999993</c:v>
                </c:pt>
                <c:pt idx="36">
                  <c:v>8.4</c:v>
                </c:pt>
                <c:pt idx="37">
                  <c:v>8.1999999999999993</c:v>
                </c:pt>
                <c:pt idx="38">
                  <c:v>8.3000000000000007</c:v>
                </c:pt>
                <c:pt idx="39">
                  <c:v>8.1</c:v>
                </c:pt>
                <c:pt idx="40">
                  <c:v>8</c:v>
                </c:pt>
                <c:pt idx="41">
                  <c:v>8.4</c:v>
                </c:pt>
                <c:pt idx="42">
                  <c:v>8.1</c:v>
                </c:pt>
                <c:pt idx="43">
                  <c:v>8.3000000000000007</c:v>
                </c:pt>
                <c:pt idx="44">
                  <c:v>8.1999999999999993</c:v>
                </c:pt>
                <c:pt idx="45">
                  <c:v>7.6</c:v>
                </c:pt>
                <c:pt idx="46">
                  <c:v>8.1</c:v>
                </c:pt>
                <c:pt idx="47">
                  <c:v>8.1</c:v>
                </c:pt>
              </c:numCache>
            </c:numRef>
          </c:val>
          <c:extLst>
            <c:ext xmlns:c16="http://schemas.microsoft.com/office/drawing/2014/chart" uri="{C3380CC4-5D6E-409C-BE32-E72D297353CC}">
              <c16:uniqueId val="{00000002-78F1-4AA4-8FCF-1B95279172A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5">
                  <c:v>2.5</c:v>
                </c:pt>
                <c:pt idx="16">
                  <c:v>2.5</c:v>
                </c:pt>
                <c:pt idx="17">
                  <c:v>3.3</c:v>
                </c:pt>
                <c:pt idx="18">
                  <c:v>3.5</c:v>
                </c:pt>
                <c:pt idx="19">
                  <c:v>3.5</c:v>
                </c:pt>
                <c:pt idx="20">
                  <c:v>3.5</c:v>
                </c:pt>
                <c:pt idx="21">
                  <c:v>2.5</c:v>
                </c:pt>
                <c:pt idx="22">
                  <c:v>2.5</c:v>
                </c:pt>
                <c:pt idx="23">
                  <c:v>3</c:v>
                </c:pt>
                <c:pt idx="24">
                  <c:v>3</c:v>
                </c:pt>
                <c:pt idx="25">
                  <c:v>3</c:v>
                </c:pt>
                <c:pt idx="26">
                  <c:v>3</c:v>
                </c:pt>
                <c:pt idx="27">
                  <c:v>3</c:v>
                </c:pt>
                <c:pt idx="28">
                  <c:v>3</c:v>
                </c:pt>
                <c:pt idx="29">
                  <c:v>3</c:v>
                </c:pt>
                <c:pt idx="30">
                  <c:v>3</c:v>
                </c:pt>
                <c:pt idx="31">
                  <c:v>3</c:v>
                </c:pt>
                <c:pt idx="32">
                  <c:v>3</c:v>
                </c:pt>
                <c:pt idx="33">
                  <c:v>3</c:v>
                </c:pt>
                <c:pt idx="34">
                  <c:v>3</c:v>
                </c:pt>
                <c:pt idx="35">
                  <c:v>4.8</c:v>
                </c:pt>
                <c:pt idx="36">
                  <c:v>6.5</c:v>
                </c:pt>
                <c:pt idx="37">
                  <c:v>6.5</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78F1-4AA4-8FCF-1B95279172A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10.4</c:v>
                </c:pt>
                <c:pt idx="1">
                  <c:v>10.6</c:v>
                </c:pt>
                <c:pt idx="2">
                  <c:v>10</c:v>
                </c:pt>
                <c:pt idx="3">
                  <c:v>10.6</c:v>
                </c:pt>
                <c:pt idx="4">
                  <c:v>10.4</c:v>
                </c:pt>
                <c:pt idx="5">
                  <c:v>10.6</c:v>
                </c:pt>
                <c:pt idx="6">
                  <c:v>10.3</c:v>
                </c:pt>
                <c:pt idx="7">
                  <c:v>10.5</c:v>
                </c:pt>
                <c:pt idx="8">
                  <c:v>10.8</c:v>
                </c:pt>
                <c:pt idx="9">
                  <c:v>10.7</c:v>
                </c:pt>
                <c:pt idx="10">
                  <c:v>10.6</c:v>
                </c:pt>
                <c:pt idx="11">
                  <c:v>10.6</c:v>
                </c:pt>
                <c:pt idx="12">
                  <c:v>9.6999999999999993</c:v>
                </c:pt>
                <c:pt idx="13">
                  <c:v>9.6</c:v>
                </c:pt>
                <c:pt idx="14">
                  <c:v>9.3000000000000007</c:v>
                </c:pt>
                <c:pt idx="15">
                  <c:v>9</c:v>
                </c:pt>
                <c:pt idx="16">
                  <c:v>9</c:v>
                </c:pt>
                <c:pt idx="17">
                  <c:v>9</c:v>
                </c:pt>
                <c:pt idx="18">
                  <c:v>10.1</c:v>
                </c:pt>
                <c:pt idx="19">
                  <c:v>10.199999999999999</c:v>
                </c:pt>
                <c:pt idx="20">
                  <c:v>10.1</c:v>
                </c:pt>
                <c:pt idx="21">
                  <c:v>10.3</c:v>
                </c:pt>
                <c:pt idx="22">
                  <c:v>10.9</c:v>
                </c:pt>
                <c:pt idx="23">
                  <c:v>11.6</c:v>
                </c:pt>
                <c:pt idx="24">
                  <c:v>8.6999999999999993</c:v>
                </c:pt>
                <c:pt idx="25">
                  <c:v>10.7</c:v>
                </c:pt>
                <c:pt idx="26">
                  <c:v>10.9</c:v>
                </c:pt>
                <c:pt idx="27">
                  <c:v>10.6</c:v>
                </c:pt>
                <c:pt idx="28">
                  <c:v>10.8</c:v>
                </c:pt>
                <c:pt idx="29">
                  <c:v>10.7</c:v>
                </c:pt>
                <c:pt idx="30">
                  <c:v>10.8</c:v>
                </c:pt>
                <c:pt idx="31">
                  <c:v>10</c:v>
                </c:pt>
                <c:pt idx="32">
                  <c:v>10.199999999999999</c:v>
                </c:pt>
                <c:pt idx="33">
                  <c:v>10.3</c:v>
                </c:pt>
                <c:pt idx="34">
                  <c:v>10</c:v>
                </c:pt>
                <c:pt idx="35">
                  <c:v>10.4</c:v>
                </c:pt>
                <c:pt idx="36">
                  <c:v>10.6</c:v>
                </c:pt>
                <c:pt idx="37">
                  <c:v>10.199999999999999</c:v>
                </c:pt>
                <c:pt idx="38">
                  <c:v>9.4</c:v>
                </c:pt>
                <c:pt idx="39">
                  <c:v>9.9</c:v>
                </c:pt>
                <c:pt idx="40">
                  <c:v>9.5</c:v>
                </c:pt>
                <c:pt idx="41">
                  <c:v>9.5</c:v>
                </c:pt>
                <c:pt idx="42">
                  <c:v>10</c:v>
                </c:pt>
                <c:pt idx="43">
                  <c:v>9.4</c:v>
                </c:pt>
                <c:pt idx="44">
                  <c:v>10</c:v>
                </c:pt>
                <c:pt idx="45">
                  <c:v>9.1999999999999993</c:v>
                </c:pt>
                <c:pt idx="46">
                  <c:v>9.6</c:v>
                </c:pt>
                <c:pt idx="47">
                  <c:v>9.8000000000000007</c:v>
                </c:pt>
              </c:numCache>
            </c:numRef>
          </c:val>
          <c:extLst>
            <c:ext xmlns:c16="http://schemas.microsoft.com/office/drawing/2014/chart" uri="{C3380CC4-5D6E-409C-BE32-E72D297353CC}">
              <c16:uniqueId val="{00000004-78F1-4AA4-8FCF-1B95279172A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c:v>
                </c:pt>
                <c:pt idx="1">
                  <c:v>15.3</c:v>
                </c:pt>
                <c:pt idx="2">
                  <c:v>15.5</c:v>
                </c:pt>
                <c:pt idx="3">
                  <c:v>16.399999999999999</c:v>
                </c:pt>
                <c:pt idx="4">
                  <c:v>16.5</c:v>
                </c:pt>
                <c:pt idx="5">
                  <c:v>17.399999999999999</c:v>
                </c:pt>
                <c:pt idx="6">
                  <c:v>16.899999999999999</c:v>
                </c:pt>
                <c:pt idx="7">
                  <c:v>16.899999999999999</c:v>
                </c:pt>
                <c:pt idx="8">
                  <c:v>17.7</c:v>
                </c:pt>
                <c:pt idx="9">
                  <c:v>17.600000000000001</c:v>
                </c:pt>
                <c:pt idx="10">
                  <c:v>17.600000000000001</c:v>
                </c:pt>
                <c:pt idx="11">
                  <c:v>13.4</c:v>
                </c:pt>
                <c:pt idx="12">
                  <c:v>17.899999999999999</c:v>
                </c:pt>
                <c:pt idx="13">
                  <c:v>18</c:v>
                </c:pt>
                <c:pt idx="14">
                  <c:v>17.8</c:v>
                </c:pt>
                <c:pt idx="15">
                  <c:v>17.8</c:v>
                </c:pt>
                <c:pt idx="16">
                  <c:v>17.7</c:v>
                </c:pt>
                <c:pt idx="17">
                  <c:v>18.100000000000001</c:v>
                </c:pt>
                <c:pt idx="18">
                  <c:v>18.600000000000001</c:v>
                </c:pt>
                <c:pt idx="19">
                  <c:v>19.2</c:v>
                </c:pt>
                <c:pt idx="20">
                  <c:v>18.7</c:v>
                </c:pt>
                <c:pt idx="21">
                  <c:v>19.100000000000001</c:v>
                </c:pt>
                <c:pt idx="22">
                  <c:v>19.899999999999999</c:v>
                </c:pt>
                <c:pt idx="23">
                  <c:v>18.899999999999999</c:v>
                </c:pt>
                <c:pt idx="24">
                  <c:v>18.8</c:v>
                </c:pt>
                <c:pt idx="25">
                  <c:v>18</c:v>
                </c:pt>
                <c:pt idx="26">
                  <c:v>18.2</c:v>
                </c:pt>
                <c:pt idx="27">
                  <c:v>18.100000000000001</c:v>
                </c:pt>
                <c:pt idx="28">
                  <c:v>15.6</c:v>
                </c:pt>
                <c:pt idx="29">
                  <c:v>16.5</c:v>
                </c:pt>
                <c:pt idx="30">
                  <c:v>15.5</c:v>
                </c:pt>
                <c:pt idx="31">
                  <c:v>17</c:v>
                </c:pt>
                <c:pt idx="32">
                  <c:v>18.100000000000001</c:v>
                </c:pt>
                <c:pt idx="33">
                  <c:v>17.100000000000001</c:v>
                </c:pt>
                <c:pt idx="34">
                  <c:v>17.7</c:v>
                </c:pt>
                <c:pt idx="35">
                  <c:v>17.2</c:v>
                </c:pt>
                <c:pt idx="36">
                  <c:v>17.600000000000001</c:v>
                </c:pt>
                <c:pt idx="37">
                  <c:v>17.5</c:v>
                </c:pt>
                <c:pt idx="38">
                  <c:v>17.600000000000001</c:v>
                </c:pt>
                <c:pt idx="39">
                  <c:v>17.5</c:v>
                </c:pt>
                <c:pt idx="40">
                  <c:v>17.7</c:v>
                </c:pt>
                <c:pt idx="41">
                  <c:v>17.3</c:v>
                </c:pt>
                <c:pt idx="42">
                  <c:v>17.7</c:v>
                </c:pt>
                <c:pt idx="43">
                  <c:v>18</c:v>
                </c:pt>
                <c:pt idx="44">
                  <c:v>17.7</c:v>
                </c:pt>
                <c:pt idx="45">
                  <c:v>17.3</c:v>
                </c:pt>
                <c:pt idx="46">
                  <c:v>17.7</c:v>
                </c:pt>
                <c:pt idx="47">
                  <c:v>18</c:v>
                </c:pt>
              </c:numCache>
            </c:numRef>
          </c:val>
          <c:extLst>
            <c:ext xmlns:c16="http://schemas.microsoft.com/office/drawing/2014/chart" uri="{C3380CC4-5D6E-409C-BE32-E72D297353CC}">
              <c16:uniqueId val="{00000005-78F1-4AA4-8FCF-1B95279172A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8F1-4AA4-8FCF-1B95279172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EVO_PRO_ENE!$I$194:$I$259</c:f>
              <c:strCache>
                <c:ptCount val="66"/>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TERMOCHILCA S.A.C.</c:v>
                </c:pt>
                <c:pt idx="9">
                  <c:v>CHINANGO S.A.C.</c:v>
                </c:pt>
                <c:pt idx="10">
                  <c:v>CELEPSA</c:v>
                </c:pt>
                <c:pt idx="11">
                  <c:v>HYDRO GLOBAL PERÚ S.A.C.</c:v>
                </c:pt>
                <c:pt idx="12">
                  <c:v>SAN GABAN</c:v>
                </c:pt>
                <c:pt idx="13">
                  <c:v>EGASA</c:v>
                </c:pt>
                <c:pt idx="14">
                  <c:v>EGEMSA</c:v>
                </c:pt>
                <c:pt idx="15">
                  <c:v>JOYA SOLAR S.A.C.</c:v>
                </c:pt>
                <c:pt idx="16">
                  <c:v>LA VIRGEN</c:v>
                </c:pt>
                <c:pt idx="17">
                  <c:v>ENERGIA RENOVABLE DEL SUR S.A.</c:v>
                </c:pt>
                <c:pt idx="18">
                  <c:v>GENERADORA DE ENERGÍA DEL PERÚ</c:v>
                </c:pt>
                <c:pt idx="19">
                  <c:v>EGEJUNIN</c:v>
                </c:pt>
                <c:pt idx="20">
                  <c:v>EMPRESA DE GENERACION HUANZA</c:v>
                </c:pt>
                <c:pt idx="21">
                  <c:v>PLANTA DE RESERVA FRIA DE GENERACION  DE ETEN S.A.</c:v>
                </c:pt>
                <c:pt idx="22">
                  <c:v>SINERSA</c:v>
                </c:pt>
                <c:pt idx="23">
                  <c:v>INLAND ENERGY SAC</c:v>
                </c:pt>
                <c:pt idx="24">
                  <c:v>PARQUE EOLICO TRES HERMANAS S.A.C.</c:v>
                </c:pt>
                <c:pt idx="25">
                  <c:v>ENERGÍA EÓLICA S.A.</c:v>
                </c:pt>
                <c:pt idx="26">
                  <c:v>ENEL GENERACION PIURA S.A.</c:v>
                </c:pt>
                <c:pt idx="27">
                  <c:v>TERMOSELVA</c:v>
                </c:pt>
                <c:pt idx="28">
                  <c:v>GR CORTARRAMA SOCIEDAD ANONIMA CERRADA</c:v>
                </c:pt>
                <c:pt idx="29">
                  <c:v>GENERACIÓN ANDINA S.A.C.</c:v>
                </c:pt>
                <c:pt idx="30">
                  <c:v>MINERA CERRO VERDE</c:v>
                </c:pt>
                <c:pt idx="31">
                  <c:v>EGESUR</c:v>
                </c:pt>
                <c:pt idx="32">
                  <c:v>EMPRESA ELECTRICA AGUA AZUL</c:v>
                </c:pt>
                <c:pt idx="33">
                  <c:v>VARI ENERGIA S.A.C.</c:v>
                </c:pt>
                <c:pt idx="34">
                  <c:v>EMPRESA DE GENERACION ELECTRICA SANTA ANA S.A.C.</c:v>
                </c:pt>
                <c:pt idx="35">
                  <c:v>CELEPSA RENOVABLES S.R.L.</c:v>
                </c:pt>
                <c:pt idx="36">
                  <c:v>HIDROELECTRICA HUANCHOR S.A.C.</c:v>
                </c:pt>
                <c:pt idx="37">
                  <c:v>PARQUE EOLICO MARCONA S.A.C.</c:v>
                </c:pt>
                <c:pt idx="38">
                  <c:v>ANDEAN POWER S.A.C.</c:v>
                </c:pt>
                <c:pt idx="39">
                  <c:v>CASA GRANDE S.A.A.</c:v>
                </c:pt>
                <c:pt idx="40">
                  <c:v>EMPRESA ELECTRICA RIO DOBLE</c:v>
                </c:pt>
                <c:pt idx="41">
                  <c:v>GR TARUCA SOCIEDAD ANONIMA CERRADA</c:v>
                </c:pt>
                <c:pt idx="42">
                  <c:v>TRANSMISION ANDINA DE GENERACION S.A.C.</c:v>
                </c:pt>
                <c:pt idx="43">
                  <c:v>PETRAMAS</c:v>
                </c:pt>
                <c:pt idx="44">
                  <c:v>BIOENERGIA DEL CHIRA S.A.</c:v>
                </c:pt>
                <c:pt idx="45">
                  <c:v>AGROINDUSTRIAS SAN JACINTO S.A.A.</c:v>
                </c:pt>
                <c:pt idx="46">
                  <c:v>GR PAINO SOCIEDAD ANONIMA CERRADA</c:v>
                </c:pt>
                <c:pt idx="47">
                  <c:v>HUAURA POWER GROUP S.A.</c:v>
                </c:pt>
                <c:pt idx="48">
                  <c:v>PANAMERICANA  SOLAR SAC.</c:v>
                </c:pt>
                <c:pt idx="49">
                  <c:v>TACNA SOLAR SAC.</c:v>
                </c:pt>
                <c:pt idx="50">
                  <c:v>EMPRESA DE GENERACION ELECTRICA CANCHAYLLO SAC</c:v>
                </c:pt>
                <c:pt idx="51">
                  <c:v>MAJES ARCUS S.A.C.</c:v>
                </c:pt>
                <c:pt idx="52">
                  <c:v>MOQUEGUA FV S.A.C.</c:v>
                </c:pt>
                <c:pt idx="53">
                  <c:v>ELECTRICA YANAPAMPA SAC</c:v>
                </c:pt>
                <c:pt idx="54">
                  <c:v>MAJA ENERGIA S.A.C.</c:v>
                </c:pt>
                <c:pt idx="55">
                  <c:v>HIDROCAÑETE S.A.</c:v>
                </c:pt>
                <c:pt idx="56">
                  <c:v>INVERSIONES SHAQSHA S.A.C.</c:v>
                </c:pt>
                <c:pt idx="57">
                  <c:v>REPARTICIÓN ARCUS S.A.C.</c:v>
                </c:pt>
                <c:pt idx="58">
                  <c:v>ASOCIACIÓN SANTA LUCIA DE CHACAS</c:v>
                </c:pt>
                <c:pt idx="59">
                  <c:v>CELARIS ENERGY S.A.</c:v>
                </c:pt>
                <c:pt idx="60">
                  <c:v>AGROLMOS SOCIEDAD ANONIMA - AGROLMOS S.A.</c:v>
                </c:pt>
                <c:pt idx="61">
                  <c:v>COLCA SOLAR S.A.C.</c:v>
                </c:pt>
                <c:pt idx="62">
                  <c:v>ATRIA ENERGIA S.A.C.</c:v>
                </c:pt>
                <c:pt idx="63">
                  <c:v>COENERGY S.A.C.</c:v>
                </c:pt>
                <c:pt idx="64">
                  <c:v>KONDU SAC</c:v>
                </c:pt>
                <c:pt idx="65">
                  <c:v>INFRAESTRUCTURAS Y ENERGIAS DEL PERU S.A.C.</c:v>
                </c:pt>
              </c:strCache>
            </c:strRef>
          </c:cat>
          <c:val>
            <c:numRef>
              <c:f>EVO_PRO_ENE!$J$194:$J$259</c:f>
              <c:numCache>
                <c:formatCode>General</c:formatCode>
                <c:ptCount val="66"/>
                <c:pt idx="0">
                  <c:v>236687.01999500001</c:v>
                </c:pt>
                <c:pt idx="1">
                  <c:v>145541.05499999999</c:v>
                </c:pt>
                <c:pt idx="2">
                  <c:v>133456.30501000001</c:v>
                </c:pt>
                <c:pt idx="3">
                  <c:v>118035.2895</c:v>
                </c:pt>
                <c:pt idx="4">
                  <c:v>78497.319990000004</c:v>
                </c:pt>
                <c:pt idx="5">
                  <c:v>55968.3</c:v>
                </c:pt>
                <c:pt idx="6">
                  <c:v>51479.495000000003</c:v>
                </c:pt>
                <c:pt idx="7">
                  <c:v>38546.135000000002</c:v>
                </c:pt>
                <c:pt idx="8">
                  <c:v>32631.235000000001</c:v>
                </c:pt>
                <c:pt idx="9">
                  <c:v>31331.13</c:v>
                </c:pt>
                <c:pt idx="10">
                  <c:v>29795.83</c:v>
                </c:pt>
                <c:pt idx="11">
                  <c:v>26062.89</c:v>
                </c:pt>
                <c:pt idx="12">
                  <c:v>18375.834999999999</c:v>
                </c:pt>
                <c:pt idx="13">
                  <c:v>13758.14</c:v>
                </c:pt>
                <c:pt idx="14">
                  <c:v>13547.43</c:v>
                </c:pt>
                <c:pt idx="15">
                  <c:v>13468.25</c:v>
                </c:pt>
                <c:pt idx="16">
                  <c:v>13381.55</c:v>
                </c:pt>
                <c:pt idx="17">
                  <c:v>11298.264999999999</c:v>
                </c:pt>
                <c:pt idx="18">
                  <c:v>10955.674999999999</c:v>
                </c:pt>
                <c:pt idx="19">
                  <c:v>10607.29</c:v>
                </c:pt>
                <c:pt idx="20">
                  <c:v>10296.424999999999</c:v>
                </c:pt>
                <c:pt idx="21">
                  <c:v>8699.3549999999996</c:v>
                </c:pt>
                <c:pt idx="22">
                  <c:v>8364.89</c:v>
                </c:pt>
                <c:pt idx="23">
                  <c:v>7961.7049999999999</c:v>
                </c:pt>
                <c:pt idx="24">
                  <c:v>7715.15</c:v>
                </c:pt>
                <c:pt idx="25">
                  <c:v>7218.0550000000003</c:v>
                </c:pt>
                <c:pt idx="26">
                  <c:v>5393.45</c:v>
                </c:pt>
                <c:pt idx="27">
                  <c:v>4632.1000000000004</c:v>
                </c:pt>
                <c:pt idx="28">
                  <c:v>4374.1499999999996</c:v>
                </c:pt>
                <c:pt idx="29">
                  <c:v>4374.1049999999996</c:v>
                </c:pt>
                <c:pt idx="30">
                  <c:v>3534.95</c:v>
                </c:pt>
                <c:pt idx="31">
                  <c:v>3493.9549999999999</c:v>
                </c:pt>
                <c:pt idx="32">
                  <c:v>3344.77</c:v>
                </c:pt>
                <c:pt idx="33">
                  <c:v>3312.11</c:v>
                </c:pt>
                <c:pt idx="34">
                  <c:v>3294.99</c:v>
                </c:pt>
                <c:pt idx="35">
                  <c:v>3207.9603499999998</c:v>
                </c:pt>
                <c:pt idx="36">
                  <c:v>3149.01</c:v>
                </c:pt>
                <c:pt idx="37">
                  <c:v>2931.91</c:v>
                </c:pt>
                <c:pt idx="38">
                  <c:v>2701.47</c:v>
                </c:pt>
                <c:pt idx="39">
                  <c:v>2325.1750000000002</c:v>
                </c:pt>
                <c:pt idx="40">
                  <c:v>2093.9299999999998</c:v>
                </c:pt>
                <c:pt idx="41">
                  <c:v>1895.1849999999999</c:v>
                </c:pt>
                <c:pt idx="42">
                  <c:v>1876.0050000000001</c:v>
                </c:pt>
                <c:pt idx="43">
                  <c:v>1760.55</c:v>
                </c:pt>
                <c:pt idx="44">
                  <c:v>1592.85</c:v>
                </c:pt>
                <c:pt idx="45">
                  <c:v>1348.11</c:v>
                </c:pt>
                <c:pt idx="46">
                  <c:v>1045.605</c:v>
                </c:pt>
                <c:pt idx="47">
                  <c:v>970.55</c:v>
                </c:pt>
                <c:pt idx="48">
                  <c:v>901.27499999999998</c:v>
                </c:pt>
                <c:pt idx="49">
                  <c:v>871.1</c:v>
                </c:pt>
                <c:pt idx="50">
                  <c:v>857.85</c:v>
                </c:pt>
                <c:pt idx="51">
                  <c:v>847.31</c:v>
                </c:pt>
                <c:pt idx="52">
                  <c:v>808.98500000000001</c:v>
                </c:pt>
                <c:pt idx="53">
                  <c:v>588.05999999999995</c:v>
                </c:pt>
                <c:pt idx="54">
                  <c:v>561.65</c:v>
                </c:pt>
                <c:pt idx="55">
                  <c:v>540.70000000000005</c:v>
                </c:pt>
                <c:pt idx="56">
                  <c:v>529.80999999999995</c:v>
                </c:pt>
                <c:pt idx="57">
                  <c:v>517.39499999999998</c:v>
                </c:pt>
                <c:pt idx="58">
                  <c:v>377.83</c:v>
                </c:pt>
                <c:pt idx="59">
                  <c:v>134.05000000000001</c:v>
                </c:pt>
                <c:pt idx="60">
                  <c:v>71.3</c:v>
                </c:pt>
                <c:pt idx="61">
                  <c:v>54.4</c:v>
                </c:pt>
                <c:pt idx="62">
                  <c:v>23.45</c:v>
                </c:pt>
                <c:pt idx="63">
                  <c:v>14.2</c:v>
                </c:pt>
                <c:pt idx="64">
                  <c:v>12.9</c:v>
                </c:pt>
                <c:pt idx="65">
                  <c:v>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FE-4D3F-8961-0516A9E70A1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444.8</c:v>
                </c:pt>
                <c:pt idx="1">
                  <c:v>438.2</c:v>
                </c:pt>
                <c:pt idx="2">
                  <c:v>428.5</c:v>
                </c:pt>
                <c:pt idx="3">
                  <c:v>418.2</c:v>
                </c:pt>
                <c:pt idx="4">
                  <c:v>420.1</c:v>
                </c:pt>
                <c:pt idx="5">
                  <c:v>430.3</c:v>
                </c:pt>
                <c:pt idx="6">
                  <c:v>420.7</c:v>
                </c:pt>
                <c:pt idx="7">
                  <c:v>421.5</c:v>
                </c:pt>
                <c:pt idx="8">
                  <c:v>407.5</c:v>
                </c:pt>
                <c:pt idx="9">
                  <c:v>407</c:v>
                </c:pt>
                <c:pt idx="10">
                  <c:v>404.9</c:v>
                </c:pt>
                <c:pt idx="11">
                  <c:v>404.9</c:v>
                </c:pt>
                <c:pt idx="12">
                  <c:v>439.6</c:v>
                </c:pt>
                <c:pt idx="13">
                  <c:v>496.7</c:v>
                </c:pt>
                <c:pt idx="14">
                  <c:v>497.8</c:v>
                </c:pt>
                <c:pt idx="15">
                  <c:v>515</c:v>
                </c:pt>
                <c:pt idx="16">
                  <c:v>543.4</c:v>
                </c:pt>
                <c:pt idx="17">
                  <c:v>682</c:v>
                </c:pt>
                <c:pt idx="18">
                  <c:v>687.3</c:v>
                </c:pt>
                <c:pt idx="19">
                  <c:v>709</c:v>
                </c:pt>
                <c:pt idx="20">
                  <c:v>682.8</c:v>
                </c:pt>
                <c:pt idx="21">
                  <c:v>765.4</c:v>
                </c:pt>
                <c:pt idx="22">
                  <c:v>781.3</c:v>
                </c:pt>
                <c:pt idx="23">
                  <c:v>727.6</c:v>
                </c:pt>
                <c:pt idx="24">
                  <c:v>759.8</c:v>
                </c:pt>
                <c:pt idx="25">
                  <c:v>766.6</c:v>
                </c:pt>
                <c:pt idx="26">
                  <c:v>783.8</c:v>
                </c:pt>
                <c:pt idx="27">
                  <c:v>807.4</c:v>
                </c:pt>
                <c:pt idx="28">
                  <c:v>810</c:v>
                </c:pt>
                <c:pt idx="29">
                  <c:v>757.6</c:v>
                </c:pt>
                <c:pt idx="30">
                  <c:v>728.2</c:v>
                </c:pt>
                <c:pt idx="31">
                  <c:v>696.7</c:v>
                </c:pt>
                <c:pt idx="32">
                  <c:v>666.2</c:v>
                </c:pt>
                <c:pt idx="33">
                  <c:v>643.79999999999995</c:v>
                </c:pt>
                <c:pt idx="34">
                  <c:v>597.9</c:v>
                </c:pt>
                <c:pt idx="35">
                  <c:v>594.5</c:v>
                </c:pt>
                <c:pt idx="36">
                  <c:v>607.5</c:v>
                </c:pt>
                <c:pt idx="37">
                  <c:v>652.9</c:v>
                </c:pt>
                <c:pt idx="38">
                  <c:v>709.9</c:v>
                </c:pt>
                <c:pt idx="39">
                  <c:v>710.6</c:v>
                </c:pt>
                <c:pt idx="40">
                  <c:v>703.4</c:v>
                </c:pt>
                <c:pt idx="41">
                  <c:v>685.7</c:v>
                </c:pt>
                <c:pt idx="42">
                  <c:v>685.6</c:v>
                </c:pt>
                <c:pt idx="43">
                  <c:v>627.79999999999995</c:v>
                </c:pt>
                <c:pt idx="44">
                  <c:v>531.70000000000005</c:v>
                </c:pt>
                <c:pt idx="45">
                  <c:v>513.1</c:v>
                </c:pt>
                <c:pt idx="46">
                  <c:v>472</c:v>
                </c:pt>
                <c:pt idx="47">
                  <c:v>465.8</c:v>
                </c:pt>
              </c:numCache>
            </c:numRef>
          </c:val>
          <c:extLst>
            <c:ext xmlns:c16="http://schemas.microsoft.com/office/drawing/2014/chart" uri="{C3380CC4-5D6E-409C-BE32-E72D297353CC}">
              <c16:uniqueId val="{00000000-0484-4EBA-ABE3-5584AD189A6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5937</c:v>
                </c:pt>
                <c:pt idx="1">
                  <c:v>5823.1</c:v>
                </c:pt>
                <c:pt idx="2">
                  <c:v>5693.4</c:v>
                </c:pt>
                <c:pt idx="3">
                  <c:v>5624.8</c:v>
                </c:pt>
                <c:pt idx="4">
                  <c:v>5667.6</c:v>
                </c:pt>
                <c:pt idx="5">
                  <c:v>5625.8</c:v>
                </c:pt>
                <c:pt idx="6">
                  <c:v>5541.4</c:v>
                </c:pt>
                <c:pt idx="7">
                  <c:v>5581.5</c:v>
                </c:pt>
                <c:pt idx="8">
                  <c:v>5536</c:v>
                </c:pt>
                <c:pt idx="9">
                  <c:v>5550</c:v>
                </c:pt>
                <c:pt idx="10">
                  <c:v>5808.8</c:v>
                </c:pt>
                <c:pt idx="11">
                  <c:v>5910.4</c:v>
                </c:pt>
                <c:pt idx="12">
                  <c:v>5997.8</c:v>
                </c:pt>
                <c:pt idx="13">
                  <c:v>5616.6</c:v>
                </c:pt>
                <c:pt idx="14">
                  <c:v>5469.8</c:v>
                </c:pt>
                <c:pt idx="15">
                  <c:v>5315.8</c:v>
                </c:pt>
                <c:pt idx="16">
                  <c:v>5380.5</c:v>
                </c:pt>
                <c:pt idx="17">
                  <c:v>5421.1</c:v>
                </c:pt>
                <c:pt idx="18">
                  <c:v>5524.8</c:v>
                </c:pt>
                <c:pt idx="19">
                  <c:v>5603.6</c:v>
                </c:pt>
                <c:pt idx="20">
                  <c:v>5700.6</c:v>
                </c:pt>
                <c:pt idx="21">
                  <c:v>5610.7</c:v>
                </c:pt>
                <c:pt idx="22">
                  <c:v>5607.4</c:v>
                </c:pt>
                <c:pt idx="23">
                  <c:v>5642.8</c:v>
                </c:pt>
                <c:pt idx="24">
                  <c:v>5421.5</c:v>
                </c:pt>
                <c:pt idx="25">
                  <c:v>5455.6</c:v>
                </c:pt>
                <c:pt idx="26">
                  <c:v>5475.1</c:v>
                </c:pt>
                <c:pt idx="27">
                  <c:v>5401.7</c:v>
                </c:pt>
                <c:pt idx="28">
                  <c:v>5640.9</c:v>
                </c:pt>
                <c:pt idx="29">
                  <c:v>5673.5</c:v>
                </c:pt>
                <c:pt idx="30">
                  <c:v>5852.5</c:v>
                </c:pt>
                <c:pt idx="31">
                  <c:v>5981.6</c:v>
                </c:pt>
                <c:pt idx="32">
                  <c:v>6342.2</c:v>
                </c:pt>
                <c:pt idx="33">
                  <c:v>6515.4</c:v>
                </c:pt>
                <c:pt idx="34">
                  <c:v>6615</c:v>
                </c:pt>
                <c:pt idx="35">
                  <c:v>6562</c:v>
                </c:pt>
                <c:pt idx="36">
                  <c:v>6711.9</c:v>
                </c:pt>
                <c:pt idx="37">
                  <c:v>6623</c:v>
                </c:pt>
                <c:pt idx="38">
                  <c:v>6466.5</c:v>
                </c:pt>
                <c:pt idx="39">
                  <c:v>6446.1</c:v>
                </c:pt>
                <c:pt idx="40">
                  <c:v>6407.2</c:v>
                </c:pt>
                <c:pt idx="41">
                  <c:v>6396.9</c:v>
                </c:pt>
                <c:pt idx="42">
                  <c:v>6337.6</c:v>
                </c:pt>
                <c:pt idx="43">
                  <c:v>6309</c:v>
                </c:pt>
                <c:pt idx="44">
                  <c:v>6285.4</c:v>
                </c:pt>
                <c:pt idx="45">
                  <c:v>6125.3</c:v>
                </c:pt>
                <c:pt idx="46">
                  <c:v>5954.3</c:v>
                </c:pt>
                <c:pt idx="47">
                  <c:v>5860.9</c:v>
                </c:pt>
              </c:numCache>
            </c:numRef>
          </c:val>
          <c:extLst>
            <c:ext xmlns:c16="http://schemas.microsoft.com/office/drawing/2014/chart" uri="{C3380CC4-5D6E-409C-BE32-E72D297353CC}">
              <c16:uniqueId val="{00000001-0484-4EBA-ABE3-5584AD189A6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558.79999999999995</c:v>
                </c:pt>
                <c:pt idx="1">
                  <c:v>557.29999999999995</c:v>
                </c:pt>
                <c:pt idx="2">
                  <c:v>540.4</c:v>
                </c:pt>
                <c:pt idx="3">
                  <c:v>527.20000000000005</c:v>
                </c:pt>
                <c:pt idx="4">
                  <c:v>531.29999999999995</c:v>
                </c:pt>
                <c:pt idx="5">
                  <c:v>531.29999999999995</c:v>
                </c:pt>
                <c:pt idx="6">
                  <c:v>530.29999999999995</c:v>
                </c:pt>
                <c:pt idx="7">
                  <c:v>529</c:v>
                </c:pt>
                <c:pt idx="8">
                  <c:v>529</c:v>
                </c:pt>
                <c:pt idx="9">
                  <c:v>530.20000000000005</c:v>
                </c:pt>
                <c:pt idx="10">
                  <c:v>526.1</c:v>
                </c:pt>
                <c:pt idx="11">
                  <c:v>534.29999999999995</c:v>
                </c:pt>
                <c:pt idx="12">
                  <c:v>588.20000000000005</c:v>
                </c:pt>
                <c:pt idx="13">
                  <c:v>840.6</c:v>
                </c:pt>
                <c:pt idx="14">
                  <c:v>1082.8</c:v>
                </c:pt>
                <c:pt idx="15">
                  <c:v>1293.2</c:v>
                </c:pt>
                <c:pt idx="16">
                  <c:v>1378.2</c:v>
                </c:pt>
                <c:pt idx="17">
                  <c:v>1416.7</c:v>
                </c:pt>
                <c:pt idx="18">
                  <c:v>1406</c:v>
                </c:pt>
                <c:pt idx="19">
                  <c:v>1431.7</c:v>
                </c:pt>
                <c:pt idx="20">
                  <c:v>1434.4</c:v>
                </c:pt>
                <c:pt idx="21">
                  <c:v>1434.2</c:v>
                </c:pt>
                <c:pt idx="22">
                  <c:v>1458.5</c:v>
                </c:pt>
                <c:pt idx="23">
                  <c:v>1466.3</c:v>
                </c:pt>
                <c:pt idx="24">
                  <c:v>1473.2</c:v>
                </c:pt>
                <c:pt idx="25">
                  <c:v>1477.6</c:v>
                </c:pt>
                <c:pt idx="26">
                  <c:v>1478.4</c:v>
                </c:pt>
                <c:pt idx="27">
                  <c:v>1465</c:v>
                </c:pt>
                <c:pt idx="28">
                  <c:v>1448.8</c:v>
                </c:pt>
                <c:pt idx="29">
                  <c:v>1441.1</c:v>
                </c:pt>
                <c:pt idx="30">
                  <c:v>1294.0999999999999</c:v>
                </c:pt>
                <c:pt idx="31">
                  <c:v>1223.4000000000001</c:v>
                </c:pt>
                <c:pt idx="32">
                  <c:v>863.3</c:v>
                </c:pt>
                <c:pt idx="33">
                  <c:v>724.9</c:v>
                </c:pt>
                <c:pt idx="34">
                  <c:v>553.20000000000005</c:v>
                </c:pt>
                <c:pt idx="35">
                  <c:v>545.6</c:v>
                </c:pt>
                <c:pt idx="36">
                  <c:v>548.9</c:v>
                </c:pt>
                <c:pt idx="37">
                  <c:v>549.79999999999995</c:v>
                </c:pt>
                <c:pt idx="38">
                  <c:v>596.1</c:v>
                </c:pt>
                <c:pt idx="39">
                  <c:v>594.29999999999995</c:v>
                </c:pt>
                <c:pt idx="40">
                  <c:v>601.70000000000005</c:v>
                </c:pt>
                <c:pt idx="41">
                  <c:v>592.5</c:v>
                </c:pt>
                <c:pt idx="42">
                  <c:v>599</c:v>
                </c:pt>
                <c:pt idx="43">
                  <c:v>598.6</c:v>
                </c:pt>
                <c:pt idx="44">
                  <c:v>596.1</c:v>
                </c:pt>
                <c:pt idx="45">
                  <c:v>589.79999999999995</c:v>
                </c:pt>
                <c:pt idx="46">
                  <c:v>588.1</c:v>
                </c:pt>
                <c:pt idx="47">
                  <c:v>590.9</c:v>
                </c:pt>
              </c:numCache>
            </c:numRef>
          </c:val>
          <c:extLst>
            <c:ext xmlns:c16="http://schemas.microsoft.com/office/drawing/2014/chart" uri="{C3380CC4-5D6E-409C-BE32-E72D297353CC}">
              <c16:uniqueId val="{00000002-0484-4EBA-ABE3-5584AD189A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4130.3</c:v>
                </c:pt>
                <c:pt idx="1">
                  <c:v>4043.4</c:v>
                </c:pt>
                <c:pt idx="2">
                  <c:v>4003</c:v>
                </c:pt>
                <c:pt idx="3">
                  <c:v>3924.8</c:v>
                </c:pt>
                <c:pt idx="4">
                  <c:v>4021.3</c:v>
                </c:pt>
                <c:pt idx="5">
                  <c:v>4031.1</c:v>
                </c:pt>
                <c:pt idx="6">
                  <c:v>4025.7</c:v>
                </c:pt>
                <c:pt idx="7">
                  <c:v>4060.5</c:v>
                </c:pt>
                <c:pt idx="8">
                  <c:v>3984.2</c:v>
                </c:pt>
                <c:pt idx="9">
                  <c:v>3979</c:v>
                </c:pt>
                <c:pt idx="10">
                  <c:v>4039.1</c:v>
                </c:pt>
                <c:pt idx="11">
                  <c:v>4036.1</c:v>
                </c:pt>
                <c:pt idx="12">
                  <c:v>4041.3</c:v>
                </c:pt>
                <c:pt idx="13">
                  <c:v>3983.7</c:v>
                </c:pt>
                <c:pt idx="14">
                  <c:v>4000.4</c:v>
                </c:pt>
                <c:pt idx="15">
                  <c:v>3955</c:v>
                </c:pt>
                <c:pt idx="16">
                  <c:v>4002.2</c:v>
                </c:pt>
                <c:pt idx="17">
                  <c:v>4024.3</c:v>
                </c:pt>
                <c:pt idx="18">
                  <c:v>4082.7</c:v>
                </c:pt>
                <c:pt idx="19">
                  <c:v>4083.4</c:v>
                </c:pt>
                <c:pt idx="20">
                  <c:v>4074.4</c:v>
                </c:pt>
                <c:pt idx="21">
                  <c:v>4104.1000000000004</c:v>
                </c:pt>
                <c:pt idx="22">
                  <c:v>4129.3</c:v>
                </c:pt>
                <c:pt idx="23">
                  <c:v>4071.7</c:v>
                </c:pt>
                <c:pt idx="24">
                  <c:v>4073.3</c:v>
                </c:pt>
                <c:pt idx="25">
                  <c:v>4092</c:v>
                </c:pt>
                <c:pt idx="26">
                  <c:v>4132.8999999999996</c:v>
                </c:pt>
                <c:pt idx="27">
                  <c:v>4035.8</c:v>
                </c:pt>
                <c:pt idx="28">
                  <c:v>4218.2</c:v>
                </c:pt>
                <c:pt idx="29">
                  <c:v>4273.7</c:v>
                </c:pt>
                <c:pt idx="30">
                  <c:v>4316.3</c:v>
                </c:pt>
                <c:pt idx="31">
                  <c:v>4134.3</c:v>
                </c:pt>
                <c:pt idx="32">
                  <c:v>4310.1000000000004</c:v>
                </c:pt>
                <c:pt idx="33">
                  <c:v>4162.7</c:v>
                </c:pt>
                <c:pt idx="34">
                  <c:v>4097.6000000000004</c:v>
                </c:pt>
                <c:pt idx="35">
                  <c:v>4067.1</c:v>
                </c:pt>
                <c:pt idx="36">
                  <c:v>4159.8</c:v>
                </c:pt>
                <c:pt idx="37">
                  <c:v>4021.3</c:v>
                </c:pt>
                <c:pt idx="38">
                  <c:v>4153.8999999999996</c:v>
                </c:pt>
                <c:pt idx="39">
                  <c:v>4133</c:v>
                </c:pt>
                <c:pt idx="40">
                  <c:v>4182.7</c:v>
                </c:pt>
                <c:pt idx="41">
                  <c:v>4226.8</c:v>
                </c:pt>
                <c:pt idx="42">
                  <c:v>4263.1000000000004</c:v>
                </c:pt>
                <c:pt idx="43">
                  <c:v>4278.1000000000004</c:v>
                </c:pt>
                <c:pt idx="44">
                  <c:v>4288</c:v>
                </c:pt>
                <c:pt idx="45">
                  <c:v>4192.8</c:v>
                </c:pt>
                <c:pt idx="46">
                  <c:v>4249.5</c:v>
                </c:pt>
                <c:pt idx="47">
                  <c:v>4292.8999999999996</c:v>
                </c:pt>
              </c:numCache>
            </c:numRef>
          </c:val>
          <c:extLst>
            <c:ext xmlns:c16="http://schemas.microsoft.com/office/drawing/2014/chart" uri="{C3380CC4-5D6E-409C-BE32-E72D297353CC}">
              <c16:uniqueId val="{00000000-EB3A-487B-BF06-FB19B7181E4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2302</c:v>
                </c:pt>
                <c:pt idx="1">
                  <c:v>2268.1</c:v>
                </c:pt>
                <c:pt idx="2">
                  <c:v>2138.5</c:v>
                </c:pt>
                <c:pt idx="3">
                  <c:v>2139.9</c:v>
                </c:pt>
                <c:pt idx="4">
                  <c:v>2155.6</c:v>
                </c:pt>
                <c:pt idx="5">
                  <c:v>2077.6</c:v>
                </c:pt>
                <c:pt idx="6">
                  <c:v>2049.4</c:v>
                </c:pt>
                <c:pt idx="7">
                  <c:v>2075.5</c:v>
                </c:pt>
                <c:pt idx="8">
                  <c:v>2118.8000000000002</c:v>
                </c:pt>
                <c:pt idx="9">
                  <c:v>2205.6999999999998</c:v>
                </c:pt>
                <c:pt idx="10">
                  <c:v>2379.9</c:v>
                </c:pt>
                <c:pt idx="11">
                  <c:v>2508.1999999999998</c:v>
                </c:pt>
                <c:pt idx="12">
                  <c:v>2602.9</c:v>
                </c:pt>
                <c:pt idx="13">
                  <c:v>2337.6</c:v>
                </c:pt>
                <c:pt idx="14">
                  <c:v>2173.1999999999998</c:v>
                </c:pt>
                <c:pt idx="15">
                  <c:v>2080.3000000000002</c:v>
                </c:pt>
                <c:pt idx="16">
                  <c:v>2095.5</c:v>
                </c:pt>
                <c:pt idx="17">
                  <c:v>2225.4</c:v>
                </c:pt>
                <c:pt idx="18">
                  <c:v>2203.1999999999998</c:v>
                </c:pt>
                <c:pt idx="19">
                  <c:v>2218.9</c:v>
                </c:pt>
                <c:pt idx="20">
                  <c:v>2246.9</c:v>
                </c:pt>
                <c:pt idx="21">
                  <c:v>2221</c:v>
                </c:pt>
                <c:pt idx="22">
                  <c:v>2213</c:v>
                </c:pt>
                <c:pt idx="23">
                  <c:v>2211</c:v>
                </c:pt>
                <c:pt idx="24">
                  <c:v>2045</c:v>
                </c:pt>
                <c:pt idx="25">
                  <c:v>2065</c:v>
                </c:pt>
                <c:pt idx="26">
                  <c:v>2047.3</c:v>
                </c:pt>
                <c:pt idx="27">
                  <c:v>2080.8000000000002</c:v>
                </c:pt>
                <c:pt idx="28">
                  <c:v>2190.6999999999998</c:v>
                </c:pt>
                <c:pt idx="29">
                  <c:v>2101.6</c:v>
                </c:pt>
                <c:pt idx="30">
                  <c:v>2204</c:v>
                </c:pt>
                <c:pt idx="31">
                  <c:v>2427.3000000000002</c:v>
                </c:pt>
                <c:pt idx="32">
                  <c:v>2583</c:v>
                </c:pt>
                <c:pt idx="33">
                  <c:v>2985.9</c:v>
                </c:pt>
                <c:pt idx="34">
                  <c:v>3045.3</c:v>
                </c:pt>
                <c:pt idx="35">
                  <c:v>3013.4</c:v>
                </c:pt>
                <c:pt idx="36">
                  <c:v>3164.9</c:v>
                </c:pt>
                <c:pt idx="37">
                  <c:v>3228.6</c:v>
                </c:pt>
                <c:pt idx="38">
                  <c:v>3069.3</c:v>
                </c:pt>
                <c:pt idx="39">
                  <c:v>3040.2</c:v>
                </c:pt>
                <c:pt idx="40">
                  <c:v>2911.8</c:v>
                </c:pt>
                <c:pt idx="41">
                  <c:v>2905.5</c:v>
                </c:pt>
                <c:pt idx="42">
                  <c:v>2813</c:v>
                </c:pt>
                <c:pt idx="43">
                  <c:v>2728.1</c:v>
                </c:pt>
                <c:pt idx="44">
                  <c:v>2643.6</c:v>
                </c:pt>
                <c:pt idx="45">
                  <c:v>2532.5</c:v>
                </c:pt>
                <c:pt idx="46">
                  <c:v>2238.3000000000002</c:v>
                </c:pt>
                <c:pt idx="47">
                  <c:v>2117.3000000000002</c:v>
                </c:pt>
              </c:numCache>
            </c:numRef>
          </c:val>
          <c:extLst>
            <c:ext xmlns:c16="http://schemas.microsoft.com/office/drawing/2014/chart" uri="{C3380CC4-5D6E-409C-BE32-E72D297353CC}">
              <c16:uniqueId val="{00000001-EB3A-487B-BF06-FB19B7181E4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52.1</c:v>
                </c:pt>
                <c:pt idx="13">
                  <c:v>276.5</c:v>
                </c:pt>
                <c:pt idx="14">
                  <c:v>524.20000000000005</c:v>
                </c:pt>
                <c:pt idx="15">
                  <c:v>735.6</c:v>
                </c:pt>
                <c:pt idx="16">
                  <c:v>818</c:v>
                </c:pt>
                <c:pt idx="17">
                  <c:v>855.8</c:v>
                </c:pt>
                <c:pt idx="18">
                  <c:v>863.8</c:v>
                </c:pt>
                <c:pt idx="19">
                  <c:v>884.2</c:v>
                </c:pt>
                <c:pt idx="20">
                  <c:v>894.4</c:v>
                </c:pt>
                <c:pt idx="21">
                  <c:v>887.6</c:v>
                </c:pt>
                <c:pt idx="22">
                  <c:v>909</c:v>
                </c:pt>
                <c:pt idx="23">
                  <c:v>933.1</c:v>
                </c:pt>
                <c:pt idx="24">
                  <c:v>938.3</c:v>
                </c:pt>
                <c:pt idx="25">
                  <c:v>939.3</c:v>
                </c:pt>
                <c:pt idx="26">
                  <c:v>931.9</c:v>
                </c:pt>
                <c:pt idx="27">
                  <c:v>929.4</c:v>
                </c:pt>
                <c:pt idx="28">
                  <c:v>907.5</c:v>
                </c:pt>
                <c:pt idx="29">
                  <c:v>895.7</c:v>
                </c:pt>
                <c:pt idx="30">
                  <c:v>748.2</c:v>
                </c:pt>
                <c:pt idx="31">
                  <c:v>681.2</c:v>
                </c:pt>
                <c:pt idx="32">
                  <c:v>313.5</c:v>
                </c:pt>
                <c:pt idx="33">
                  <c:v>108.7</c:v>
                </c:pt>
                <c:pt idx="34">
                  <c:v>2.2999999999999998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B3A-487B-BF06-FB19B7181E4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508.3</c:v>
                </c:pt>
                <c:pt idx="1">
                  <c:v>507.1</c:v>
                </c:pt>
                <c:pt idx="2">
                  <c:v>520.79999999999995</c:v>
                </c:pt>
                <c:pt idx="3">
                  <c:v>505.5</c:v>
                </c:pt>
                <c:pt idx="4">
                  <c:v>442.1</c:v>
                </c:pt>
                <c:pt idx="5">
                  <c:v>478.7</c:v>
                </c:pt>
                <c:pt idx="6">
                  <c:v>417.3</c:v>
                </c:pt>
                <c:pt idx="7">
                  <c:v>396</c:v>
                </c:pt>
                <c:pt idx="8">
                  <c:v>369.5</c:v>
                </c:pt>
                <c:pt idx="9">
                  <c:v>302.5</c:v>
                </c:pt>
                <c:pt idx="10">
                  <c:v>320.8</c:v>
                </c:pt>
                <c:pt idx="11">
                  <c:v>305.10000000000002</c:v>
                </c:pt>
                <c:pt idx="12">
                  <c:v>329.3</c:v>
                </c:pt>
                <c:pt idx="13">
                  <c:v>356.1</c:v>
                </c:pt>
                <c:pt idx="14">
                  <c:v>352.6</c:v>
                </c:pt>
                <c:pt idx="15">
                  <c:v>353.1</c:v>
                </c:pt>
                <c:pt idx="16">
                  <c:v>386.4</c:v>
                </c:pt>
                <c:pt idx="17">
                  <c:v>414.3</c:v>
                </c:pt>
                <c:pt idx="18">
                  <c:v>468.4</c:v>
                </c:pt>
                <c:pt idx="19">
                  <c:v>557.79999999999995</c:v>
                </c:pt>
                <c:pt idx="20">
                  <c:v>602.1</c:v>
                </c:pt>
                <c:pt idx="21">
                  <c:v>597.6</c:v>
                </c:pt>
                <c:pt idx="22">
                  <c:v>595.9</c:v>
                </c:pt>
                <c:pt idx="23">
                  <c:v>620.9</c:v>
                </c:pt>
                <c:pt idx="24">
                  <c:v>597.9</c:v>
                </c:pt>
                <c:pt idx="25">
                  <c:v>603.5</c:v>
                </c:pt>
                <c:pt idx="26">
                  <c:v>625.20000000000005</c:v>
                </c:pt>
                <c:pt idx="27">
                  <c:v>628.1</c:v>
                </c:pt>
                <c:pt idx="28">
                  <c:v>583.29999999999995</c:v>
                </c:pt>
                <c:pt idx="29">
                  <c:v>601.20000000000005</c:v>
                </c:pt>
                <c:pt idx="30">
                  <c:v>606.29999999999995</c:v>
                </c:pt>
                <c:pt idx="31">
                  <c:v>658.9</c:v>
                </c:pt>
                <c:pt idx="32">
                  <c:v>665.1</c:v>
                </c:pt>
                <c:pt idx="33">
                  <c:v>626.79999999999995</c:v>
                </c:pt>
                <c:pt idx="34">
                  <c:v>620.9</c:v>
                </c:pt>
                <c:pt idx="35">
                  <c:v>621.5</c:v>
                </c:pt>
                <c:pt idx="36">
                  <c:v>543.6</c:v>
                </c:pt>
                <c:pt idx="37">
                  <c:v>575.79999999999995</c:v>
                </c:pt>
                <c:pt idx="38">
                  <c:v>549.29999999999995</c:v>
                </c:pt>
                <c:pt idx="39">
                  <c:v>577.79999999999995</c:v>
                </c:pt>
                <c:pt idx="40">
                  <c:v>617.79999999999995</c:v>
                </c:pt>
                <c:pt idx="41">
                  <c:v>542.79999999999995</c:v>
                </c:pt>
                <c:pt idx="42">
                  <c:v>546.1</c:v>
                </c:pt>
                <c:pt idx="43">
                  <c:v>529.20000000000005</c:v>
                </c:pt>
                <c:pt idx="44">
                  <c:v>481.6</c:v>
                </c:pt>
                <c:pt idx="45">
                  <c:v>502.9</c:v>
                </c:pt>
                <c:pt idx="46">
                  <c:v>526.6</c:v>
                </c:pt>
                <c:pt idx="47">
                  <c:v>507.4</c:v>
                </c:pt>
              </c:numCache>
            </c:numRef>
          </c:val>
          <c:extLst>
            <c:ext xmlns:c16="http://schemas.microsoft.com/office/drawing/2014/chart" uri="{C3380CC4-5D6E-409C-BE32-E72D297353CC}">
              <c16:uniqueId val="{00000003-EB3A-487B-BF06-FB19B7181E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318.39999999999998</c:v>
                </c:pt>
                <c:pt idx="1">
                  <c:v>317.89999999999998</c:v>
                </c:pt>
                <c:pt idx="2">
                  <c:v>318.7</c:v>
                </c:pt>
                <c:pt idx="3">
                  <c:v>317.60000000000002</c:v>
                </c:pt>
                <c:pt idx="4">
                  <c:v>318.60000000000002</c:v>
                </c:pt>
                <c:pt idx="5">
                  <c:v>318.10000000000002</c:v>
                </c:pt>
                <c:pt idx="6">
                  <c:v>318.8</c:v>
                </c:pt>
                <c:pt idx="7">
                  <c:v>319</c:v>
                </c:pt>
                <c:pt idx="8">
                  <c:v>318.8</c:v>
                </c:pt>
                <c:pt idx="9">
                  <c:v>318.3</c:v>
                </c:pt>
                <c:pt idx="10">
                  <c:v>317.2</c:v>
                </c:pt>
                <c:pt idx="11">
                  <c:v>318.60000000000002</c:v>
                </c:pt>
                <c:pt idx="12">
                  <c:v>318.5</c:v>
                </c:pt>
                <c:pt idx="13">
                  <c:v>319.60000000000002</c:v>
                </c:pt>
                <c:pt idx="14">
                  <c:v>318.10000000000002</c:v>
                </c:pt>
                <c:pt idx="15">
                  <c:v>322.39999999999998</c:v>
                </c:pt>
                <c:pt idx="16">
                  <c:v>321.5</c:v>
                </c:pt>
                <c:pt idx="17">
                  <c:v>322.60000000000002</c:v>
                </c:pt>
                <c:pt idx="18">
                  <c:v>320.5</c:v>
                </c:pt>
                <c:pt idx="19">
                  <c:v>322.60000000000002</c:v>
                </c:pt>
                <c:pt idx="20">
                  <c:v>321.10000000000002</c:v>
                </c:pt>
                <c:pt idx="21">
                  <c:v>320.8</c:v>
                </c:pt>
                <c:pt idx="22">
                  <c:v>322.5</c:v>
                </c:pt>
                <c:pt idx="23">
                  <c:v>324.3</c:v>
                </c:pt>
                <c:pt idx="24">
                  <c:v>324.39999999999998</c:v>
                </c:pt>
                <c:pt idx="25">
                  <c:v>328.7</c:v>
                </c:pt>
                <c:pt idx="26">
                  <c:v>328</c:v>
                </c:pt>
                <c:pt idx="27">
                  <c:v>328.2</c:v>
                </c:pt>
                <c:pt idx="28">
                  <c:v>328.8</c:v>
                </c:pt>
                <c:pt idx="29">
                  <c:v>329.5</c:v>
                </c:pt>
                <c:pt idx="30">
                  <c:v>314.8</c:v>
                </c:pt>
                <c:pt idx="31">
                  <c:v>302.60000000000002</c:v>
                </c:pt>
                <c:pt idx="32">
                  <c:v>301.60000000000002</c:v>
                </c:pt>
                <c:pt idx="33">
                  <c:v>299</c:v>
                </c:pt>
                <c:pt idx="34">
                  <c:v>298.89999999999998</c:v>
                </c:pt>
                <c:pt idx="35">
                  <c:v>302.8</c:v>
                </c:pt>
                <c:pt idx="36">
                  <c:v>307.7</c:v>
                </c:pt>
                <c:pt idx="37">
                  <c:v>307.89999999999998</c:v>
                </c:pt>
                <c:pt idx="38">
                  <c:v>317.2</c:v>
                </c:pt>
                <c:pt idx="39">
                  <c:v>329.6</c:v>
                </c:pt>
                <c:pt idx="40">
                  <c:v>331</c:v>
                </c:pt>
                <c:pt idx="41">
                  <c:v>328.5</c:v>
                </c:pt>
                <c:pt idx="42">
                  <c:v>329.5</c:v>
                </c:pt>
                <c:pt idx="43">
                  <c:v>330.1</c:v>
                </c:pt>
                <c:pt idx="44">
                  <c:v>331.3</c:v>
                </c:pt>
                <c:pt idx="45">
                  <c:v>330.3</c:v>
                </c:pt>
                <c:pt idx="46">
                  <c:v>329.9</c:v>
                </c:pt>
                <c:pt idx="47">
                  <c:v>329.6</c:v>
                </c:pt>
              </c:numCache>
            </c:numRef>
          </c:val>
          <c:extLst>
            <c:ext xmlns:c16="http://schemas.microsoft.com/office/drawing/2014/chart" uri="{C3380CC4-5D6E-409C-BE32-E72D297353CC}">
              <c16:uniqueId val="{00000000-BBE2-433F-9B10-A0299438D40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45.8</c:v>
                </c:pt>
                <c:pt idx="1">
                  <c:v>44.4</c:v>
                </c:pt>
                <c:pt idx="2">
                  <c:v>44.3</c:v>
                </c:pt>
                <c:pt idx="3">
                  <c:v>44.6</c:v>
                </c:pt>
                <c:pt idx="4">
                  <c:v>44.4</c:v>
                </c:pt>
                <c:pt idx="5">
                  <c:v>45.4</c:v>
                </c:pt>
                <c:pt idx="6">
                  <c:v>45</c:v>
                </c:pt>
                <c:pt idx="7">
                  <c:v>45.5</c:v>
                </c:pt>
                <c:pt idx="8">
                  <c:v>47.2</c:v>
                </c:pt>
                <c:pt idx="9">
                  <c:v>47.2</c:v>
                </c:pt>
                <c:pt idx="10">
                  <c:v>44.2</c:v>
                </c:pt>
                <c:pt idx="11">
                  <c:v>42</c:v>
                </c:pt>
                <c:pt idx="12">
                  <c:v>45.7</c:v>
                </c:pt>
                <c:pt idx="13">
                  <c:v>46.5</c:v>
                </c:pt>
                <c:pt idx="14">
                  <c:v>45.9</c:v>
                </c:pt>
                <c:pt idx="15">
                  <c:v>48</c:v>
                </c:pt>
                <c:pt idx="16">
                  <c:v>46.6</c:v>
                </c:pt>
                <c:pt idx="17">
                  <c:v>47.7</c:v>
                </c:pt>
                <c:pt idx="18">
                  <c:v>50.5</c:v>
                </c:pt>
                <c:pt idx="19">
                  <c:v>50.3</c:v>
                </c:pt>
                <c:pt idx="20">
                  <c:v>50.2</c:v>
                </c:pt>
                <c:pt idx="21">
                  <c:v>50.3</c:v>
                </c:pt>
                <c:pt idx="22">
                  <c:v>51.5</c:v>
                </c:pt>
                <c:pt idx="23">
                  <c:v>52.1</c:v>
                </c:pt>
                <c:pt idx="24">
                  <c:v>49.1</c:v>
                </c:pt>
                <c:pt idx="25">
                  <c:v>50.6</c:v>
                </c:pt>
                <c:pt idx="26">
                  <c:v>50.8</c:v>
                </c:pt>
                <c:pt idx="27">
                  <c:v>49.6</c:v>
                </c:pt>
                <c:pt idx="28">
                  <c:v>47.3</c:v>
                </c:pt>
                <c:pt idx="29">
                  <c:v>48.6</c:v>
                </c:pt>
                <c:pt idx="30">
                  <c:v>47.8</c:v>
                </c:pt>
                <c:pt idx="31">
                  <c:v>48.4</c:v>
                </c:pt>
                <c:pt idx="32">
                  <c:v>49.4</c:v>
                </c:pt>
                <c:pt idx="33">
                  <c:v>48.7</c:v>
                </c:pt>
                <c:pt idx="34">
                  <c:v>48.2</c:v>
                </c:pt>
                <c:pt idx="35">
                  <c:v>50.7</c:v>
                </c:pt>
                <c:pt idx="36">
                  <c:v>53.2</c:v>
                </c:pt>
                <c:pt idx="37">
                  <c:v>52.5</c:v>
                </c:pt>
                <c:pt idx="38">
                  <c:v>51.9</c:v>
                </c:pt>
                <c:pt idx="39">
                  <c:v>52.1</c:v>
                </c:pt>
                <c:pt idx="40">
                  <c:v>51.8</c:v>
                </c:pt>
                <c:pt idx="41">
                  <c:v>51.8</c:v>
                </c:pt>
                <c:pt idx="42">
                  <c:v>52.4</c:v>
                </c:pt>
                <c:pt idx="43">
                  <c:v>52.3</c:v>
                </c:pt>
                <c:pt idx="44">
                  <c:v>52.5</c:v>
                </c:pt>
                <c:pt idx="45">
                  <c:v>50.7</c:v>
                </c:pt>
                <c:pt idx="46">
                  <c:v>52</c:v>
                </c:pt>
                <c:pt idx="47">
                  <c:v>52.5</c:v>
                </c:pt>
              </c:numCache>
            </c:numRef>
          </c:val>
          <c:extLst>
            <c:ext xmlns:c16="http://schemas.microsoft.com/office/drawing/2014/chart" uri="{C3380CC4-5D6E-409C-BE32-E72D297353CC}">
              <c16:uniqueId val="{00000001-BBE2-433F-9B10-A0299438D40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52.1</c:v>
                </c:pt>
                <c:pt idx="13">
                  <c:v>276.5</c:v>
                </c:pt>
                <c:pt idx="14">
                  <c:v>524.20000000000005</c:v>
                </c:pt>
                <c:pt idx="15">
                  <c:v>735.6</c:v>
                </c:pt>
                <c:pt idx="16">
                  <c:v>818</c:v>
                </c:pt>
                <c:pt idx="17">
                  <c:v>855.8</c:v>
                </c:pt>
                <c:pt idx="18">
                  <c:v>863.8</c:v>
                </c:pt>
                <c:pt idx="19">
                  <c:v>884.2</c:v>
                </c:pt>
                <c:pt idx="20">
                  <c:v>894.4</c:v>
                </c:pt>
                <c:pt idx="21">
                  <c:v>887.6</c:v>
                </c:pt>
                <c:pt idx="22">
                  <c:v>909</c:v>
                </c:pt>
                <c:pt idx="23">
                  <c:v>933.1</c:v>
                </c:pt>
                <c:pt idx="24">
                  <c:v>938.3</c:v>
                </c:pt>
                <c:pt idx="25">
                  <c:v>939.3</c:v>
                </c:pt>
                <c:pt idx="26">
                  <c:v>931.9</c:v>
                </c:pt>
                <c:pt idx="27">
                  <c:v>929.4</c:v>
                </c:pt>
                <c:pt idx="28">
                  <c:v>907.5</c:v>
                </c:pt>
                <c:pt idx="29">
                  <c:v>895.7</c:v>
                </c:pt>
                <c:pt idx="30">
                  <c:v>748.2</c:v>
                </c:pt>
                <c:pt idx="31">
                  <c:v>681.2</c:v>
                </c:pt>
                <c:pt idx="32">
                  <c:v>313.5</c:v>
                </c:pt>
                <c:pt idx="33">
                  <c:v>108.7</c:v>
                </c:pt>
                <c:pt idx="34">
                  <c:v>2.2999999999999998</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E2-433F-9B10-A0299438D40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508.3</c:v>
                </c:pt>
                <c:pt idx="1">
                  <c:v>507.1</c:v>
                </c:pt>
                <c:pt idx="2">
                  <c:v>520.79999999999995</c:v>
                </c:pt>
                <c:pt idx="3">
                  <c:v>505.5</c:v>
                </c:pt>
                <c:pt idx="4">
                  <c:v>442.1</c:v>
                </c:pt>
                <c:pt idx="5">
                  <c:v>478.7</c:v>
                </c:pt>
                <c:pt idx="6">
                  <c:v>417.3</c:v>
                </c:pt>
                <c:pt idx="7">
                  <c:v>396</c:v>
                </c:pt>
                <c:pt idx="8">
                  <c:v>369.5</c:v>
                </c:pt>
                <c:pt idx="9">
                  <c:v>302.5</c:v>
                </c:pt>
                <c:pt idx="10">
                  <c:v>320.8</c:v>
                </c:pt>
                <c:pt idx="11">
                  <c:v>305.10000000000002</c:v>
                </c:pt>
                <c:pt idx="12">
                  <c:v>329.3</c:v>
                </c:pt>
                <c:pt idx="13">
                  <c:v>356.1</c:v>
                </c:pt>
                <c:pt idx="14">
                  <c:v>352.6</c:v>
                </c:pt>
                <c:pt idx="15">
                  <c:v>353.1</c:v>
                </c:pt>
                <c:pt idx="16">
                  <c:v>386.4</c:v>
                </c:pt>
                <c:pt idx="17">
                  <c:v>414.3</c:v>
                </c:pt>
                <c:pt idx="18">
                  <c:v>468.4</c:v>
                </c:pt>
                <c:pt idx="19">
                  <c:v>557.79999999999995</c:v>
                </c:pt>
                <c:pt idx="20">
                  <c:v>602.1</c:v>
                </c:pt>
                <c:pt idx="21">
                  <c:v>597.6</c:v>
                </c:pt>
                <c:pt idx="22">
                  <c:v>595.9</c:v>
                </c:pt>
                <c:pt idx="23">
                  <c:v>620.9</c:v>
                </c:pt>
                <c:pt idx="24">
                  <c:v>597.9</c:v>
                </c:pt>
                <c:pt idx="25">
                  <c:v>603.5</c:v>
                </c:pt>
                <c:pt idx="26">
                  <c:v>625.20000000000005</c:v>
                </c:pt>
                <c:pt idx="27">
                  <c:v>628.1</c:v>
                </c:pt>
                <c:pt idx="28">
                  <c:v>583.29999999999995</c:v>
                </c:pt>
                <c:pt idx="29">
                  <c:v>601.20000000000005</c:v>
                </c:pt>
                <c:pt idx="30">
                  <c:v>606.29999999999995</c:v>
                </c:pt>
                <c:pt idx="31">
                  <c:v>658.9</c:v>
                </c:pt>
                <c:pt idx="32">
                  <c:v>665.1</c:v>
                </c:pt>
                <c:pt idx="33">
                  <c:v>626.79999999999995</c:v>
                </c:pt>
                <c:pt idx="34">
                  <c:v>620.9</c:v>
                </c:pt>
                <c:pt idx="35">
                  <c:v>621.5</c:v>
                </c:pt>
                <c:pt idx="36">
                  <c:v>543.6</c:v>
                </c:pt>
                <c:pt idx="37">
                  <c:v>575.79999999999995</c:v>
                </c:pt>
                <c:pt idx="38">
                  <c:v>549.29999999999995</c:v>
                </c:pt>
                <c:pt idx="39">
                  <c:v>577.79999999999995</c:v>
                </c:pt>
                <c:pt idx="40">
                  <c:v>617.79999999999995</c:v>
                </c:pt>
                <c:pt idx="41">
                  <c:v>542.79999999999995</c:v>
                </c:pt>
                <c:pt idx="42">
                  <c:v>546.1</c:v>
                </c:pt>
                <c:pt idx="43">
                  <c:v>529.20000000000005</c:v>
                </c:pt>
                <c:pt idx="44">
                  <c:v>481.6</c:v>
                </c:pt>
                <c:pt idx="45">
                  <c:v>502.9</c:v>
                </c:pt>
                <c:pt idx="46">
                  <c:v>526.6</c:v>
                </c:pt>
                <c:pt idx="47">
                  <c:v>507.4</c:v>
                </c:pt>
              </c:numCache>
            </c:numRef>
          </c:val>
          <c:extLst>
            <c:ext xmlns:c16="http://schemas.microsoft.com/office/drawing/2014/chart" uri="{C3380CC4-5D6E-409C-BE32-E72D297353CC}">
              <c16:uniqueId val="{00000003-BBE2-433F-9B10-A0299438D4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-54.48</c:v>
                </c:pt>
                <c:pt idx="1">
                  <c:v>-51.06</c:v>
                </c:pt>
                <c:pt idx="2">
                  <c:v>-44.51</c:v>
                </c:pt>
                <c:pt idx="3">
                  <c:v>-49.22</c:v>
                </c:pt>
                <c:pt idx="4">
                  <c:v>-47.46</c:v>
                </c:pt>
                <c:pt idx="5">
                  <c:v>-45.33</c:v>
                </c:pt>
                <c:pt idx="6">
                  <c:v>-42.23</c:v>
                </c:pt>
                <c:pt idx="7">
                  <c:v>-46.56</c:v>
                </c:pt>
                <c:pt idx="8">
                  <c:v>-47.11</c:v>
                </c:pt>
                <c:pt idx="9">
                  <c:v>-44.98</c:v>
                </c:pt>
                <c:pt idx="10">
                  <c:v>-50.52</c:v>
                </c:pt>
                <c:pt idx="11">
                  <c:v>-54.01</c:v>
                </c:pt>
                <c:pt idx="12">
                  <c:v>-59.3</c:v>
                </c:pt>
                <c:pt idx="13">
                  <c:v>-55.53</c:v>
                </c:pt>
                <c:pt idx="14">
                  <c:v>-56.11</c:v>
                </c:pt>
                <c:pt idx="15">
                  <c:v>-51.98</c:v>
                </c:pt>
                <c:pt idx="16">
                  <c:v>-54.55</c:v>
                </c:pt>
                <c:pt idx="17">
                  <c:v>-48.2</c:v>
                </c:pt>
                <c:pt idx="18">
                  <c:v>-44.78</c:v>
                </c:pt>
                <c:pt idx="19">
                  <c:v>-45.49</c:v>
                </c:pt>
                <c:pt idx="20">
                  <c:v>-45.62</c:v>
                </c:pt>
                <c:pt idx="21">
                  <c:v>-36.520000000000003</c:v>
                </c:pt>
                <c:pt idx="22">
                  <c:v>-43.31</c:v>
                </c:pt>
                <c:pt idx="23">
                  <c:v>-45.01</c:v>
                </c:pt>
                <c:pt idx="24">
                  <c:v>-41.61</c:v>
                </c:pt>
                <c:pt idx="25">
                  <c:v>-37.86</c:v>
                </c:pt>
                <c:pt idx="26">
                  <c:v>-38.770000000000003</c:v>
                </c:pt>
                <c:pt idx="27">
                  <c:v>-35.08</c:v>
                </c:pt>
                <c:pt idx="28">
                  <c:v>-36.17</c:v>
                </c:pt>
                <c:pt idx="29">
                  <c:v>-45.41</c:v>
                </c:pt>
                <c:pt idx="30">
                  <c:v>-42.93</c:v>
                </c:pt>
                <c:pt idx="31">
                  <c:v>-45.37</c:v>
                </c:pt>
                <c:pt idx="32">
                  <c:v>-48.07</c:v>
                </c:pt>
                <c:pt idx="33">
                  <c:v>-47.08</c:v>
                </c:pt>
                <c:pt idx="34">
                  <c:v>-53.45</c:v>
                </c:pt>
                <c:pt idx="35">
                  <c:v>-50.33</c:v>
                </c:pt>
                <c:pt idx="36">
                  <c:v>-59.89</c:v>
                </c:pt>
                <c:pt idx="37">
                  <c:v>-53.65</c:v>
                </c:pt>
                <c:pt idx="38">
                  <c:v>-43.05</c:v>
                </c:pt>
                <c:pt idx="39">
                  <c:v>-43.72</c:v>
                </c:pt>
                <c:pt idx="40">
                  <c:v>-45.06</c:v>
                </c:pt>
                <c:pt idx="41">
                  <c:v>-41.76</c:v>
                </c:pt>
                <c:pt idx="42">
                  <c:v>-45.49</c:v>
                </c:pt>
                <c:pt idx="43">
                  <c:v>-43.88</c:v>
                </c:pt>
                <c:pt idx="44">
                  <c:v>-48.48</c:v>
                </c:pt>
                <c:pt idx="45">
                  <c:v>-45.66</c:v>
                </c:pt>
                <c:pt idx="46">
                  <c:v>-55.92</c:v>
                </c:pt>
                <c:pt idx="47">
                  <c:v>-50.57</c:v>
                </c:pt>
              </c:numCache>
            </c:numRef>
          </c:val>
          <c:extLst>
            <c:ext xmlns:c16="http://schemas.microsoft.com/office/drawing/2014/chart" uri="{C3380CC4-5D6E-409C-BE32-E72D297353CC}">
              <c16:uniqueId val="{00000000-A17D-4D7B-9DB3-4C9042A971F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-54.65</c:v>
                </c:pt>
                <c:pt idx="1">
                  <c:v>-51.69</c:v>
                </c:pt>
                <c:pt idx="2">
                  <c:v>-44.14</c:v>
                </c:pt>
                <c:pt idx="3">
                  <c:v>-48.44</c:v>
                </c:pt>
                <c:pt idx="4">
                  <c:v>-47.65</c:v>
                </c:pt>
                <c:pt idx="5">
                  <c:v>-45.54</c:v>
                </c:pt>
                <c:pt idx="6">
                  <c:v>-41.87</c:v>
                </c:pt>
                <c:pt idx="7">
                  <c:v>-45.81</c:v>
                </c:pt>
                <c:pt idx="8">
                  <c:v>-47.87</c:v>
                </c:pt>
                <c:pt idx="9">
                  <c:v>-45.65</c:v>
                </c:pt>
                <c:pt idx="10">
                  <c:v>-50.79</c:v>
                </c:pt>
                <c:pt idx="11">
                  <c:v>-54.33</c:v>
                </c:pt>
                <c:pt idx="12">
                  <c:v>-60.13</c:v>
                </c:pt>
                <c:pt idx="13">
                  <c:v>-55.49</c:v>
                </c:pt>
                <c:pt idx="14">
                  <c:v>-53.78</c:v>
                </c:pt>
                <c:pt idx="15">
                  <c:v>-51.68</c:v>
                </c:pt>
                <c:pt idx="16">
                  <c:v>-54.58</c:v>
                </c:pt>
                <c:pt idx="17">
                  <c:v>-48.64</c:v>
                </c:pt>
                <c:pt idx="18">
                  <c:v>-45.62</c:v>
                </c:pt>
                <c:pt idx="19">
                  <c:v>-45.6</c:v>
                </c:pt>
                <c:pt idx="20">
                  <c:v>-46.66</c:v>
                </c:pt>
                <c:pt idx="21">
                  <c:v>-36.270000000000003</c:v>
                </c:pt>
                <c:pt idx="22">
                  <c:v>-43.3</c:v>
                </c:pt>
                <c:pt idx="23">
                  <c:v>-45.19</c:v>
                </c:pt>
                <c:pt idx="24">
                  <c:v>-42.12</c:v>
                </c:pt>
                <c:pt idx="25">
                  <c:v>-38.06</c:v>
                </c:pt>
                <c:pt idx="26">
                  <c:v>-38.979999999999997</c:v>
                </c:pt>
                <c:pt idx="27">
                  <c:v>-34.93</c:v>
                </c:pt>
                <c:pt idx="28">
                  <c:v>-36.49</c:v>
                </c:pt>
                <c:pt idx="29">
                  <c:v>-45.39</c:v>
                </c:pt>
                <c:pt idx="30">
                  <c:v>-43.33</c:v>
                </c:pt>
                <c:pt idx="31">
                  <c:v>-45.7</c:v>
                </c:pt>
                <c:pt idx="32">
                  <c:v>-47.89</c:v>
                </c:pt>
                <c:pt idx="33">
                  <c:v>-47.07</c:v>
                </c:pt>
                <c:pt idx="34">
                  <c:v>-53.6</c:v>
                </c:pt>
                <c:pt idx="35">
                  <c:v>-50.56</c:v>
                </c:pt>
                <c:pt idx="36">
                  <c:v>-60.16</c:v>
                </c:pt>
                <c:pt idx="37">
                  <c:v>-54.07</c:v>
                </c:pt>
                <c:pt idx="38">
                  <c:v>-43.16</c:v>
                </c:pt>
                <c:pt idx="39">
                  <c:v>-44.06</c:v>
                </c:pt>
                <c:pt idx="40">
                  <c:v>-44.53</c:v>
                </c:pt>
                <c:pt idx="41">
                  <c:v>-41.96</c:v>
                </c:pt>
                <c:pt idx="42">
                  <c:v>-45.64</c:v>
                </c:pt>
                <c:pt idx="43">
                  <c:v>-44.13</c:v>
                </c:pt>
                <c:pt idx="44">
                  <c:v>-48.77</c:v>
                </c:pt>
                <c:pt idx="45">
                  <c:v>-45.98</c:v>
                </c:pt>
                <c:pt idx="46">
                  <c:v>-55.27</c:v>
                </c:pt>
                <c:pt idx="47">
                  <c:v>-50.58</c:v>
                </c:pt>
              </c:numCache>
            </c:numRef>
          </c:val>
          <c:extLst>
            <c:ext xmlns:c16="http://schemas.microsoft.com/office/drawing/2014/chart" uri="{C3380CC4-5D6E-409C-BE32-E72D297353CC}">
              <c16:uniqueId val="{00000001-A17D-4D7B-9DB3-4C9042A971F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-52.063499999999998</c:v>
                </c:pt>
                <c:pt idx="1">
                  <c:v>-47.525599999999997</c:v>
                </c:pt>
                <c:pt idx="2">
                  <c:v>-45.049399999999999</c:v>
                </c:pt>
                <c:pt idx="3">
                  <c:v>-50.099200000000003</c:v>
                </c:pt>
                <c:pt idx="4">
                  <c:v>-48.198700000000002</c:v>
                </c:pt>
                <c:pt idx="5">
                  <c:v>-47.0871</c:v>
                </c:pt>
                <c:pt idx="6">
                  <c:v>-43.558900000000001</c:v>
                </c:pt>
                <c:pt idx="7">
                  <c:v>-51.1282</c:v>
                </c:pt>
                <c:pt idx="8">
                  <c:v>-49.658099999999997</c:v>
                </c:pt>
                <c:pt idx="9">
                  <c:v>-46.194899999999997</c:v>
                </c:pt>
                <c:pt idx="10">
                  <c:v>-50.076300000000003</c:v>
                </c:pt>
                <c:pt idx="11">
                  <c:v>-53.038499999999999</c:v>
                </c:pt>
                <c:pt idx="12">
                  <c:v>-53.094799999999999</c:v>
                </c:pt>
                <c:pt idx="13">
                  <c:v>-46.932200000000002</c:v>
                </c:pt>
                <c:pt idx="14">
                  <c:v>-42.890599999999999</c:v>
                </c:pt>
                <c:pt idx="15">
                  <c:v>-43.220799999999997</c:v>
                </c:pt>
                <c:pt idx="16">
                  <c:v>-47.201799999999999</c:v>
                </c:pt>
                <c:pt idx="17">
                  <c:v>-42.375799999999998</c:v>
                </c:pt>
                <c:pt idx="18">
                  <c:v>-40.124299999999998</c:v>
                </c:pt>
                <c:pt idx="19">
                  <c:v>-43.907600000000002</c:v>
                </c:pt>
                <c:pt idx="20">
                  <c:v>-47.517899999999997</c:v>
                </c:pt>
                <c:pt idx="21">
                  <c:v>-37.563000000000002</c:v>
                </c:pt>
                <c:pt idx="22">
                  <c:v>-40.015700000000002</c:v>
                </c:pt>
                <c:pt idx="23">
                  <c:v>-40.925199999999997</c:v>
                </c:pt>
                <c:pt idx="24">
                  <c:v>-36.688699999999997</c:v>
                </c:pt>
                <c:pt idx="25">
                  <c:v>-34.899799999999999</c:v>
                </c:pt>
                <c:pt idx="26">
                  <c:v>-37.652700000000003</c:v>
                </c:pt>
                <c:pt idx="27">
                  <c:v>-29.9345</c:v>
                </c:pt>
                <c:pt idx="28">
                  <c:v>-33.603400000000001</c:v>
                </c:pt>
                <c:pt idx="29">
                  <c:v>-43.974499999999999</c:v>
                </c:pt>
                <c:pt idx="30">
                  <c:v>-41.442599999999999</c:v>
                </c:pt>
                <c:pt idx="31">
                  <c:v>-42.355899999999998</c:v>
                </c:pt>
                <c:pt idx="32">
                  <c:v>-46.455800000000004</c:v>
                </c:pt>
                <c:pt idx="33">
                  <c:v>-43.094000000000001</c:v>
                </c:pt>
                <c:pt idx="34">
                  <c:v>-48.632300000000001</c:v>
                </c:pt>
                <c:pt idx="35">
                  <c:v>-46.301400000000001</c:v>
                </c:pt>
                <c:pt idx="36">
                  <c:v>-54.232300000000002</c:v>
                </c:pt>
                <c:pt idx="37">
                  <c:v>-51.067799999999998</c:v>
                </c:pt>
                <c:pt idx="38">
                  <c:v>-50.479500000000002</c:v>
                </c:pt>
                <c:pt idx="39">
                  <c:v>-49.101999999999997</c:v>
                </c:pt>
                <c:pt idx="40">
                  <c:v>-52.739899999999999</c:v>
                </c:pt>
                <c:pt idx="41">
                  <c:v>-47.511699999999998</c:v>
                </c:pt>
                <c:pt idx="42">
                  <c:v>-50.370800000000003</c:v>
                </c:pt>
                <c:pt idx="43">
                  <c:v>-49.468800000000002</c:v>
                </c:pt>
                <c:pt idx="44">
                  <c:v>-53.926200000000001</c:v>
                </c:pt>
                <c:pt idx="45">
                  <c:v>-50.600099999999998</c:v>
                </c:pt>
                <c:pt idx="46">
                  <c:v>-50.307400000000001</c:v>
                </c:pt>
                <c:pt idx="47">
                  <c:v>-46.3996</c:v>
                </c:pt>
              </c:numCache>
            </c:numRef>
          </c:val>
          <c:extLst>
            <c:ext xmlns:c16="http://schemas.microsoft.com/office/drawing/2014/chart" uri="{C3380CC4-5D6E-409C-BE32-E72D297353CC}">
              <c16:uniqueId val="{00000002-A17D-4D7B-9DB3-4C9042A971F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-51.765300000000003</c:v>
                </c:pt>
                <c:pt idx="1">
                  <c:v>-46.153300000000002</c:v>
                </c:pt>
                <c:pt idx="2">
                  <c:v>-44.9803</c:v>
                </c:pt>
                <c:pt idx="3">
                  <c:v>-48.084099999999999</c:v>
                </c:pt>
                <c:pt idx="4">
                  <c:v>-47.577599999999997</c:v>
                </c:pt>
                <c:pt idx="5">
                  <c:v>-45.782200000000003</c:v>
                </c:pt>
                <c:pt idx="6">
                  <c:v>-43.4559</c:v>
                </c:pt>
                <c:pt idx="7">
                  <c:v>-51.704599999999999</c:v>
                </c:pt>
                <c:pt idx="8">
                  <c:v>-49.35</c:v>
                </c:pt>
                <c:pt idx="9">
                  <c:v>-45.710799999999999</c:v>
                </c:pt>
                <c:pt idx="10">
                  <c:v>-50.067500000000003</c:v>
                </c:pt>
                <c:pt idx="11">
                  <c:v>-52.267800000000001</c:v>
                </c:pt>
                <c:pt idx="12">
                  <c:v>-53.130299999999998</c:v>
                </c:pt>
                <c:pt idx="13">
                  <c:v>-46.676099999999998</c:v>
                </c:pt>
                <c:pt idx="14">
                  <c:v>-42.921799999999998</c:v>
                </c:pt>
                <c:pt idx="15">
                  <c:v>-42.7742</c:v>
                </c:pt>
                <c:pt idx="16">
                  <c:v>-46.997799999999998</c:v>
                </c:pt>
                <c:pt idx="17">
                  <c:v>-42.223100000000002</c:v>
                </c:pt>
                <c:pt idx="18">
                  <c:v>-39.7652</c:v>
                </c:pt>
                <c:pt idx="19">
                  <c:v>-44.421799999999998</c:v>
                </c:pt>
                <c:pt idx="20">
                  <c:v>-46.262500000000003</c:v>
                </c:pt>
                <c:pt idx="21">
                  <c:v>-37.288899999999998</c:v>
                </c:pt>
                <c:pt idx="22">
                  <c:v>-39.849200000000003</c:v>
                </c:pt>
                <c:pt idx="23">
                  <c:v>-40.618200000000002</c:v>
                </c:pt>
                <c:pt idx="24">
                  <c:v>-36.645000000000003</c:v>
                </c:pt>
                <c:pt idx="25">
                  <c:v>-34.332999999999998</c:v>
                </c:pt>
                <c:pt idx="26">
                  <c:v>-37.357399999999998</c:v>
                </c:pt>
                <c:pt idx="27">
                  <c:v>-29.8536</c:v>
                </c:pt>
                <c:pt idx="28">
                  <c:v>-33.079000000000001</c:v>
                </c:pt>
                <c:pt idx="29">
                  <c:v>-43.349299999999999</c:v>
                </c:pt>
                <c:pt idx="30">
                  <c:v>-41.414400000000001</c:v>
                </c:pt>
                <c:pt idx="31">
                  <c:v>-41.633000000000003</c:v>
                </c:pt>
                <c:pt idx="32">
                  <c:v>-46.464700000000001</c:v>
                </c:pt>
                <c:pt idx="33">
                  <c:v>-43.212600000000002</c:v>
                </c:pt>
                <c:pt idx="34">
                  <c:v>-47.823</c:v>
                </c:pt>
                <c:pt idx="35">
                  <c:v>-46.164900000000003</c:v>
                </c:pt>
                <c:pt idx="36">
                  <c:v>-53.900700000000001</c:v>
                </c:pt>
                <c:pt idx="37">
                  <c:v>-50.726599999999998</c:v>
                </c:pt>
                <c:pt idx="38">
                  <c:v>-50.310400000000001</c:v>
                </c:pt>
                <c:pt idx="39">
                  <c:v>-48.692900000000002</c:v>
                </c:pt>
                <c:pt idx="40">
                  <c:v>-51.7791</c:v>
                </c:pt>
                <c:pt idx="41">
                  <c:v>-47.626300000000001</c:v>
                </c:pt>
                <c:pt idx="42">
                  <c:v>-49.705300000000001</c:v>
                </c:pt>
                <c:pt idx="43">
                  <c:v>-50.011000000000003</c:v>
                </c:pt>
                <c:pt idx="44">
                  <c:v>-53.898600000000002</c:v>
                </c:pt>
                <c:pt idx="45">
                  <c:v>-50.476700000000001</c:v>
                </c:pt>
                <c:pt idx="46">
                  <c:v>-50.2301</c:v>
                </c:pt>
                <c:pt idx="47">
                  <c:v>-46.1023</c:v>
                </c:pt>
              </c:numCache>
            </c:numRef>
          </c:val>
          <c:extLst>
            <c:ext xmlns:c16="http://schemas.microsoft.com/office/drawing/2014/chart" uri="{C3380CC4-5D6E-409C-BE32-E72D297353CC}">
              <c16:uniqueId val="{00000003-A17D-4D7B-9DB3-4C9042A971F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-427.96899999999999</c:v>
                </c:pt>
                <c:pt idx="1">
                  <c:v>-407.45420000000001</c:v>
                </c:pt>
                <c:pt idx="2">
                  <c:v>-389.03820000000002</c:v>
                </c:pt>
                <c:pt idx="3">
                  <c:v>-408.74869999999999</c:v>
                </c:pt>
                <c:pt idx="4">
                  <c:v>-402.79059999999998</c:v>
                </c:pt>
                <c:pt idx="5">
                  <c:v>-399.9744</c:v>
                </c:pt>
                <c:pt idx="6">
                  <c:v>-365.23509999999999</c:v>
                </c:pt>
                <c:pt idx="7">
                  <c:v>-382.4957</c:v>
                </c:pt>
                <c:pt idx="8">
                  <c:v>-409.43259999999998</c:v>
                </c:pt>
                <c:pt idx="9">
                  <c:v>-393.78359999999998</c:v>
                </c:pt>
                <c:pt idx="10">
                  <c:v>-439.80079999999998</c:v>
                </c:pt>
                <c:pt idx="11">
                  <c:v>-456.5274</c:v>
                </c:pt>
                <c:pt idx="12">
                  <c:v>-468.29730000000001</c:v>
                </c:pt>
                <c:pt idx="13">
                  <c:v>-441.3603</c:v>
                </c:pt>
                <c:pt idx="14">
                  <c:v>-443.93259999999998</c:v>
                </c:pt>
                <c:pt idx="15">
                  <c:v>-432.90140000000002</c:v>
                </c:pt>
                <c:pt idx="16">
                  <c:v>-453.58710000000002</c:v>
                </c:pt>
                <c:pt idx="17">
                  <c:v>-409.50639999999999</c:v>
                </c:pt>
                <c:pt idx="18">
                  <c:v>-396.0129</c:v>
                </c:pt>
                <c:pt idx="19">
                  <c:v>-446.75310000000002</c:v>
                </c:pt>
                <c:pt idx="20">
                  <c:v>-479.25229999999999</c:v>
                </c:pt>
                <c:pt idx="21">
                  <c:v>-400.36309999999997</c:v>
                </c:pt>
                <c:pt idx="22">
                  <c:v>-425.7645</c:v>
                </c:pt>
                <c:pt idx="23">
                  <c:v>-433.57440000000003</c:v>
                </c:pt>
                <c:pt idx="24">
                  <c:v>-397.12979999999999</c:v>
                </c:pt>
                <c:pt idx="25">
                  <c:v>-378.7672</c:v>
                </c:pt>
                <c:pt idx="26">
                  <c:v>-380.40750000000003</c:v>
                </c:pt>
                <c:pt idx="27">
                  <c:v>-352.51979999999998</c:v>
                </c:pt>
                <c:pt idx="28">
                  <c:v>-359.94490000000002</c:v>
                </c:pt>
                <c:pt idx="29">
                  <c:v>-413.24689999999998</c:v>
                </c:pt>
                <c:pt idx="30">
                  <c:v>-426.50510000000003</c:v>
                </c:pt>
                <c:pt idx="31">
                  <c:v>-445.86130000000003</c:v>
                </c:pt>
                <c:pt idx="32">
                  <c:v>-474.10390000000001</c:v>
                </c:pt>
                <c:pt idx="33">
                  <c:v>-456.32929999999999</c:v>
                </c:pt>
                <c:pt idx="34">
                  <c:v>-489.71359999999999</c:v>
                </c:pt>
                <c:pt idx="35">
                  <c:v>-474.34930000000003</c:v>
                </c:pt>
                <c:pt idx="36">
                  <c:v>-527.30150000000003</c:v>
                </c:pt>
                <c:pt idx="37">
                  <c:v>-534.27909999999997</c:v>
                </c:pt>
                <c:pt idx="38">
                  <c:v>-498.58850000000001</c:v>
                </c:pt>
                <c:pt idx="39">
                  <c:v>-488.98759999999999</c:v>
                </c:pt>
                <c:pt idx="40">
                  <c:v>-502.08569999999997</c:v>
                </c:pt>
                <c:pt idx="41">
                  <c:v>-487.17090000000002</c:v>
                </c:pt>
                <c:pt idx="42">
                  <c:v>-498.99639999999999</c:v>
                </c:pt>
                <c:pt idx="43">
                  <c:v>-485.84089999999998</c:v>
                </c:pt>
                <c:pt idx="44">
                  <c:v>-527.81460000000004</c:v>
                </c:pt>
                <c:pt idx="45">
                  <c:v>-489.99619999999999</c:v>
                </c:pt>
                <c:pt idx="46">
                  <c:v>-486.51029999999997</c:v>
                </c:pt>
                <c:pt idx="47">
                  <c:v>-436.65320000000003</c:v>
                </c:pt>
              </c:numCache>
            </c:numRef>
          </c:val>
          <c:extLst>
            <c:ext xmlns:c16="http://schemas.microsoft.com/office/drawing/2014/chart" uri="{C3380CC4-5D6E-409C-BE32-E72D297353CC}">
              <c16:uniqueId val="{00000004-A17D-4D7B-9DB3-4C9042A971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166.1293</c:v>
                </c:pt>
                <c:pt idx="1">
                  <c:v>163.41</c:v>
                </c:pt>
                <c:pt idx="2">
                  <c:v>166.709</c:v>
                </c:pt>
                <c:pt idx="3">
                  <c:v>164.21510000000001</c:v>
                </c:pt>
                <c:pt idx="4">
                  <c:v>164.7372</c:v>
                </c:pt>
                <c:pt idx="5">
                  <c:v>166.49770000000001</c:v>
                </c:pt>
                <c:pt idx="6">
                  <c:v>164.9118</c:v>
                </c:pt>
                <c:pt idx="7">
                  <c:v>167.8835</c:v>
                </c:pt>
                <c:pt idx="8">
                  <c:v>171.88939999999999</c:v>
                </c:pt>
                <c:pt idx="9">
                  <c:v>176.91380000000001</c:v>
                </c:pt>
                <c:pt idx="10">
                  <c:v>176.0838</c:v>
                </c:pt>
                <c:pt idx="11">
                  <c:v>175.31549999999999</c:v>
                </c:pt>
                <c:pt idx="12">
                  <c:v>166.3091</c:v>
                </c:pt>
                <c:pt idx="13">
                  <c:v>154.51490000000001</c:v>
                </c:pt>
                <c:pt idx="14">
                  <c:v>127.2654</c:v>
                </c:pt>
                <c:pt idx="15">
                  <c:v>145.5932</c:v>
                </c:pt>
                <c:pt idx="16">
                  <c:v>126.7813</c:v>
                </c:pt>
                <c:pt idx="17">
                  <c:v>85.247500000000002</c:v>
                </c:pt>
                <c:pt idx="18">
                  <c:v>86.080299999999994</c:v>
                </c:pt>
                <c:pt idx="19">
                  <c:v>77.237099999999998</c:v>
                </c:pt>
                <c:pt idx="20">
                  <c:v>73.296099999999996</c:v>
                </c:pt>
                <c:pt idx="21">
                  <c:v>78.249899999999997</c:v>
                </c:pt>
                <c:pt idx="22">
                  <c:v>75.544899999999998</c:v>
                </c:pt>
                <c:pt idx="23">
                  <c:v>70.120900000000006</c:v>
                </c:pt>
                <c:pt idx="24">
                  <c:v>70.042199999999994</c:v>
                </c:pt>
                <c:pt idx="25">
                  <c:v>72.002799999999993</c:v>
                </c:pt>
                <c:pt idx="26">
                  <c:v>71.430499999999995</c:v>
                </c:pt>
                <c:pt idx="27">
                  <c:v>73.663600000000002</c:v>
                </c:pt>
                <c:pt idx="28">
                  <c:v>77.467500000000001</c:v>
                </c:pt>
                <c:pt idx="29">
                  <c:v>76.840900000000005</c:v>
                </c:pt>
                <c:pt idx="30">
                  <c:v>89.676100000000005</c:v>
                </c:pt>
                <c:pt idx="31">
                  <c:v>96.893100000000004</c:v>
                </c:pt>
                <c:pt idx="32">
                  <c:v>130.93459999999999</c:v>
                </c:pt>
                <c:pt idx="33">
                  <c:v>153.08840000000001</c:v>
                </c:pt>
                <c:pt idx="34">
                  <c:v>174.2604</c:v>
                </c:pt>
                <c:pt idx="35">
                  <c:v>176.14619999999999</c:v>
                </c:pt>
                <c:pt idx="36">
                  <c:v>178.90049999999999</c:v>
                </c:pt>
                <c:pt idx="37">
                  <c:v>175.8176</c:v>
                </c:pt>
                <c:pt idx="38">
                  <c:v>173.63579999999999</c:v>
                </c:pt>
                <c:pt idx="39">
                  <c:v>172.7628</c:v>
                </c:pt>
                <c:pt idx="40">
                  <c:v>166.93819999999999</c:v>
                </c:pt>
                <c:pt idx="41">
                  <c:v>171.0249</c:v>
                </c:pt>
                <c:pt idx="42">
                  <c:v>171.65190000000001</c:v>
                </c:pt>
                <c:pt idx="43">
                  <c:v>172.27809999999999</c:v>
                </c:pt>
                <c:pt idx="44">
                  <c:v>168.7894</c:v>
                </c:pt>
                <c:pt idx="45">
                  <c:v>166.26820000000001</c:v>
                </c:pt>
                <c:pt idx="46">
                  <c:v>163.4462</c:v>
                </c:pt>
                <c:pt idx="47">
                  <c:v>162.4281</c:v>
                </c:pt>
              </c:numCache>
            </c:numRef>
          </c:val>
          <c:extLst>
            <c:ext xmlns:c16="http://schemas.microsoft.com/office/drawing/2014/chart" uri="{C3380CC4-5D6E-409C-BE32-E72D297353CC}">
              <c16:uniqueId val="{00000000-5498-4DC5-A4A9-29F0342AF45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165.35570000000001</c:v>
                </c:pt>
                <c:pt idx="1">
                  <c:v>162.7081</c:v>
                </c:pt>
                <c:pt idx="2">
                  <c:v>164.45590000000001</c:v>
                </c:pt>
                <c:pt idx="3">
                  <c:v>165.11250000000001</c:v>
                </c:pt>
                <c:pt idx="4">
                  <c:v>165.99950000000001</c:v>
                </c:pt>
                <c:pt idx="5">
                  <c:v>164.99510000000001</c:v>
                </c:pt>
                <c:pt idx="6">
                  <c:v>165.45750000000001</c:v>
                </c:pt>
                <c:pt idx="7">
                  <c:v>168.42519999999999</c:v>
                </c:pt>
                <c:pt idx="8">
                  <c:v>171.9409</c:v>
                </c:pt>
                <c:pt idx="9">
                  <c:v>178.21729999999999</c:v>
                </c:pt>
                <c:pt idx="10">
                  <c:v>174.90110000000001</c:v>
                </c:pt>
                <c:pt idx="11">
                  <c:v>176.63329999999999</c:v>
                </c:pt>
                <c:pt idx="12">
                  <c:v>166.49180000000001</c:v>
                </c:pt>
                <c:pt idx="13">
                  <c:v>153.6216</c:v>
                </c:pt>
                <c:pt idx="14">
                  <c:v>128.1309</c:v>
                </c:pt>
                <c:pt idx="15">
                  <c:v>142.1439</c:v>
                </c:pt>
                <c:pt idx="16">
                  <c:v>127.05459999999999</c:v>
                </c:pt>
                <c:pt idx="17">
                  <c:v>85.499600000000001</c:v>
                </c:pt>
                <c:pt idx="18">
                  <c:v>85.055999999999997</c:v>
                </c:pt>
                <c:pt idx="19">
                  <c:v>79.680899999999994</c:v>
                </c:pt>
                <c:pt idx="20">
                  <c:v>75.107799999999997</c:v>
                </c:pt>
                <c:pt idx="21">
                  <c:v>78.7196</c:v>
                </c:pt>
                <c:pt idx="22">
                  <c:v>76.097499999999997</c:v>
                </c:pt>
                <c:pt idx="23">
                  <c:v>70.984499999999997</c:v>
                </c:pt>
                <c:pt idx="24">
                  <c:v>71.483000000000004</c:v>
                </c:pt>
                <c:pt idx="25">
                  <c:v>71.359099999999998</c:v>
                </c:pt>
                <c:pt idx="26">
                  <c:v>72.538899999999998</c:v>
                </c:pt>
                <c:pt idx="27">
                  <c:v>77.213300000000004</c:v>
                </c:pt>
                <c:pt idx="28">
                  <c:v>79.024500000000003</c:v>
                </c:pt>
                <c:pt idx="29">
                  <c:v>77.185400000000001</c:v>
                </c:pt>
                <c:pt idx="30">
                  <c:v>90.219800000000006</c:v>
                </c:pt>
                <c:pt idx="31">
                  <c:v>97.355800000000002</c:v>
                </c:pt>
                <c:pt idx="32">
                  <c:v>130.94470000000001</c:v>
                </c:pt>
                <c:pt idx="33">
                  <c:v>151.78280000000001</c:v>
                </c:pt>
                <c:pt idx="34">
                  <c:v>173.01429999999999</c:v>
                </c:pt>
                <c:pt idx="35">
                  <c:v>176.47559999999999</c:v>
                </c:pt>
                <c:pt idx="36">
                  <c:v>178.99299999999999</c:v>
                </c:pt>
                <c:pt idx="37">
                  <c:v>177.72190000000001</c:v>
                </c:pt>
                <c:pt idx="38">
                  <c:v>174.74590000000001</c:v>
                </c:pt>
                <c:pt idx="39">
                  <c:v>171.29560000000001</c:v>
                </c:pt>
                <c:pt idx="40">
                  <c:v>167.857</c:v>
                </c:pt>
                <c:pt idx="41">
                  <c:v>172.4316</c:v>
                </c:pt>
                <c:pt idx="42">
                  <c:v>170.83850000000001</c:v>
                </c:pt>
                <c:pt idx="43">
                  <c:v>171.48589999999999</c:v>
                </c:pt>
                <c:pt idx="44">
                  <c:v>167.9331</c:v>
                </c:pt>
                <c:pt idx="45">
                  <c:v>164.4443</c:v>
                </c:pt>
                <c:pt idx="46">
                  <c:v>162.62520000000001</c:v>
                </c:pt>
                <c:pt idx="47">
                  <c:v>162.58750000000001</c:v>
                </c:pt>
              </c:numCache>
            </c:numRef>
          </c:val>
          <c:extLst>
            <c:ext xmlns:c16="http://schemas.microsoft.com/office/drawing/2014/chart" uri="{C3380CC4-5D6E-409C-BE32-E72D297353CC}">
              <c16:uniqueId val="{00000001-5498-4DC5-A4A9-29F0342AF45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476.33890000000002</c:v>
                </c:pt>
                <c:pt idx="1">
                  <c:v>472.04039999999998</c:v>
                </c:pt>
                <c:pt idx="2">
                  <c:v>482.67869999999999</c:v>
                </c:pt>
                <c:pt idx="3">
                  <c:v>476.35230000000001</c:v>
                </c:pt>
                <c:pt idx="4">
                  <c:v>472.39089999999999</c:v>
                </c:pt>
                <c:pt idx="5">
                  <c:v>467.43439999999998</c:v>
                </c:pt>
                <c:pt idx="6">
                  <c:v>455.61369999999999</c:v>
                </c:pt>
                <c:pt idx="7">
                  <c:v>463.51990000000001</c:v>
                </c:pt>
                <c:pt idx="8">
                  <c:v>475.964</c:v>
                </c:pt>
                <c:pt idx="9">
                  <c:v>489.19349999999997</c:v>
                </c:pt>
                <c:pt idx="10">
                  <c:v>499.81389999999999</c:v>
                </c:pt>
                <c:pt idx="11">
                  <c:v>496.3014</c:v>
                </c:pt>
                <c:pt idx="12">
                  <c:v>460.49209999999999</c:v>
                </c:pt>
                <c:pt idx="13">
                  <c:v>324.89929999999998</c:v>
                </c:pt>
                <c:pt idx="14">
                  <c:v>220.11709999999999</c:v>
                </c:pt>
                <c:pt idx="15">
                  <c:v>98.1768</c:v>
                </c:pt>
                <c:pt idx="16">
                  <c:v>58.744399999999999</c:v>
                </c:pt>
                <c:pt idx="17">
                  <c:v>60.124600000000001</c:v>
                </c:pt>
                <c:pt idx="18">
                  <c:v>72.531300000000002</c:v>
                </c:pt>
                <c:pt idx="19">
                  <c:v>59.162999999999997</c:v>
                </c:pt>
                <c:pt idx="20">
                  <c:v>59.302599999999998</c:v>
                </c:pt>
                <c:pt idx="21">
                  <c:v>65.809399999999997</c:v>
                </c:pt>
                <c:pt idx="22">
                  <c:v>49.235199999999999</c:v>
                </c:pt>
                <c:pt idx="23">
                  <c:v>33.854399999999998</c:v>
                </c:pt>
                <c:pt idx="24">
                  <c:v>22.1114</c:v>
                </c:pt>
                <c:pt idx="25">
                  <c:v>21.331900000000001</c:v>
                </c:pt>
                <c:pt idx="26">
                  <c:v>20.805399999999999</c:v>
                </c:pt>
                <c:pt idx="27">
                  <c:v>33.4283</c:v>
                </c:pt>
                <c:pt idx="28">
                  <c:v>44.0486</c:v>
                </c:pt>
                <c:pt idx="29">
                  <c:v>50.668599999999998</c:v>
                </c:pt>
                <c:pt idx="30">
                  <c:v>124.694</c:v>
                </c:pt>
                <c:pt idx="31">
                  <c:v>165.49709999999999</c:v>
                </c:pt>
                <c:pt idx="32">
                  <c:v>331.58760000000001</c:v>
                </c:pt>
                <c:pt idx="33">
                  <c:v>414.07429999999999</c:v>
                </c:pt>
                <c:pt idx="34">
                  <c:v>527.33479999999997</c:v>
                </c:pt>
                <c:pt idx="35">
                  <c:v>522.4425</c:v>
                </c:pt>
                <c:pt idx="36">
                  <c:v>525.99760000000003</c:v>
                </c:pt>
                <c:pt idx="37">
                  <c:v>527.11469999999997</c:v>
                </c:pt>
                <c:pt idx="38">
                  <c:v>500.22050000000002</c:v>
                </c:pt>
                <c:pt idx="39">
                  <c:v>500.44529999999997</c:v>
                </c:pt>
                <c:pt idx="40">
                  <c:v>482.9821</c:v>
                </c:pt>
                <c:pt idx="41">
                  <c:v>502.39620000000002</c:v>
                </c:pt>
                <c:pt idx="42">
                  <c:v>498.27550000000002</c:v>
                </c:pt>
                <c:pt idx="43">
                  <c:v>488.01859999999999</c:v>
                </c:pt>
                <c:pt idx="44">
                  <c:v>471.4873</c:v>
                </c:pt>
                <c:pt idx="45">
                  <c:v>468.88799999999998</c:v>
                </c:pt>
                <c:pt idx="46">
                  <c:v>452.02109999999999</c:v>
                </c:pt>
                <c:pt idx="47">
                  <c:v>448.1705</c:v>
                </c:pt>
              </c:numCache>
            </c:numRef>
          </c:val>
          <c:extLst>
            <c:ext xmlns:c16="http://schemas.microsoft.com/office/drawing/2014/chart" uri="{C3380CC4-5D6E-409C-BE32-E72D297353CC}">
              <c16:uniqueId val="{00000002-5498-4DC5-A4A9-29F0342AF45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389.08089999999999</c:v>
                </c:pt>
                <c:pt idx="1">
                  <c:v>384.74849999999998</c:v>
                </c:pt>
                <c:pt idx="2">
                  <c:v>393.03930000000003</c:v>
                </c:pt>
                <c:pt idx="3">
                  <c:v>390.41410000000002</c:v>
                </c:pt>
                <c:pt idx="4">
                  <c:v>385.7851</c:v>
                </c:pt>
                <c:pt idx="5">
                  <c:v>389.9633</c:v>
                </c:pt>
                <c:pt idx="6">
                  <c:v>376.03140000000002</c:v>
                </c:pt>
                <c:pt idx="7">
                  <c:v>377.47219999999999</c:v>
                </c:pt>
                <c:pt idx="8">
                  <c:v>390.8075</c:v>
                </c:pt>
                <c:pt idx="9">
                  <c:v>395.24869999999999</c:v>
                </c:pt>
                <c:pt idx="10">
                  <c:v>406.85680000000002</c:v>
                </c:pt>
                <c:pt idx="11">
                  <c:v>400.88650000000001</c:v>
                </c:pt>
                <c:pt idx="12">
                  <c:v>374.9409</c:v>
                </c:pt>
                <c:pt idx="13">
                  <c:v>260.76029999999997</c:v>
                </c:pt>
                <c:pt idx="14">
                  <c:v>172.42490000000001</c:v>
                </c:pt>
                <c:pt idx="15">
                  <c:v>60.606699999999996</c:v>
                </c:pt>
                <c:pt idx="16">
                  <c:v>34.785600000000002</c:v>
                </c:pt>
                <c:pt idx="17">
                  <c:v>32.645600000000002</c:v>
                </c:pt>
                <c:pt idx="18">
                  <c:v>44.813499999999998</c:v>
                </c:pt>
                <c:pt idx="19">
                  <c:v>36.084099999999999</c:v>
                </c:pt>
                <c:pt idx="20">
                  <c:v>59.9328</c:v>
                </c:pt>
                <c:pt idx="21">
                  <c:v>30.879200000000001</c:v>
                </c:pt>
                <c:pt idx="22">
                  <c:v>19.733499999999999</c:v>
                </c:pt>
                <c:pt idx="23">
                  <c:v>8.4649000000000001</c:v>
                </c:pt>
                <c:pt idx="24">
                  <c:v>1.3905000000000001</c:v>
                </c:pt>
                <c:pt idx="25">
                  <c:v>1.0267999999999999</c:v>
                </c:pt>
                <c:pt idx="26">
                  <c:v>-1.3514999999999999</c:v>
                </c:pt>
                <c:pt idx="27">
                  <c:v>12.090299999999999</c:v>
                </c:pt>
                <c:pt idx="28">
                  <c:v>18.7593</c:v>
                </c:pt>
                <c:pt idx="29">
                  <c:v>27.0442</c:v>
                </c:pt>
                <c:pt idx="30">
                  <c:v>84.473299999999995</c:v>
                </c:pt>
                <c:pt idx="31">
                  <c:v>115.70740000000001</c:v>
                </c:pt>
                <c:pt idx="32">
                  <c:v>253.98679999999999</c:v>
                </c:pt>
                <c:pt idx="33">
                  <c:v>331.80509999999998</c:v>
                </c:pt>
                <c:pt idx="34">
                  <c:v>415.82029999999997</c:v>
                </c:pt>
                <c:pt idx="35">
                  <c:v>418.05130000000003</c:v>
                </c:pt>
                <c:pt idx="36">
                  <c:v>418.70670000000001</c:v>
                </c:pt>
                <c:pt idx="37">
                  <c:v>416.04199999999997</c:v>
                </c:pt>
                <c:pt idx="38">
                  <c:v>398.78449999999998</c:v>
                </c:pt>
                <c:pt idx="39">
                  <c:v>401.35</c:v>
                </c:pt>
                <c:pt idx="40">
                  <c:v>387.59160000000003</c:v>
                </c:pt>
                <c:pt idx="41">
                  <c:v>403.113</c:v>
                </c:pt>
                <c:pt idx="42">
                  <c:v>401.1936</c:v>
                </c:pt>
                <c:pt idx="43">
                  <c:v>397.84379999999999</c:v>
                </c:pt>
                <c:pt idx="44">
                  <c:v>385.99310000000003</c:v>
                </c:pt>
                <c:pt idx="45">
                  <c:v>378.99509999999998</c:v>
                </c:pt>
                <c:pt idx="46">
                  <c:v>365.9366</c:v>
                </c:pt>
                <c:pt idx="47">
                  <c:v>368.66019999999997</c:v>
                </c:pt>
              </c:numCache>
            </c:numRef>
          </c:val>
          <c:extLst>
            <c:ext xmlns:c16="http://schemas.microsoft.com/office/drawing/2014/chart" uri="{C3380CC4-5D6E-409C-BE32-E72D297353CC}">
              <c16:uniqueId val="{00000003-5498-4DC5-A4A9-29F0342AF45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6940.6</c:v>
                </c:pt>
                <c:pt idx="1">
                  <c:v>6818.6</c:v>
                </c:pt>
                <c:pt idx="2">
                  <c:v>6662.3</c:v>
                </c:pt>
                <c:pt idx="3">
                  <c:v>6570.2</c:v>
                </c:pt>
                <c:pt idx="4">
                  <c:v>6619</c:v>
                </c:pt>
                <c:pt idx="5">
                  <c:v>6587.4</c:v>
                </c:pt>
                <c:pt idx="6">
                  <c:v>6492.4</c:v>
                </c:pt>
                <c:pt idx="7">
                  <c:v>6532</c:v>
                </c:pt>
                <c:pt idx="8">
                  <c:v>6472.5</c:v>
                </c:pt>
                <c:pt idx="9">
                  <c:v>6487.2</c:v>
                </c:pt>
                <c:pt idx="10">
                  <c:v>6739.8</c:v>
                </c:pt>
                <c:pt idx="11">
                  <c:v>6849.6</c:v>
                </c:pt>
                <c:pt idx="12">
                  <c:v>7025.6</c:v>
                </c:pt>
                <c:pt idx="13">
                  <c:v>6953.9</c:v>
                </c:pt>
                <c:pt idx="14">
                  <c:v>7050.4</c:v>
                </c:pt>
                <c:pt idx="15">
                  <c:v>7124</c:v>
                </c:pt>
                <c:pt idx="16">
                  <c:v>7302.1</c:v>
                </c:pt>
                <c:pt idx="17">
                  <c:v>7519.8</c:v>
                </c:pt>
                <c:pt idx="18">
                  <c:v>7618.1</c:v>
                </c:pt>
                <c:pt idx="19">
                  <c:v>7744.3</c:v>
                </c:pt>
                <c:pt idx="20">
                  <c:v>7817.8</c:v>
                </c:pt>
                <c:pt idx="21">
                  <c:v>7810.3</c:v>
                </c:pt>
                <c:pt idx="22">
                  <c:v>7847.2</c:v>
                </c:pt>
                <c:pt idx="23">
                  <c:v>7836.7</c:v>
                </c:pt>
                <c:pt idx="24">
                  <c:v>7654.5</c:v>
                </c:pt>
                <c:pt idx="25">
                  <c:v>7699.8</c:v>
                </c:pt>
                <c:pt idx="26">
                  <c:v>7737.3</c:v>
                </c:pt>
                <c:pt idx="27">
                  <c:v>7674.1</c:v>
                </c:pt>
                <c:pt idx="28">
                  <c:v>7899.7</c:v>
                </c:pt>
                <c:pt idx="29">
                  <c:v>7872.2</c:v>
                </c:pt>
                <c:pt idx="30">
                  <c:v>7874.8</c:v>
                </c:pt>
                <c:pt idx="31">
                  <c:v>7901.7</c:v>
                </c:pt>
                <c:pt idx="32">
                  <c:v>7871.7</c:v>
                </c:pt>
                <c:pt idx="33">
                  <c:v>7884.1</c:v>
                </c:pt>
                <c:pt idx="34">
                  <c:v>7766.1</c:v>
                </c:pt>
                <c:pt idx="35">
                  <c:v>7702.1</c:v>
                </c:pt>
                <c:pt idx="36">
                  <c:v>7868.3</c:v>
                </c:pt>
                <c:pt idx="37">
                  <c:v>7825.7</c:v>
                </c:pt>
                <c:pt idx="38">
                  <c:v>7772.5</c:v>
                </c:pt>
                <c:pt idx="39">
                  <c:v>7751</c:v>
                </c:pt>
                <c:pt idx="40">
                  <c:v>7712.3</c:v>
                </c:pt>
                <c:pt idx="41">
                  <c:v>7675.1</c:v>
                </c:pt>
                <c:pt idx="42">
                  <c:v>7622.2</c:v>
                </c:pt>
                <c:pt idx="43">
                  <c:v>7535.4</c:v>
                </c:pt>
                <c:pt idx="44">
                  <c:v>7413.2</c:v>
                </c:pt>
                <c:pt idx="45">
                  <c:v>7228.2</c:v>
                </c:pt>
                <c:pt idx="46">
                  <c:v>7014.4</c:v>
                </c:pt>
                <c:pt idx="47">
                  <c:v>6917.6</c:v>
                </c:pt>
              </c:numCache>
            </c:numRef>
          </c:val>
          <c:smooth val="0"/>
          <c:extLst>
            <c:ext xmlns:c16="http://schemas.microsoft.com/office/drawing/2014/chart" uri="{C3380CC4-5D6E-409C-BE32-E72D297353CC}">
              <c16:uniqueId val="{00000000-860B-4419-A10E-AFA588563DE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6766.7702799999997</c:v>
                </c:pt>
                <c:pt idx="1">
                  <c:v>6691.69848</c:v>
                </c:pt>
                <c:pt idx="2">
                  <c:v>6598.6132299999999</c:v>
                </c:pt>
                <c:pt idx="3">
                  <c:v>6512.7712199999996</c:v>
                </c:pt>
                <c:pt idx="4">
                  <c:v>6439.1415900000002</c:v>
                </c:pt>
                <c:pt idx="5">
                  <c:v>6438.7228500000001</c:v>
                </c:pt>
                <c:pt idx="6">
                  <c:v>6389.7607399999997</c:v>
                </c:pt>
                <c:pt idx="7">
                  <c:v>6416.2367400000003</c:v>
                </c:pt>
                <c:pt idx="8">
                  <c:v>6490.5814499999997</c:v>
                </c:pt>
                <c:pt idx="9">
                  <c:v>6563.61499</c:v>
                </c:pt>
                <c:pt idx="10">
                  <c:v>6691.4323100000001</c:v>
                </c:pt>
                <c:pt idx="11">
                  <c:v>6831.71756</c:v>
                </c:pt>
                <c:pt idx="12">
                  <c:v>6986.4074899999996</c:v>
                </c:pt>
                <c:pt idx="13">
                  <c:v>7012.5418499999996</c:v>
                </c:pt>
                <c:pt idx="14">
                  <c:v>7089.3133600000001</c:v>
                </c:pt>
                <c:pt idx="15">
                  <c:v>7218.8459000000003</c:v>
                </c:pt>
                <c:pt idx="16">
                  <c:v>7457.73477</c:v>
                </c:pt>
                <c:pt idx="17">
                  <c:v>7614.5666799999999</c:v>
                </c:pt>
                <c:pt idx="18">
                  <c:v>7744.9285200000004</c:v>
                </c:pt>
                <c:pt idx="19">
                  <c:v>7878.6416200000003</c:v>
                </c:pt>
                <c:pt idx="20">
                  <c:v>7928.5122199999996</c:v>
                </c:pt>
                <c:pt idx="21">
                  <c:v>8037.5345600000001</c:v>
                </c:pt>
                <c:pt idx="22">
                  <c:v>8130.9699600000004</c:v>
                </c:pt>
                <c:pt idx="23">
                  <c:v>8151.2599899999996</c:v>
                </c:pt>
                <c:pt idx="24">
                  <c:v>8091.1643400000003</c:v>
                </c:pt>
                <c:pt idx="25">
                  <c:v>8016.65643</c:v>
                </c:pt>
                <c:pt idx="26">
                  <c:v>8020.6420399999997</c:v>
                </c:pt>
                <c:pt idx="27">
                  <c:v>8093.37201</c:v>
                </c:pt>
                <c:pt idx="28">
                  <c:v>8140.0687699999999</c:v>
                </c:pt>
                <c:pt idx="29">
                  <c:v>8130.1111000000001</c:v>
                </c:pt>
                <c:pt idx="30">
                  <c:v>8103.3340900000003</c:v>
                </c:pt>
                <c:pt idx="31">
                  <c:v>8120.1603599999999</c:v>
                </c:pt>
                <c:pt idx="32">
                  <c:v>8129.2098699999997</c:v>
                </c:pt>
                <c:pt idx="33">
                  <c:v>8068.5563300000003</c:v>
                </c:pt>
                <c:pt idx="34">
                  <c:v>7923.2126500000004</c:v>
                </c:pt>
                <c:pt idx="35">
                  <c:v>7927.32863</c:v>
                </c:pt>
                <c:pt idx="36">
                  <c:v>7957.7087899999997</c:v>
                </c:pt>
                <c:pt idx="37">
                  <c:v>8001.8031499999997</c:v>
                </c:pt>
                <c:pt idx="38">
                  <c:v>7969.5302099999999</c:v>
                </c:pt>
                <c:pt idx="39">
                  <c:v>7947.5637900000002</c:v>
                </c:pt>
                <c:pt idx="40">
                  <c:v>7873.43055</c:v>
                </c:pt>
                <c:pt idx="41">
                  <c:v>7851.2627400000001</c:v>
                </c:pt>
                <c:pt idx="42">
                  <c:v>7828.0750699999999</c:v>
                </c:pt>
                <c:pt idx="43">
                  <c:v>7802.5850600000003</c:v>
                </c:pt>
                <c:pt idx="44">
                  <c:v>7615.1339600000001</c:v>
                </c:pt>
                <c:pt idx="45">
                  <c:v>7368.7922500000004</c:v>
                </c:pt>
                <c:pt idx="46">
                  <c:v>7138.8266599999997</c:v>
                </c:pt>
                <c:pt idx="47">
                  <c:v>7008.4906799999999</c:v>
                </c:pt>
              </c:numCache>
            </c:numRef>
          </c:val>
          <c:smooth val="0"/>
          <c:extLst>
            <c:ext xmlns:c16="http://schemas.microsoft.com/office/drawing/2014/chart" uri="{C3380CC4-5D6E-409C-BE32-E72D297353CC}">
              <c16:uniqueId val="{00000001-860B-4419-A10E-AFA588563D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30</c:v>
                </c:pt>
                <c:pt idx="1">
                  <c:v>VIE 1</c:v>
                </c:pt>
                <c:pt idx="2">
                  <c:v>SAB 2</c:v>
                </c:pt>
                <c:pt idx="3">
                  <c:v>DOM 3</c:v>
                </c:pt>
                <c:pt idx="4">
                  <c:v>LUN 4</c:v>
                </c:pt>
                <c:pt idx="5">
                  <c:v>MAR 5</c:v>
                </c:pt>
                <c:pt idx="6">
                  <c:v>MIE 6</c:v>
                </c:pt>
                <c:pt idx="7">
                  <c:v>JUE 7</c:v>
                </c:pt>
              </c:strCache>
            </c:strRef>
          </c:cat>
          <c:val>
            <c:numRef>
              <c:f>COSTO_OPE_EJEC!$C$8:$C$15</c:f>
              <c:numCache>
                <c:formatCode>#,##0.0</c:formatCode>
                <c:ptCount val="8"/>
                <c:pt idx="0">
                  <c:v>4875629.5687600002</c:v>
                </c:pt>
                <c:pt idx="1">
                  <c:v>4609290.7447300004</c:v>
                </c:pt>
                <c:pt idx="2">
                  <c:v>6841370.5285900002</c:v>
                </c:pt>
                <c:pt idx="3">
                  <c:v>6505390.3884100001</c:v>
                </c:pt>
                <c:pt idx="4">
                  <c:v>8859500.9740600009</c:v>
                </c:pt>
                <c:pt idx="5">
                  <c:v>10031456.620449999</c:v>
                </c:pt>
                <c:pt idx="6">
                  <c:v>10377944.2228</c:v>
                </c:pt>
                <c:pt idx="7">
                  <c:v>8275296.0465099998</c:v>
                </c:pt>
              </c:numCache>
            </c:numRef>
          </c:val>
          <c:extLst>
            <c:ext xmlns:c16="http://schemas.microsoft.com/office/drawing/2014/chart" uri="{C3380CC4-5D6E-409C-BE32-E72D297353CC}">
              <c16:uniqueId val="{00000000-77AB-4B6B-B7D9-B8B499C68C4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-0.14965536461172796</c:v>
                </c:pt>
                <c:pt idx="1">
                  <c:v>0.23049115731176537</c:v>
                </c:pt>
                <c:pt idx="2">
                  <c:v>-2.5348395982369966E-2</c:v>
                </c:pt>
                <c:pt idx="3">
                  <c:v>-2.9165578736579496E-2</c:v>
                </c:pt>
                <c:pt idx="4">
                  <c:v>0.30356214458365155</c:v>
                </c:pt>
                <c:pt idx="5">
                  <c:v>0.10095867372903412</c:v>
                </c:pt>
                <c:pt idx="6">
                  <c:v>0.19731637968481075</c:v>
                </c:pt>
                <c:pt idx="7">
                  <c:v>0.31949698470358301</c:v>
                </c:pt>
              </c:numCache>
            </c:numRef>
          </c:cat>
          <c:val>
            <c:numRef>
              <c:f>COSTO_OPE_EJEC!$D$8:$D$15</c:f>
              <c:numCache>
                <c:formatCode>#,##0.0</c:formatCode>
                <c:ptCount val="8"/>
                <c:pt idx="0">
                  <c:v>5733710.0345599996</c:v>
                </c:pt>
                <c:pt idx="1">
                  <c:v>3745895.0577099998</c:v>
                </c:pt>
                <c:pt idx="2">
                  <c:v>7019298.4861350004</c:v>
                </c:pt>
                <c:pt idx="3">
                  <c:v>6700823.7923250003</c:v>
                </c:pt>
                <c:pt idx="4">
                  <c:v>6796377.917901</c:v>
                </c:pt>
                <c:pt idx="5">
                  <c:v>9111565.0930589996</c:v>
                </c:pt>
                <c:pt idx="6">
                  <c:v>8667670.8002039995</c:v>
                </c:pt>
                <c:pt idx="7">
                  <c:v>6271553.5862849997</c:v>
                </c:pt>
              </c:numCache>
            </c:numRef>
          </c:val>
          <c:extLst>
            <c:ext xmlns:c16="http://schemas.microsoft.com/office/drawing/2014/chart" uri="{C3380CC4-5D6E-409C-BE32-E72D297353CC}">
              <c16:uniqueId val="{00000001-77AB-4B6B-B7D9-B8B499C68C4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500</v>
      </c>
    </row>
    <row r="8" spans="1:12" x14ac:dyDescent="0.3">
      <c r="A8" s="1"/>
      <c r="B8" s="4" t="s">
        <v>13</v>
      </c>
      <c r="C8" s="5" t="s">
        <v>14</v>
      </c>
      <c r="D8" s="5" t="s">
        <v>15</v>
      </c>
      <c r="E8" s="5" t="s">
        <v>16</v>
      </c>
      <c r="F8" s="5" t="s">
        <v>17</v>
      </c>
      <c r="G8" s="4" t="s">
        <v>21</v>
      </c>
      <c r="H8" s="4" t="s">
        <v>21</v>
      </c>
      <c r="I8" s="6" t="s">
        <v>19</v>
      </c>
      <c r="J8" s="4"/>
      <c r="K8" s="4" t="s">
        <v>20</v>
      </c>
      <c r="L8" s="4">
        <v>500</v>
      </c>
    </row>
    <row r="9" spans="1:12" x14ac:dyDescent="0.3">
      <c r="A9" s="1"/>
      <c r="B9" s="4" t="s">
        <v>13</v>
      </c>
      <c r="C9" s="5" t="s">
        <v>14</v>
      </c>
      <c r="D9" s="5" t="s">
        <v>15</v>
      </c>
      <c r="E9" s="5" t="s">
        <v>16</v>
      </c>
      <c r="F9" s="5" t="s">
        <v>17</v>
      </c>
      <c r="G9" s="4" t="s">
        <v>22</v>
      </c>
      <c r="H9" s="4" t="s">
        <v>23</v>
      </c>
      <c r="I9" s="6" t="s">
        <v>24</v>
      </c>
      <c r="J9" s="4"/>
      <c r="K9" s="4" t="s">
        <v>20</v>
      </c>
      <c r="L9" s="4">
        <v>500</v>
      </c>
    </row>
    <row r="10" spans="1:12" x14ac:dyDescent="0.3">
      <c r="A10" s="1"/>
      <c r="B10" s="4" t="s">
        <v>25</v>
      </c>
      <c r="C10" s="5" t="s">
        <v>26</v>
      </c>
      <c r="D10" s="5" t="s">
        <v>27</v>
      </c>
      <c r="E10" s="5" t="s">
        <v>16</v>
      </c>
      <c r="F10" s="5" t="s">
        <v>28</v>
      </c>
      <c r="G10" s="4" t="s">
        <v>29</v>
      </c>
      <c r="H10" s="4" t="s">
        <v>30</v>
      </c>
      <c r="I10" s="6" t="s">
        <v>31</v>
      </c>
      <c r="J10" s="4"/>
      <c r="K10" s="4" t="s">
        <v>20</v>
      </c>
      <c r="L10" s="4"/>
    </row>
    <row r="11" spans="1:12" x14ac:dyDescent="0.3">
      <c r="A11" s="1"/>
      <c r="B11" s="4" t="s">
        <v>25</v>
      </c>
      <c r="C11" s="5" t="s">
        <v>26</v>
      </c>
      <c r="D11" s="5" t="s">
        <v>27</v>
      </c>
      <c r="E11" s="5" t="s">
        <v>16</v>
      </c>
      <c r="F11" s="5" t="s">
        <v>28</v>
      </c>
      <c r="G11" s="4" t="s">
        <v>32</v>
      </c>
      <c r="H11" s="4" t="s">
        <v>33</v>
      </c>
      <c r="I11" s="6" t="s">
        <v>31</v>
      </c>
      <c r="J11" s="4"/>
      <c r="K11" s="4" t="s">
        <v>20</v>
      </c>
      <c r="L11" s="4"/>
    </row>
    <row r="12" spans="1:12" x14ac:dyDescent="0.3">
      <c r="A12" s="1"/>
      <c r="B12" s="4" t="s">
        <v>25</v>
      </c>
      <c r="C12" s="5" t="s">
        <v>26</v>
      </c>
      <c r="D12" s="5" t="s">
        <v>27</v>
      </c>
      <c r="E12" s="5" t="s">
        <v>16</v>
      </c>
      <c r="F12" s="5" t="s">
        <v>28</v>
      </c>
      <c r="G12" s="4" t="s">
        <v>34</v>
      </c>
      <c r="H12" s="4" t="s">
        <v>35</v>
      </c>
      <c r="I12" s="6" t="s">
        <v>31</v>
      </c>
      <c r="J12" s="4"/>
      <c r="K12" s="4" t="s">
        <v>20</v>
      </c>
      <c r="L12" s="4"/>
    </row>
    <row r="13" spans="1:12" x14ac:dyDescent="0.3">
      <c r="A13" s="1"/>
      <c r="B13" s="4" t="s">
        <v>13</v>
      </c>
      <c r="C13" s="5" t="s">
        <v>36</v>
      </c>
      <c r="D13" s="5" t="s">
        <v>37</v>
      </c>
      <c r="E13" s="5" t="s">
        <v>38</v>
      </c>
      <c r="F13" s="5" t="s">
        <v>39</v>
      </c>
      <c r="G13" s="4" t="s">
        <v>40</v>
      </c>
      <c r="H13" s="4" t="s">
        <v>41</v>
      </c>
      <c r="I13" s="6" t="s">
        <v>42</v>
      </c>
      <c r="J13" s="4"/>
      <c r="K13" s="4" t="s">
        <v>20</v>
      </c>
      <c r="L13" s="4">
        <v>13.8</v>
      </c>
    </row>
    <row r="14" spans="1:12" x14ac:dyDescent="0.3">
      <c r="A14" s="1"/>
      <c r="B14" s="4" t="s">
        <v>13</v>
      </c>
      <c r="C14" s="5" t="s">
        <v>43</v>
      </c>
      <c r="D14" s="5" t="s">
        <v>44</v>
      </c>
      <c r="E14" s="5" t="s">
        <v>45</v>
      </c>
      <c r="F14" s="5" t="s">
        <v>46</v>
      </c>
      <c r="G14" s="4" t="s">
        <v>47</v>
      </c>
      <c r="H14" s="4" t="s">
        <v>48</v>
      </c>
      <c r="I14" s="6" t="s">
        <v>49</v>
      </c>
      <c r="J14" s="4"/>
      <c r="K14" s="4" t="s">
        <v>20</v>
      </c>
      <c r="L14" s="4">
        <v>10</v>
      </c>
    </row>
    <row r="15" spans="1:12" x14ac:dyDescent="0.3">
      <c r="A15" s="1"/>
      <c r="B15" s="4" t="s">
        <v>25</v>
      </c>
      <c r="C15" s="5" t="s">
        <v>50</v>
      </c>
      <c r="D15" s="5" t="s">
        <v>51</v>
      </c>
      <c r="E15" s="5" t="s">
        <v>16</v>
      </c>
      <c r="F15" s="5" t="s">
        <v>52</v>
      </c>
      <c r="G15" s="4" t="s">
        <v>53</v>
      </c>
      <c r="H15" s="4" t="s">
        <v>41</v>
      </c>
      <c r="I15" s="6" t="s">
        <v>54</v>
      </c>
      <c r="J15" s="4"/>
      <c r="K15" s="4" t="s">
        <v>20</v>
      </c>
      <c r="L15" s="4"/>
    </row>
    <row r="16" spans="1:12" x14ac:dyDescent="0.3">
      <c r="A16" s="1"/>
      <c r="B16" s="4" t="s">
        <v>13</v>
      </c>
      <c r="C16" s="5" t="s">
        <v>55</v>
      </c>
      <c r="D16" s="5" t="s">
        <v>56</v>
      </c>
      <c r="E16" s="5" t="s">
        <v>45</v>
      </c>
      <c r="F16" s="5" t="s">
        <v>57</v>
      </c>
      <c r="G16" s="4" t="s">
        <v>58</v>
      </c>
      <c r="H16" s="4" t="s">
        <v>59</v>
      </c>
      <c r="I16" s="6" t="s">
        <v>60</v>
      </c>
      <c r="J16" s="4"/>
      <c r="K16" s="4" t="s">
        <v>20</v>
      </c>
      <c r="L16" s="4">
        <v>13.8</v>
      </c>
    </row>
    <row r="17" spans="1:12" x14ac:dyDescent="0.3">
      <c r="A17" s="1"/>
      <c r="B17" s="4" t="s">
        <v>13</v>
      </c>
      <c r="C17" s="5" t="s">
        <v>55</v>
      </c>
      <c r="D17" s="5" t="s">
        <v>56</v>
      </c>
      <c r="E17" s="5" t="s">
        <v>45</v>
      </c>
      <c r="F17" s="5" t="s">
        <v>57</v>
      </c>
      <c r="G17" s="4" t="s">
        <v>61</v>
      </c>
      <c r="H17" s="4" t="s">
        <v>62</v>
      </c>
      <c r="I17" s="6" t="s">
        <v>60</v>
      </c>
      <c r="J17" s="4"/>
      <c r="K17" s="4" t="s">
        <v>20</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63</v>
      </c>
      <c r="C5" s="200"/>
      <c r="D5" s="200"/>
      <c r="E5" s="200"/>
      <c r="F5" s="200"/>
      <c r="G5" s="200"/>
      <c r="H5" s="200"/>
      <c r="I5" s="200"/>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74</v>
      </c>
      <c r="I7" s="5" t="s">
        <v>75</v>
      </c>
    </row>
    <row r="8" spans="1:9" x14ac:dyDescent="0.3">
      <c r="A8" s="1"/>
      <c r="B8" s="4" t="s">
        <v>68</v>
      </c>
      <c r="C8" s="4" t="s">
        <v>69</v>
      </c>
      <c r="D8" s="4" t="s">
        <v>70</v>
      </c>
      <c r="E8" s="5" t="s">
        <v>76</v>
      </c>
      <c r="F8" s="5" t="s">
        <v>77</v>
      </c>
      <c r="G8" s="5" t="s">
        <v>78</v>
      </c>
      <c r="H8" s="5" t="s">
        <v>79</v>
      </c>
      <c r="I8" s="5" t="s">
        <v>80</v>
      </c>
    </row>
    <row r="9" spans="1:9" x14ac:dyDescent="0.3">
      <c r="A9" s="1"/>
      <c r="B9" s="4" t="s">
        <v>68</v>
      </c>
      <c r="C9" s="4" t="s">
        <v>69</v>
      </c>
      <c r="D9" s="4" t="s">
        <v>70</v>
      </c>
      <c r="E9" s="5" t="s">
        <v>81</v>
      </c>
      <c r="F9" s="5" t="s">
        <v>82</v>
      </c>
      <c r="G9" s="5" t="s">
        <v>73</v>
      </c>
      <c r="H9" s="5" t="s">
        <v>74</v>
      </c>
      <c r="I9" s="5" t="s">
        <v>83</v>
      </c>
    </row>
    <row r="10" spans="1:9" x14ac:dyDescent="0.3">
      <c r="A10" s="1"/>
      <c r="B10" s="4" t="s">
        <v>68</v>
      </c>
      <c r="C10" s="4" t="s">
        <v>69</v>
      </c>
      <c r="D10" s="4" t="s">
        <v>70</v>
      </c>
      <c r="E10" s="5" t="s">
        <v>84</v>
      </c>
      <c r="F10" s="5" t="s">
        <v>85</v>
      </c>
      <c r="G10" s="5" t="s">
        <v>73</v>
      </c>
      <c r="H10" s="5" t="s">
        <v>74</v>
      </c>
      <c r="I10" s="5" t="s">
        <v>86</v>
      </c>
    </row>
    <row r="11" spans="1:9" x14ac:dyDescent="0.3">
      <c r="A11" s="1"/>
      <c r="B11" s="4" t="s">
        <v>68</v>
      </c>
      <c r="C11" s="4" t="s">
        <v>69</v>
      </c>
      <c r="D11" s="4" t="s">
        <v>70</v>
      </c>
      <c r="E11" s="5" t="s">
        <v>36</v>
      </c>
      <c r="F11" s="5" t="s">
        <v>87</v>
      </c>
      <c r="G11" s="5" t="s">
        <v>88</v>
      </c>
      <c r="H11" s="5" t="s">
        <v>74</v>
      </c>
      <c r="I11" s="5" t="s">
        <v>89</v>
      </c>
    </row>
    <row r="12" spans="1:9" x14ac:dyDescent="0.3">
      <c r="A12" s="1"/>
      <c r="B12" s="4" t="s">
        <v>68</v>
      </c>
      <c r="C12" s="4" t="s">
        <v>69</v>
      </c>
      <c r="D12" s="4" t="s">
        <v>70</v>
      </c>
      <c r="E12" s="5" t="s">
        <v>36</v>
      </c>
      <c r="F12" s="5" t="s">
        <v>87</v>
      </c>
      <c r="G12" s="5" t="s">
        <v>90</v>
      </c>
      <c r="H12" s="5" t="s">
        <v>91</v>
      </c>
      <c r="I12" s="5" t="s">
        <v>92</v>
      </c>
    </row>
    <row r="13" spans="1:9" x14ac:dyDescent="0.3">
      <c r="A13" s="1"/>
      <c r="B13" s="4" t="s">
        <v>68</v>
      </c>
      <c r="C13" s="4" t="s">
        <v>69</v>
      </c>
      <c r="D13" s="4" t="s">
        <v>70</v>
      </c>
      <c r="E13" s="5" t="s">
        <v>93</v>
      </c>
      <c r="F13" s="5" t="s">
        <v>94</v>
      </c>
      <c r="G13" s="5" t="s">
        <v>95</v>
      </c>
      <c r="H13" s="5" t="s">
        <v>57</v>
      </c>
      <c r="I13" s="5" t="s">
        <v>96</v>
      </c>
    </row>
    <row r="14" spans="1:9" x14ac:dyDescent="0.3">
      <c r="A14" s="1"/>
      <c r="B14" s="4" t="s">
        <v>68</v>
      </c>
      <c r="C14" s="4" t="s">
        <v>69</v>
      </c>
      <c r="D14" s="4" t="s">
        <v>70</v>
      </c>
      <c r="E14" s="5" t="s">
        <v>93</v>
      </c>
      <c r="F14" s="5" t="s">
        <v>97</v>
      </c>
      <c r="G14" s="5" t="s">
        <v>88</v>
      </c>
      <c r="H14" s="5" t="s">
        <v>74</v>
      </c>
      <c r="I14" s="5" t="s">
        <v>98</v>
      </c>
    </row>
    <row r="15" spans="1:9" x14ac:dyDescent="0.3">
      <c r="A15" s="1"/>
      <c r="B15" s="4" t="s">
        <v>68</v>
      </c>
      <c r="C15" s="4" t="s">
        <v>69</v>
      </c>
      <c r="D15" s="4" t="s">
        <v>70</v>
      </c>
      <c r="E15" s="5" t="s">
        <v>93</v>
      </c>
      <c r="F15" s="5" t="s">
        <v>97</v>
      </c>
      <c r="G15" s="5" t="s">
        <v>88</v>
      </c>
      <c r="H15" s="5" t="s">
        <v>74</v>
      </c>
      <c r="I15" s="5" t="s">
        <v>99</v>
      </c>
    </row>
    <row r="16" spans="1:9" x14ac:dyDescent="0.3">
      <c r="A16" s="1"/>
      <c r="B16" s="4" t="s">
        <v>68</v>
      </c>
      <c r="C16" s="4" t="s">
        <v>69</v>
      </c>
      <c r="D16" s="4" t="s">
        <v>70</v>
      </c>
      <c r="E16" s="5" t="s">
        <v>93</v>
      </c>
      <c r="F16" s="5" t="s">
        <v>100</v>
      </c>
      <c r="G16" s="5" t="s">
        <v>88</v>
      </c>
      <c r="H16" s="5" t="s">
        <v>74</v>
      </c>
      <c r="I16" s="5" t="s">
        <v>99</v>
      </c>
    </row>
    <row r="17" spans="1:9" x14ac:dyDescent="0.3">
      <c r="A17" s="1"/>
      <c r="B17" s="4" t="s">
        <v>68</v>
      </c>
      <c r="C17" s="4" t="s">
        <v>69</v>
      </c>
      <c r="D17" s="4" t="s">
        <v>70</v>
      </c>
      <c r="E17" s="5" t="s">
        <v>101</v>
      </c>
      <c r="F17" s="5" t="s">
        <v>102</v>
      </c>
      <c r="G17" s="5" t="s">
        <v>88</v>
      </c>
      <c r="H17" s="5" t="s">
        <v>74</v>
      </c>
      <c r="I17" s="5" t="s">
        <v>103</v>
      </c>
    </row>
    <row r="18" spans="1:9" x14ac:dyDescent="0.3">
      <c r="A18" s="1"/>
      <c r="B18" s="4" t="s">
        <v>68</v>
      </c>
      <c r="C18" s="4" t="s">
        <v>69</v>
      </c>
      <c r="D18" s="4" t="s">
        <v>70</v>
      </c>
      <c r="E18" s="5" t="s">
        <v>104</v>
      </c>
      <c r="F18" s="5" t="s">
        <v>105</v>
      </c>
      <c r="G18" s="5" t="s">
        <v>95</v>
      </c>
      <c r="H18" s="5" t="s">
        <v>106</v>
      </c>
      <c r="I18" s="5" t="s">
        <v>107</v>
      </c>
    </row>
    <row r="19" spans="1:9" x14ac:dyDescent="0.3">
      <c r="A19" s="1"/>
      <c r="B19" s="4" t="s">
        <v>68</v>
      </c>
      <c r="C19" s="4" t="s">
        <v>69</v>
      </c>
      <c r="D19" s="4" t="s">
        <v>70</v>
      </c>
      <c r="E19" s="5" t="s">
        <v>108</v>
      </c>
      <c r="F19" s="5" t="s">
        <v>109</v>
      </c>
      <c r="G19" s="5" t="s">
        <v>73</v>
      </c>
      <c r="H19" s="5" t="s">
        <v>74</v>
      </c>
      <c r="I19" s="5" t="s">
        <v>110</v>
      </c>
    </row>
    <row r="20" spans="1:9" x14ac:dyDescent="0.3">
      <c r="A20" s="1"/>
      <c r="B20" s="4" t="s">
        <v>68</v>
      </c>
      <c r="C20" s="4" t="s">
        <v>69</v>
      </c>
      <c r="D20" s="4" t="s">
        <v>70</v>
      </c>
      <c r="E20" s="5" t="s">
        <v>108</v>
      </c>
      <c r="F20" s="5" t="s">
        <v>109</v>
      </c>
      <c r="G20" s="5" t="s">
        <v>73</v>
      </c>
      <c r="H20" s="5" t="s">
        <v>74</v>
      </c>
      <c r="I20" s="5" t="s">
        <v>111</v>
      </c>
    </row>
    <row r="21" spans="1:9" x14ac:dyDescent="0.3">
      <c r="A21" s="1"/>
      <c r="B21" s="4" t="s">
        <v>68</v>
      </c>
      <c r="C21" s="4" t="s">
        <v>69</v>
      </c>
      <c r="D21" s="4" t="s">
        <v>70</v>
      </c>
      <c r="E21" s="5" t="s">
        <v>108</v>
      </c>
      <c r="F21" s="5" t="s">
        <v>112</v>
      </c>
      <c r="G21" s="5" t="s">
        <v>73</v>
      </c>
      <c r="H21" s="5" t="s">
        <v>74</v>
      </c>
      <c r="I21" s="5" t="s">
        <v>113</v>
      </c>
    </row>
    <row r="22" spans="1:9" x14ac:dyDescent="0.3">
      <c r="A22" s="1"/>
      <c r="B22" s="4" t="s">
        <v>68</v>
      </c>
      <c r="C22" s="4" t="s">
        <v>69</v>
      </c>
      <c r="D22" s="4" t="s">
        <v>70</v>
      </c>
      <c r="E22" s="5" t="s">
        <v>108</v>
      </c>
      <c r="F22" s="5" t="s">
        <v>112</v>
      </c>
      <c r="G22" s="5" t="s">
        <v>73</v>
      </c>
      <c r="H22" s="5" t="s">
        <v>74</v>
      </c>
      <c r="I22" s="5" t="s">
        <v>114</v>
      </c>
    </row>
    <row r="23" spans="1:9" x14ac:dyDescent="0.3">
      <c r="A23" s="1"/>
      <c r="B23" s="4" t="s">
        <v>68</v>
      </c>
      <c r="C23" s="4" t="s">
        <v>69</v>
      </c>
      <c r="D23" s="4" t="s">
        <v>70</v>
      </c>
      <c r="E23" s="5" t="s">
        <v>108</v>
      </c>
      <c r="F23" s="5" t="s">
        <v>115</v>
      </c>
      <c r="G23" s="5" t="s">
        <v>88</v>
      </c>
      <c r="H23" s="5" t="s">
        <v>74</v>
      </c>
      <c r="I23" s="5" t="s">
        <v>116</v>
      </c>
    </row>
    <row r="24" spans="1:9" x14ac:dyDescent="0.3">
      <c r="A24" s="1"/>
      <c r="B24" s="4" t="s">
        <v>68</v>
      </c>
      <c r="C24" s="4" t="s">
        <v>69</v>
      </c>
      <c r="D24" s="4" t="s">
        <v>70</v>
      </c>
      <c r="E24" s="5" t="s">
        <v>108</v>
      </c>
      <c r="F24" s="5" t="s">
        <v>115</v>
      </c>
      <c r="G24" s="5" t="s">
        <v>88</v>
      </c>
      <c r="H24" s="5" t="s">
        <v>74</v>
      </c>
      <c r="I24" s="5" t="s">
        <v>117</v>
      </c>
    </row>
    <row r="25" spans="1:9" x14ac:dyDescent="0.3">
      <c r="A25" s="1"/>
      <c r="B25" s="4" t="s">
        <v>68</v>
      </c>
      <c r="C25" s="4" t="s">
        <v>69</v>
      </c>
      <c r="D25" s="4" t="s">
        <v>70</v>
      </c>
      <c r="E25" s="5" t="s">
        <v>108</v>
      </c>
      <c r="F25" s="5" t="s">
        <v>115</v>
      </c>
      <c r="G25" s="5" t="s">
        <v>88</v>
      </c>
      <c r="H25" s="5" t="s">
        <v>74</v>
      </c>
      <c r="I25" s="5" t="s">
        <v>118</v>
      </c>
    </row>
    <row r="26" spans="1:9" x14ac:dyDescent="0.3">
      <c r="A26" s="1"/>
      <c r="B26" s="4" t="s">
        <v>68</v>
      </c>
      <c r="C26" s="4" t="s">
        <v>69</v>
      </c>
      <c r="D26" s="4" t="s">
        <v>70</v>
      </c>
      <c r="E26" s="5" t="s">
        <v>108</v>
      </c>
      <c r="F26" s="5" t="s">
        <v>119</v>
      </c>
      <c r="G26" s="5" t="s">
        <v>88</v>
      </c>
      <c r="H26" s="5" t="s">
        <v>74</v>
      </c>
      <c r="I26" s="5" t="s">
        <v>120</v>
      </c>
    </row>
    <row r="27" spans="1:9" x14ac:dyDescent="0.3">
      <c r="A27" s="1"/>
      <c r="B27" s="4" t="s">
        <v>68</v>
      </c>
      <c r="C27" s="4" t="s">
        <v>69</v>
      </c>
      <c r="D27" s="4" t="s">
        <v>70</v>
      </c>
      <c r="E27" s="5" t="s">
        <v>108</v>
      </c>
      <c r="F27" s="5" t="s">
        <v>119</v>
      </c>
      <c r="G27" s="5" t="s">
        <v>88</v>
      </c>
      <c r="H27" s="5" t="s">
        <v>74</v>
      </c>
      <c r="I27" s="5" t="s">
        <v>121</v>
      </c>
    </row>
    <row r="28" spans="1:9" x14ac:dyDescent="0.3">
      <c r="A28" s="1"/>
      <c r="B28" s="4" t="s">
        <v>68</v>
      </c>
      <c r="C28" s="4" t="s">
        <v>69</v>
      </c>
      <c r="D28" s="4" t="s">
        <v>70</v>
      </c>
      <c r="E28" s="5" t="s">
        <v>122</v>
      </c>
      <c r="F28" s="5" t="s">
        <v>123</v>
      </c>
      <c r="G28" s="5" t="s">
        <v>73</v>
      </c>
      <c r="H28" s="5" t="s">
        <v>74</v>
      </c>
      <c r="I28" s="5" t="s">
        <v>124</v>
      </c>
    </row>
    <row r="29" spans="1:9" x14ac:dyDescent="0.3">
      <c r="A29" s="1"/>
      <c r="B29" s="4" t="s">
        <v>68</v>
      </c>
      <c r="C29" s="4" t="s">
        <v>69</v>
      </c>
      <c r="D29" s="4" t="s">
        <v>70</v>
      </c>
      <c r="E29" s="5" t="s">
        <v>122</v>
      </c>
      <c r="F29" s="5" t="s">
        <v>123</v>
      </c>
      <c r="G29" s="5" t="s">
        <v>73</v>
      </c>
      <c r="H29" s="5" t="s">
        <v>74</v>
      </c>
      <c r="I29" s="5" t="s">
        <v>125</v>
      </c>
    </row>
    <row r="30" spans="1:9" x14ac:dyDescent="0.3">
      <c r="A30" s="1"/>
      <c r="B30" s="4" t="s">
        <v>68</v>
      </c>
      <c r="C30" s="4" t="s">
        <v>69</v>
      </c>
      <c r="D30" s="4" t="s">
        <v>70</v>
      </c>
      <c r="E30" s="5" t="s">
        <v>122</v>
      </c>
      <c r="F30" s="5" t="s">
        <v>123</v>
      </c>
      <c r="G30" s="5" t="s">
        <v>73</v>
      </c>
      <c r="H30" s="5" t="s">
        <v>74</v>
      </c>
      <c r="I30" s="5" t="s">
        <v>126</v>
      </c>
    </row>
    <row r="31" spans="1:9" x14ac:dyDescent="0.3">
      <c r="A31" s="1"/>
      <c r="B31" s="4" t="s">
        <v>68</v>
      </c>
      <c r="C31" s="4" t="s">
        <v>69</v>
      </c>
      <c r="D31" s="4" t="s">
        <v>70</v>
      </c>
      <c r="E31" s="5" t="s">
        <v>122</v>
      </c>
      <c r="F31" s="5" t="s">
        <v>123</v>
      </c>
      <c r="G31" s="5" t="s">
        <v>73</v>
      </c>
      <c r="H31" s="5" t="s">
        <v>74</v>
      </c>
      <c r="I31" s="5" t="s">
        <v>127</v>
      </c>
    </row>
    <row r="32" spans="1:9" x14ac:dyDescent="0.3">
      <c r="A32" s="1"/>
      <c r="B32" s="4" t="s">
        <v>68</v>
      </c>
      <c r="C32" s="4" t="s">
        <v>69</v>
      </c>
      <c r="D32" s="4" t="s">
        <v>70</v>
      </c>
      <c r="E32" s="5" t="s">
        <v>122</v>
      </c>
      <c r="F32" s="5" t="s">
        <v>123</v>
      </c>
      <c r="G32" s="5" t="s">
        <v>128</v>
      </c>
      <c r="H32" s="5" t="s">
        <v>129</v>
      </c>
      <c r="I32" s="5" t="s">
        <v>130</v>
      </c>
    </row>
    <row r="33" spans="1:9" x14ac:dyDescent="0.3">
      <c r="A33" s="1"/>
      <c r="B33" s="4" t="s">
        <v>68</v>
      </c>
      <c r="C33" s="4" t="s">
        <v>69</v>
      </c>
      <c r="D33" s="4" t="s">
        <v>70</v>
      </c>
      <c r="E33" s="5" t="s">
        <v>122</v>
      </c>
      <c r="F33" s="5" t="s">
        <v>131</v>
      </c>
      <c r="G33" s="5" t="s">
        <v>73</v>
      </c>
      <c r="H33" s="5" t="s">
        <v>74</v>
      </c>
      <c r="I33" s="5" t="s">
        <v>132</v>
      </c>
    </row>
    <row r="34" spans="1:9" x14ac:dyDescent="0.3">
      <c r="A34" s="1"/>
      <c r="B34" s="4" t="s">
        <v>68</v>
      </c>
      <c r="C34" s="4" t="s">
        <v>69</v>
      </c>
      <c r="D34" s="4" t="s">
        <v>70</v>
      </c>
      <c r="E34" s="5" t="s">
        <v>43</v>
      </c>
      <c r="F34" s="5" t="s">
        <v>133</v>
      </c>
      <c r="G34" s="5" t="s">
        <v>73</v>
      </c>
      <c r="H34" s="5" t="s">
        <v>74</v>
      </c>
      <c r="I34" s="5" t="s">
        <v>134</v>
      </c>
    </row>
    <row r="35" spans="1:9" x14ac:dyDescent="0.3">
      <c r="A35" s="1"/>
      <c r="B35" s="4" t="s">
        <v>68</v>
      </c>
      <c r="C35" s="4" t="s">
        <v>69</v>
      </c>
      <c r="D35" s="4" t="s">
        <v>70</v>
      </c>
      <c r="E35" s="5" t="s">
        <v>43</v>
      </c>
      <c r="F35" s="5" t="s">
        <v>133</v>
      </c>
      <c r="G35" s="5" t="s">
        <v>95</v>
      </c>
      <c r="H35" s="5" t="s">
        <v>106</v>
      </c>
      <c r="I35" s="5" t="s">
        <v>135</v>
      </c>
    </row>
    <row r="36" spans="1:9" x14ac:dyDescent="0.3">
      <c r="A36" s="1"/>
      <c r="B36" s="4" t="s">
        <v>68</v>
      </c>
      <c r="C36" s="4" t="s">
        <v>69</v>
      </c>
      <c r="D36" s="4" t="s">
        <v>70</v>
      </c>
      <c r="E36" s="5" t="s">
        <v>43</v>
      </c>
      <c r="F36" s="5" t="s">
        <v>133</v>
      </c>
      <c r="G36" s="5" t="s">
        <v>95</v>
      </c>
      <c r="H36" s="5" t="s">
        <v>106</v>
      </c>
      <c r="I36" s="5" t="s">
        <v>136</v>
      </c>
    </row>
    <row r="37" spans="1:9" x14ac:dyDescent="0.3">
      <c r="A37" s="1"/>
      <c r="B37" s="4" t="s">
        <v>68</v>
      </c>
      <c r="C37" s="4" t="s">
        <v>69</v>
      </c>
      <c r="D37" s="4" t="s">
        <v>70</v>
      </c>
      <c r="E37" s="5" t="s">
        <v>43</v>
      </c>
      <c r="F37" s="5" t="s">
        <v>137</v>
      </c>
      <c r="G37" s="5" t="s">
        <v>73</v>
      </c>
      <c r="H37" s="5" t="s">
        <v>74</v>
      </c>
      <c r="I37" s="5" t="s">
        <v>138</v>
      </c>
    </row>
    <row r="38" spans="1:9" x14ac:dyDescent="0.3">
      <c r="A38" s="1"/>
      <c r="B38" s="4" t="s">
        <v>68</v>
      </c>
      <c r="C38" s="4" t="s">
        <v>69</v>
      </c>
      <c r="D38" s="4" t="s">
        <v>70</v>
      </c>
      <c r="E38" s="5" t="s">
        <v>43</v>
      </c>
      <c r="F38" s="5" t="s">
        <v>137</v>
      </c>
      <c r="G38" s="5" t="s">
        <v>95</v>
      </c>
      <c r="H38" s="5" t="s">
        <v>46</v>
      </c>
      <c r="I38" s="5" t="s">
        <v>139</v>
      </c>
    </row>
    <row r="39" spans="1:9" x14ac:dyDescent="0.3">
      <c r="A39" s="1"/>
      <c r="B39" s="4" t="s">
        <v>68</v>
      </c>
      <c r="C39" s="4" t="s">
        <v>69</v>
      </c>
      <c r="D39" s="4" t="s">
        <v>70</v>
      </c>
      <c r="E39" s="5" t="s">
        <v>43</v>
      </c>
      <c r="F39" s="5" t="s">
        <v>140</v>
      </c>
      <c r="G39" s="5" t="s">
        <v>141</v>
      </c>
      <c r="H39" s="5" t="s">
        <v>74</v>
      </c>
      <c r="I39" s="5" t="s">
        <v>142</v>
      </c>
    </row>
    <row r="40" spans="1:9" x14ac:dyDescent="0.3">
      <c r="A40" s="1"/>
      <c r="B40" s="4" t="s">
        <v>68</v>
      </c>
      <c r="C40" s="4" t="s">
        <v>69</v>
      </c>
      <c r="D40" s="4" t="s">
        <v>70</v>
      </c>
      <c r="E40" s="5" t="s">
        <v>43</v>
      </c>
      <c r="F40" s="5" t="s">
        <v>143</v>
      </c>
      <c r="G40" s="5" t="s">
        <v>90</v>
      </c>
      <c r="H40" s="5" t="s">
        <v>144</v>
      </c>
      <c r="I40" s="5" t="s">
        <v>145</v>
      </c>
    </row>
    <row r="41" spans="1:9" x14ac:dyDescent="0.3">
      <c r="A41" s="1"/>
      <c r="B41" s="4" t="s">
        <v>68</v>
      </c>
      <c r="C41" s="4" t="s">
        <v>69</v>
      </c>
      <c r="D41" s="4" t="s">
        <v>70</v>
      </c>
      <c r="E41" s="5" t="s">
        <v>43</v>
      </c>
      <c r="F41" s="5" t="s">
        <v>143</v>
      </c>
      <c r="G41" s="5" t="s">
        <v>90</v>
      </c>
      <c r="H41" s="5" t="s">
        <v>144</v>
      </c>
      <c r="I41" s="5" t="s">
        <v>146</v>
      </c>
    </row>
    <row r="42" spans="1:9" x14ac:dyDescent="0.3">
      <c r="A42" s="1"/>
      <c r="B42" s="4" t="s">
        <v>68</v>
      </c>
      <c r="C42" s="4" t="s">
        <v>69</v>
      </c>
      <c r="D42" s="4" t="s">
        <v>70</v>
      </c>
      <c r="E42" s="5" t="s">
        <v>43</v>
      </c>
      <c r="F42" s="5" t="s">
        <v>147</v>
      </c>
      <c r="G42" s="5" t="s">
        <v>90</v>
      </c>
      <c r="H42" s="5" t="s">
        <v>148</v>
      </c>
      <c r="I42" s="5" t="s">
        <v>149</v>
      </c>
    </row>
    <row r="43" spans="1:9" x14ac:dyDescent="0.3">
      <c r="A43" s="1"/>
      <c r="B43" s="4" t="s">
        <v>68</v>
      </c>
      <c r="C43" s="4" t="s">
        <v>69</v>
      </c>
      <c r="D43" s="4" t="s">
        <v>70</v>
      </c>
      <c r="E43" s="5" t="s">
        <v>43</v>
      </c>
      <c r="F43" s="5" t="s">
        <v>150</v>
      </c>
      <c r="G43" s="5" t="s">
        <v>88</v>
      </c>
      <c r="H43" s="5" t="s">
        <v>74</v>
      </c>
      <c r="I43" s="5" t="s">
        <v>151</v>
      </c>
    </row>
    <row r="44" spans="1:9" x14ac:dyDescent="0.3">
      <c r="A44" s="1"/>
      <c r="B44" s="4" t="s">
        <v>68</v>
      </c>
      <c r="C44" s="4" t="s">
        <v>69</v>
      </c>
      <c r="D44" s="4" t="s">
        <v>70</v>
      </c>
      <c r="E44" s="5" t="s">
        <v>43</v>
      </c>
      <c r="F44" s="5" t="s">
        <v>150</v>
      </c>
      <c r="G44" s="5" t="s">
        <v>88</v>
      </c>
      <c r="H44" s="5" t="s">
        <v>74</v>
      </c>
      <c r="I44" s="5" t="s">
        <v>152</v>
      </c>
    </row>
    <row r="45" spans="1:9" x14ac:dyDescent="0.3">
      <c r="A45" s="1"/>
      <c r="B45" s="4" t="s">
        <v>68</v>
      </c>
      <c r="C45" s="4" t="s">
        <v>69</v>
      </c>
      <c r="D45" s="4" t="s">
        <v>70</v>
      </c>
      <c r="E45" s="5" t="s">
        <v>153</v>
      </c>
      <c r="F45" s="5" t="s">
        <v>154</v>
      </c>
      <c r="G45" s="5" t="s">
        <v>88</v>
      </c>
      <c r="H45" s="5" t="s">
        <v>74</v>
      </c>
      <c r="I45" s="5" t="s">
        <v>155</v>
      </c>
    </row>
    <row r="46" spans="1:9" x14ac:dyDescent="0.3">
      <c r="A46" s="1"/>
      <c r="B46" s="4" t="s">
        <v>68</v>
      </c>
      <c r="C46" s="4" t="s">
        <v>69</v>
      </c>
      <c r="D46" s="4" t="s">
        <v>70</v>
      </c>
      <c r="E46" s="5" t="s">
        <v>55</v>
      </c>
      <c r="F46" s="5" t="s">
        <v>156</v>
      </c>
      <c r="G46" s="5" t="s">
        <v>73</v>
      </c>
      <c r="H46" s="5" t="s">
        <v>74</v>
      </c>
      <c r="I46" s="5" t="s">
        <v>157</v>
      </c>
    </row>
    <row r="47" spans="1:9" x14ac:dyDescent="0.3">
      <c r="A47" s="1"/>
      <c r="B47" s="4" t="s">
        <v>68</v>
      </c>
      <c r="C47" s="4" t="s">
        <v>69</v>
      </c>
      <c r="D47" s="4" t="s">
        <v>70</v>
      </c>
      <c r="E47" s="5" t="s">
        <v>55</v>
      </c>
      <c r="F47" s="5" t="s">
        <v>158</v>
      </c>
      <c r="G47" s="5" t="s">
        <v>73</v>
      </c>
      <c r="H47" s="5" t="s">
        <v>74</v>
      </c>
      <c r="I47" s="5" t="s">
        <v>159</v>
      </c>
    </row>
    <row r="48" spans="1:9" x14ac:dyDescent="0.3">
      <c r="A48" s="1"/>
      <c r="B48" s="4" t="s">
        <v>68</v>
      </c>
      <c r="C48" s="4" t="s">
        <v>69</v>
      </c>
      <c r="D48" s="4" t="s">
        <v>70</v>
      </c>
      <c r="E48" s="5" t="s">
        <v>55</v>
      </c>
      <c r="F48" s="5" t="s">
        <v>158</v>
      </c>
      <c r="G48" s="5" t="s">
        <v>95</v>
      </c>
      <c r="H48" s="5" t="s">
        <v>106</v>
      </c>
      <c r="I48" s="5" t="s">
        <v>160</v>
      </c>
    </row>
    <row r="49" spans="1:9" x14ac:dyDescent="0.3">
      <c r="A49" s="1"/>
      <c r="B49" s="4" t="s">
        <v>68</v>
      </c>
      <c r="C49" s="4" t="s">
        <v>69</v>
      </c>
      <c r="D49" s="4" t="s">
        <v>70</v>
      </c>
      <c r="E49" s="5" t="s">
        <v>55</v>
      </c>
      <c r="F49" s="5" t="s">
        <v>161</v>
      </c>
      <c r="G49" s="5" t="s">
        <v>73</v>
      </c>
      <c r="H49" s="5" t="s">
        <v>74</v>
      </c>
      <c r="I49" s="5" t="s">
        <v>162</v>
      </c>
    </row>
    <row r="50" spans="1:9" x14ac:dyDescent="0.3">
      <c r="A50" s="1"/>
      <c r="B50" s="4" t="s">
        <v>68</v>
      </c>
      <c r="C50" s="4" t="s">
        <v>69</v>
      </c>
      <c r="D50" s="4" t="s">
        <v>70</v>
      </c>
      <c r="E50" s="5" t="s">
        <v>163</v>
      </c>
      <c r="F50" s="5" t="s">
        <v>164</v>
      </c>
      <c r="G50" s="5" t="s">
        <v>88</v>
      </c>
      <c r="H50" s="5" t="s">
        <v>74</v>
      </c>
      <c r="I50" s="5" t="s">
        <v>165</v>
      </c>
    </row>
    <row r="51" spans="1:9" x14ac:dyDescent="0.3">
      <c r="A51" s="1"/>
      <c r="B51" s="4" t="s">
        <v>68</v>
      </c>
      <c r="C51" s="4" t="s">
        <v>69</v>
      </c>
      <c r="D51" s="4" t="s">
        <v>70</v>
      </c>
      <c r="E51" s="5" t="s">
        <v>163</v>
      </c>
      <c r="F51" s="5" t="s">
        <v>164</v>
      </c>
      <c r="G51" s="5" t="s">
        <v>88</v>
      </c>
      <c r="H51" s="5" t="s">
        <v>74</v>
      </c>
      <c r="I51" s="5" t="s">
        <v>166</v>
      </c>
    </row>
    <row r="52" spans="1:9" x14ac:dyDescent="0.3">
      <c r="A52" s="1"/>
      <c r="B52" s="4" t="s">
        <v>68</v>
      </c>
      <c r="C52" s="4" t="s">
        <v>69</v>
      </c>
      <c r="D52" s="4" t="s">
        <v>70</v>
      </c>
      <c r="E52" s="5" t="s">
        <v>167</v>
      </c>
      <c r="F52" s="5" t="s">
        <v>168</v>
      </c>
      <c r="G52" s="5" t="s">
        <v>88</v>
      </c>
      <c r="H52" s="5" t="s">
        <v>74</v>
      </c>
      <c r="I52"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170</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186</v>
      </c>
      <c r="E7" s="4" t="s">
        <v>187</v>
      </c>
      <c r="F7" s="4" t="s">
        <v>188</v>
      </c>
      <c r="G7" s="6" t="s">
        <v>189</v>
      </c>
      <c r="H7" s="8">
        <v>14</v>
      </c>
      <c r="I7" s="5" t="s">
        <v>190</v>
      </c>
      <c r="J7" s="5" t="s">
        <v>191</v>
      </c>
      <c r="K7" s="5" t="s">
        <v>192</v>
      </c>
      <c r="L7" s="5" t="s">
        <v>193</v>
      </c>
      <c r="M7" s="8">
        <v>12664</v>
      </c>
      <c r="N7" s="5" t="s">
        <v>194</v>
      </c>
    </row>
    <row r="8" spans="1:14" ht="26.4" x14ac:dyDescent="0.3">
      <c r="A8" s="1"/>
      <c r="B8" s="5" t="s">
        <v>195</v>
      </c>
      <c r="C8" s="5" t="s">
        <v>196</v>
      </c>
      <c r="D8" s="5" t="s">
        <v>74</v>
      </c>
      <c r="E8" s="4" t="s">
        <v>187</v>
      </c>
      <c r="F8" s="4" t="s">
        <v>188</v>
      </c>
      <c r="G8" s="6" t="s">
        <v>197</v>
      </c>
      <c r="H8" s="8">
        <v>17</v>
      </c>
      <c r="I8" s="5" t="s">
        <v>190</v>
      </c>
      <c r="J8" s="5" t="s">
        <v>191</v>
      </c>
      <c r="K8" s="5" t="s">
        <v>192</v>
      </c>
      <c r="L8" s="5" t="s">
        <v>198</v>
      </c>
      <c r="M8" s="8">
        <v>13417</v>
      </c>
      <c r="N8" s="5" t="s">
        <v>194</v>
      </c>
    </row>
    <row r="9" spans="1:14" ht="26.4" x14ac:dyDescent="0.3">
      <c r="A9" s="1"/>
      <c r="B9" s="5" t="s">
        <v>195</v>
      </c>
      <c r="C9" s="5" t="s">
        <v>196</v>
      </c>
      <c r="D9" s="5" t="s">
        <v>74</v>
      </c>
      <c r="E9" s="4" t="s">
        <v>187</v>
      </c>
      <c r="F9" s="4" t="s">
        <v>188</v>
      </c>
      <c r="G9" s="6" t="s">
        <v>199</v>
      </c>
      <c r="H9" s="8">
        <v>17</v>
      </c>
      <c r="I9" s="5" t="s">
        <v>190</v>
      </c>
      <c r="J9" s="5" t="s">
        <v>191</v>
      </c>
      <c r="K9" s="5" t="s">
        <v>192</v>
      </c>
      <c r="L9" s="5" t="s">
        <v>198</v>
      </c>
      <c r="M9" s="8">
        <v>13417</v>
      </c>
      <c r="N9" s="5" t="s">
        <v>194</v>
      </c>
    </row>
    <row r="10" spans="1:14" x14ac:dyDescent="0.3">
      <c r="A10" s="1"/>
      <c r="B10" s="5" t="s">
        <v>14</v>
      </c>
      <c r="C10" s="5" t="s">
        <v>15</v>
      </c>
      <c r="D10" s="5" t="s">
        <v>17</v>
      </c>
      <c r="E10" s="4" t="s">
        <v>200</v>
      </c>
      <c r="F10" s="4" t="s">
        <v>201</v>
      </c>
      <c r="G10" s="6" t="s">
        <v>202</v>
      </c>
      <c r="H10" s="8">
        <v>0</v>
      </c>
      <c r="I10" s="5" t="s">
        <v>190</v>
      </c>
      <c r="J10" s="5" t="s">
        <v>203</v>
      </c>
      <c r="K10" s="5" t="s">
        <v>192</v>
      </c>
      <c r="L10" s="5" t="s">
        <v>193</v>
      </c>
      <c r="M10" s="8">
        <v>13652</v>
      </c>
      <c r="N10" s="5" t="s">
        <v>204</v>
      </c>
    </row>
    <row r="11" spans="1:14" ht="39.6" x14ac:dyDescent="0.3">
      <c r="A11" s="1"/>
      <c r="B11" s="5" t="s">
        <v>14</v>
      </c>
      <c r="C11" s="5" t="s">
        <v>205</v>
      </c>
      <c r="D11" s="5" t="s">
        <v>206</v>
      </c>
      <c r="E11" s="4" t="s">
        <v>207</v>
      </c>
      <c r="F11" s="4" t="s">
        <v>208</v>
      </c>
      <c r="G11" s="6" t="s">
        <v>209</v>
      </c>
      <c r="H11" s="8">
        <v>0</v>
      </c>
      <c r="I11" s="5" t="s">
        <v>190</v>
      </c>
      <c r="J11" s="5" t="s">
        <v>191</v>
      </c>
      <c r="K11" s="5" t="s">
        <v>192</v>
      </c>
      <c r="L11" s="5" t="s">
        <v>193</v>
      </c>
      <c r="M11" s="8">
        <v>13820</v>
      </c>
      <c r="N11" s="5" t="s">
        <v>204</v>
      </c>
    </row>
    <row r="12" spans="1:14" x14ac:dyDescent="0.3">
      <c r="A12" s="1"/>
      <c r="B12" s="5" t="s">
        <v>14</v>
      </c>
      <c r="C12" s="5" t="s">
        <v>205</v>
      </c>
      <c r="D12" s="5" t="s">
        <v>206</v>
      </c>
      <c r="E12" s="4" t="s">
        <v>207</v>
      </c>
      <c r="F12" s="4" t="s">
        <v>208</v>
      </c>
      <c r="G12" s="6" t="s">
        <v>210</v>
      </c>
      <c r="H12" s="8">
        <v>0</v>
      </c>
      <c r="I12" s="5" t="s">
        <v>190</v>
      </c>
      <c r="J12" s="5" t="s">
        <v>191</v>
      </c>
      <c r="K12" s="5" t="s">
        <v>192</v>
      </c>
      <c r="L12" s="5" t="s">
        <v>193</v>
      </c>
      <c r="M12" s="8">
        <v>13820</v>
      </c>
      <c r="N12" s="5" t="s">
        <v>204</v>
      </c>
    </row>
    <row r="13" spans="1:14" ht="26.4" x14ac:dyDescent="0.3">
      <c r="A13" s="1"/>
      <c r="B13" s="5" t="s">
        <v>14</v>
      </c>
      <c r="C13" s="5" t="s">
        <v>211</v>
      </c>
      <c r="D13" s="5" t="s">
        <v>212</v>
      </c>
      <c r="E13" s="4" t="s">
        <v>187</v>
      </c>
      <c r="F13" s="4" t="s">
        <v>188</v>
      </c>
      <c r="G13" s="6" t="s">
        <v>213</v>
      </c>
      <c r="H13" s="8">
        <v>0</v>
      </c>
      <c r="I13" s="5" t="s">
        <v>190</v>
      </c>
      <c r="J13" s="5" t="s">
        <v>203</v>
      </c>
      <c r="K13" s="5" t="s">
        <v>192</v>
      </c>
      <c r="L13" s="5" t="s">
        <v>198</v>
      </c>
      <c r="M13" s="8">
        <v>13761</v>
      </c>
      <c r="N13" s="5" t="s">
        <v>204</v>
      </c>
    </row>
    <row r="14" spans="1:14" x14ac:dyDescent="0.3">
      <c r="A14" s="1"/>
      <c r="B14" s="5" t="s">
        <v>14</v>
      </c>
      <c r="C14" s="5" t="s">
        <v>214</v>
      </c>
      <c r="D14" s="5" t="s">
        <v>215</v>
      </c>
      <c r="E14" s="4" t="s">
        <v>187</v>
      </c>
      <c r="F14" s="4" t="s">
        <v>188</v>
      </c>
      <c r="G14" s="6" t="s">
        <v>216</v>
      </c>
      <c r="H14" s="8">
        <v>0</v>
      </c>
      <c r="I14" s="5" t="s">
        <v>190</v>
      </c>
      <c r="J14" s="5" t="s">
        <v>191</v>
      </c>
      <c r="K14" s="5" t="s">
        <v>192</v>
      </c>
      <c r="L14" s="5" t="s">
        <v>198</v>
      </c>
      <c r="M14" s="8">
        <v>13771</v>
      </c>
      <c r="N14" s="5" t="s">
        <v>204</v>
      </c>
    </row>
    <row r="15" spans="1:14" x14ac:dyDescent="0.3">
      <c r="A15" s="1"/>
      <c r="B15" s="5" t="s">
        <v>14</v>
      </c>
      <c r="C15" s="5" t="s">
        <v>214</v>
      </c>
      <c r="D15" s="5" t="s">
        <v>217</v>
      </c>
      <c r="E15" s="4" t="s">
        <v>218</v>
      </c>
      <c r="F15" s="4" t="s">
        <v>219</v>
      </c>
      <c r="G15" s="6" t="s">
        <v>220</v>
      </c>
      <c r="H15" s="8">
        <v>0</v>
      </c>
      <c r="I15" s="5" t="s">
        <v>190</v>
      </c>
      <c r="J15" s="5" t="s">
        <v>191</v>
      </c>
      <c r="K15" s="5" t="s">
        <v>192</v>
      </c>
      <c r="L15" s="5" t="s">
        <v>198</v>
      </c>
      <c r="M15" s="8">
        <v>13860</v>
      </c>
      <c r="N15" s="5" t="s">
        <v>204</v>
      </c>
    </row>
    <row r="16" spans="1:14" ht="26.4" x14ac:dyDescent="0.3">
      <c r="A16" s="1"/>
      <c r="B16" s="5" t="s">
        <v>14</v>
      </c>
      <c r="C16" s="5" t="s">
        <v>214</v>
      </c>
      <c r="D16" s="5" t="s">
        <v>206</v>
      </c>
      <c r="E16" s="4" t="s">
        <v>207</v>
      </c>
      <c r="F16" s="4" t="s">
        <v>208</v>
      </c>
      <c r="G16" s="6" t="s">
        <v>221</v>
      </c>
      <c r="H16" s="8">
        <v>0</v>
      </c>
      <c r="I16" s="5" t="s">
        <v>190</v>
      </c>
      <c r="J16" s="5" t="s">
        <v>191</v>
      </c>
      <c r="K16" s="5" t="s">
        <v>192</v>
      </c>
      <c r="L16" s="5" t="s">
        <v>193</v>
      </c>
      <c r="M16" s="8">
        <v>13798</v>
      </c>
      <c r="N16" s="5" t="s">
        <v>204</v>
      </c>
    </row>
    <row r="17" spans="1:14" ht="26.4" x14ac:dyDescent="0.3">
      <c r="A17" s="1"/>
      <c r="B17" s="5" t="s">
        <v>14</v>
      </c>
      <c r="C17" s="5" t="s">
        <v>214</v>
      </c>
      <c r="D17" s="5" t="s">
        <v>206</v>
      </c>
      <c r="E17" s="4" t="s">
        <v>207</v>
      </c>
      <c r="F17" s="4" t="s">
        <v>208</v>
      </c>
      <c r="G17" s="6" t="s">
        <v>222</v>
      </c>
      <c r="H17" s="8">
        <v>0</v>
      </c>
      <c r="I17" s="5" t="s">
        <v>190</v>
      </c>
      <c r="J17" s="5" t="s">
        <v>191</v>
      </c>
      <c r="K17" s="5" t="s">
        <v>192</v>
      </c>
      <c r="L17" s="5" t="s">
        <v>193</v>
      </c>
      <c r="M17" s="8">
        <v>13798</v>
      </c>
      <c r="N17" s="5" t="s">
        <v>204</v>
      </c>
    </row>
    <row r="18" spans="1:14" x14ac:dyDescent="0.3">
      <c r="A18" s="1"/>
      <c r="B18" s="5" t="s">
        <v>14</v>
      </c>
      <c r="C18" s="5" t="s">
        <v>214</v>
      </c>
      <c r="D18" s="5" t="s">
        <v>206</v>
      </c>
      <c r="E18" s="4" t="s">
        <v>207</v>
      </c>
      <c r="F18" s="4" t="s">
        <v>208</v>
      </c>
      <c r="G18" s="6" t="s">
        <v>210</v>
      </c>
      <c r="H18" s="8">
        <v>0</v>
      </c>
      <c r="I18" s="5" t="s">
        <v>190</v>
      </c>
      <c r="J18" s="5" t="s">
        <v>191</v>
      </c>
      <c r="K18" s="5" t="s">
        <v>192</v>
      </c>
      <c r="L18" s="5" t="s">
        <v>193</v>
      </c>
      <c r="M18" s="8">
        <v>13798</v>
      </c>
      <c r="N18" s="5" t="s">
        <v>204</v>
      </c>
    </row>
    <row r="19" spans="1:14" x14ac:dyDescent="0.3">
      <c r="A19" s="1"/>
      <c r="B19" s="5" t="s">
        <v>14</v>
      </c>
      <c r="C19" s="5" t="s">
        <v>214</v>
      </c>
      <c r="D19" s="5" t="s">
        <v>223</v>
      </c>
      <c r="E19" s="4" t="s">
        <v>224</v>
      </c>
      <c r="F19" s="4" t="s">
        <v>225</v>
      </c>
      <c r="G19" s="6" t="s">
        <v>220</v>
      </c>
      <c r="H19" s="8">
        <v>0</v>
      </c>
      <c r="I19" s="5" t="s">
        <v>190</v>
      </c>
      <c r="J19" s="5" t="s">
        <v>191</v>
      </c>
      <c r="K19" s="5" t="s">
        <v>192</v>
      </c>
      <c r="L19" s="5" t="s">
        <v>198</v>
      </c>
      <c r="M19" s="8">
        <v>13861</v>
      </c>
      <c r="N19" s="5" t="s">
        <v>204</v>
      </c>
    </row>
    <row r="20" spans="1:14" x14ac:dyDescent="0.3">
      <c r="A20" s="1"/>
      <c r="B20" s="5" t="s">
        <v>14</v>
      </c>
      <c r="C20" s="5" t="s">
        <v>226</v>
      </c>
      <c r="D20" s="5" t="s">
        <v>227</v>
      </c>
      <c r="E20" s="4" t="s">
        <v>207</v>
      </c>
      <c r="F20" s="4" t="s">
        <v>208</v>
      </c>
      <c r="G20" s="6" t="s">
        <v>228</v>
      </c>
      <c r="H20" s="8">
        <v>0</v>
      </c>
      <c r="I20" s="5" t="s">
        <v>190</v>
      </c>
      <c r="J20" s="5" t="s">
        <v>191</v>
      </c>
      <c r="K20" s="5" t="s">
        <v>192</v>
      </c>
      <c r="L20" s="5" t="s">
        <v>193</v>
      </c>
      <c r="M20" s="8">
        <v>13813</v>
      </c>
      <c r="N20" s="5" t="s">
        <v>204</v>
      </c>
    </row>
    <row r="21" spans="1:14" x14ac:dyDescent="0.3">
      <c r="A21" s="1"/>
      <c r="B21" s="5" t="s">
        <v>229</v>
      </c>
      <c r="C21" s="5" t="s">
        <v>230</v>
      </c>
      <c r="D21" s="5" t="s">
        <v>231</v>
      </c>
      <c r="E21" s="4" t="s">
        <v>232</v>
      </c>
      <c r="F21" s="4" t="s">
        <v>233</v>
      </c>
      <c r="G21" s="6" t="s">
        <v>234</v>
      </c>
      <c r="H21" s="8">
        <v>0</v>
      </c>
      <c r="I21" s="5" t="s">
        <v>190</v>
      </c>
      <c r="J21" s="5" t="s">
        <v>203</v>
      </c>
      <c r="K21" s="5" t="s">
        <v>192</v>
      </c>
      <c r="L21" s="5" t="s">
        <v>193</v>
      </c>
      <c r="M21" s="8">
        <v>12844</v>
      </c>
      <c r="N21" s="5" t="s">
        <v>204</v>
      </c>
    </row>
    <row r="22" spans="1:14" x14ac:dyDescent="0.3">
      <c r="A22" s="1"/>
      <c r="B22" s="5" t="s">
        <v>229</v>
      </c>
      <c r="C22" s="5" t="s">
        <v>230</v>
      </c>
      <c r="D22" s="5" t="s">
        <v>235</v>
      </c>
      <c r="E22" s="4" t="s">
        <v>232</v>
      </c>
      <c r="F22" s="4" t="s">
        <v>233</v>
      </c>
      <c r="G22" s="6" t="s">
        <v>234</v>
      </c>
      <c r="H22" s="8">
        <v>0</v>
      </c>
      <c r="I22" s="5" t="s">
        <v>190</v>
      </c>
      <c r="J22" s="5" t="s">
        <v>203</v>
      </c>
      <c r="K22" s="5" t="s">
        <v>192</v>
      </c>
      <c r="L22" s="5" t="s">
        <v>193</v>
      </c>
      <c r="M22" s="8">
        <v>12845</v>
      </c>
      <c r="N22" s="5" t="s">
        <v>204</v>
      </c>
    </row>
    <row r="23" spans="1:14" x14ac:dyDescent="0.3">
      <c r="A23" s="1"/>
      <c r="B23" s="5" t="s">
        <v>229</v>
      </c>
      <c r="C23" s="5" t="s">
        <v>236</v>
      </c>
      <c r="D23" s="5" t="s">
        <v>237</v>
      </c>
      <c r="E23" s="4" t="s">
        <v>187</v>
      </c>
      <c r="F23" s="4" t="s">
        <v>188</v>
      </c>
      <c r="G23" s="6" t="s">
        <v>238</v>
      </c>
      <c r="H23" s="8">
        <v>0</v>
      </c>
      <c r="I23" s="5" t="s">
        <v>190</v>
      </c>
      <c r="J23" s="5" t="s">
        <v>203</v>
      </c>
      <c r="K23" s="5" t="s">
        <v>192</v>
      </c>
      <c r="L23" s="5" t="s">
        <v>198</v>
      </c>
      <c r="M23" s="8">
        <v>13099</v>
      </c>
      <c r="N23" s="5" t="s">
        <v>204</v>
      </c>
    </row>
    <row r="24" spans="1:14" x14ac:dyDescent="0.3">
      <c r="A24" s="1"/>
      <c r="B24" s="5" t="s">
        <v>229</v>
      </c>
      <c r="C24" s="5" t="s">
        <v>239</v>
      </c>
      <c r="D24" s="5" t="s">
        <v>240</v>
      </c>
      <c r="E24" s="4" t="s">
        <v>241</v>
      </c>
      <c r="F24" s="4" t="s">
        <v>242</v>
      </c>
      <c r="G24" s="6" t="s">
        <v>234</v>
      </c>
      <c r="H24" s="8">
        <v>0</v>
      </c>
      <c r="I24" s="5" t="s">
        <v>190</v>
      </c>
      <c r="J24" s="5" t="s">
        <v>203</v>
      </c>
      <c r="K24" s="5" t="s">
        <v>192</v>
      </c>
      <c r="L24" s="5" t="s">
        <v>193</v>
      </c>
      <c r="M24" s="8">
        <v>12839</v>
      </c>
      <c r="N24" s="5" t="s">
        <v>204</v>
      </c>
    </row>
    <row r="25" spans="1:14" x14ac:dyDescent="0.3">
      <c r="A25" s="1"/>
      <c r="B25" s="5" t="s">
        <v>229</v>
      </c>
      <c r="C25" s="5" t="s">
        <v>239</v>
      </c>
      <c r="D25" s="5" t="s">
        <v>243</v>
      </c>
      <c r="E25" s="4" t="s">
        <v>241</v>
      </c>
      <c r="F25" s="4" t="s">
        <v>242</v>
      </c>
      <c r="G25" s="6" t="s">
        <v>234</v>
      </c>
      <c r="H25" s="8">
        <v>0</v>
      </c>
      <c r="I25" s="5" t="s">
        <v>190</v>
      </c>
      <c r="J25" s="5" t="s">
        <v>203</v>
      </c>
      <c r="K25" s="5" t="s">
        <v>192</v>
      </c>
      <c r="L25" s="5" t="s">
        <v>193</v>
      </c>
      <c r="M25" s="8">
        <v>12840</v>
      </c>
      <c r="N25" s="5" t="s">
        <v>204</v>
      </c>
    </row>
    <row r="26" spans="1:14" x14ac:dyDescent="0.3">
      <c r="A26" s="1"/>
      <c r="B26" s="5" t="s">
        <v>229</v>
      </c>
      <c r="C26" s="5" t="s">
        <v>244</v>
      </c>
      <c r="D26" s="5" t="s">
        <v>245</v>
      </c>
      <c r="E26" s="4" t="s">
        <v>246</v>
      </c>
      <c r="F26" s="4" t="s">
        <v>247</v>
      </c>
      <c r="G26" s="6" t="s">
        <v>248</v>
      </c>
      <c r="H26" s="8">
        <v>0</v>
      </c>
      <c r="I26" s="5" t="s">
        <v>190</v>
      </c>
      <c r="J26" s="5" t="s">
        <v>203</v>
      </c>
      <c r="K26" s="5" t="s">
        <v>192</v>
      </c>
      <c r="L26" s="5" t="s">
        <v>193</v>
      </c>
      <c r="M26" s="8">
        <v>19905</v>
      </c>
      <c r="N26" s="5" t="s">
        <v>204</v>
      </c>
    </row>
    <row r="27" spans="1:14" x14ac:dyDescent="0.3">
      <c r="A27" s="1"/>
      <c r="B27" s="5" t="s">
        <v>229</v>
      </c>
      <c r="C27" s="5" t="s">
        <v>244</v>
      </c>
      <c r="D27" s="5" t="s">
        <v>249</v>
      </c>
      <c r="E27" s="4" t="s">
        <v>246</v>
      </c>
      <c r="F27" s="4" t="s">
        <v>247</v>
      </c>
      <c r="G27" s="6" t="s">
        <v>202</v>
      </c>
      <c r="H27" s="8">
        <v>0</v>
      </c>
      <c r="I27" s="5" t="s">
        <v>190</v>
      </c>
      <c r="J27" s="5" t="s">
        <v>203</v>
      </c>
      <c r="K27" s="5" t="s">
        <v>192</v>
      </c>
      <c r="L27" s="5" t="s">
        <v>193</v>
      </c>
      <c r="M27" s="8">
        <v>19906</v>
      </c>
      <c r="N27" s="5" t="s">
        <v>204</v>
      </c>
    </row>
    <row r="28" spans="1:14" x14ac:dyDescent="0.3">
      <c r="A28" s="1"/>
      <c r="B28" s="5" t="s">
        <v>250</v>
      </c>
      <c r="C28" s="5" t="s">
        <v>251</v>
      </c>
      <c r="D28" s="5" t="s">
        <v>74</v>
      </c>
      <c r="E28" s="4" t="s">
        <v>187</v>
      </c>
      <c r="F28" s="4" t="s">
        <v>252</v>
      </c>
      <c r="G28" s="6" t="s">
        <v>253</v>
      </c>
      <c r="H28" s="8">
        <v>15</v>
      </c>
      <c r="I28" s="5" t="s">
        <v>190</v>
      </c>
      <c r="J28" s="5" t="s">
        <v>191</v>
      </c>
      <c r="K28" s="5" t="s">
        <v>192</v>
      </c>
      <c r="L28" s="5" t="s">
        <v>193</v>
      </c>
      <c r="M28" s="8">
        <v>20667</v>
      </c>
      <c r="N28" s="5" t="s">
        <v>194</v>
      </c>
    </row>
    <row r="29" spans="1:14" x14ac:dyDescent="0.3">
      <c r="A29" s="1"/>
      <c r="B29" s="5" t="s">
        <v>250</v>
      </c>
      <c r="C29" s="5" t="s">
        <v>251</v>
      </c>
      <c r="D29" s="5" t="s">
        <v>46</v>
      </c>
      <c r="E29" s="4" t="s">
        <v>187</v>
      </c>
      <c r="F29" s="4" t="s">
        <v>254</v>
      </c>
      <c r="G29" s="6" t="s">
        <v>255</v>
      </c>
      <c r="H29" s="8">
        <v>7.5</v>
      </c>
      <c r="I29" s="5" t="s">
        <v>190</v>
      </c>
      <c r="J29" s="5" t="s">
        <v>191</v>
      </c>
      <c r="K29" s="5" t="s">
        <v>192</v>
      </c>
      <c r="L29" s="5" t="s">
        <v>193</v>
      </c>
      <c r="M29" s="8">
        <v>20669</v>
      </c>
      <c r="N29" s="5" t="s">
        <v>194</v>
      </c>
    </row>
    <row r="30" spans="1:14" x14ac:dyDescent="0.3">
      <c r="A30" s="1"/>
      <c r="B30" s="5" t="s">
        <v>250</v>
      </c>
      <c r="C30" s="5" t="s">
        <v>251</v>
      </c>
      <c r="D30" s="5" t="s">
        <v>106</v>
      </c>
      <c r="E30" s="4" t="s">
        <v>252</v>
      </c>
      <c r="F30" s="4" t="s">
        <v>256</v>
      </c>
      <c r="G30" s="6" t="s">
        <v>257</v>
      </c>
      <c r="H30" s="8">
        <v>7.5</v>
      </c>
      <c r="I30" s="5" t="s">
        <v>258</v>
      </c>
      <c r="J30" s="5" t="s">
        <v>203</v>
      </c>
      <c r="K30" s="5" t="s">
        <v>192</v>
      </c>
      <c r="L30" s="5" t="s">
        <v>259</v>
      </c>
      <c r="M30" s="8">
        <v>20668</v>
      </c>
      <c r="N30" s="5" t="s">
        <v>194</v>
      </c>
    </row>
    <row r="31" spans="1:14" x14ac:dyDescent="0.3">
      <c r="A31" s="1"/>
      <c r="B31" s="5" t="s">
        <v>250</v>
      </c>
      <c r="C31" s="5" t="s">
        <v>251</v>
      </c>
      <c r="D31" s="5" t="s">
        <v>74</v>
      </c>
      <c r="E31" s="4" t="s">
        <v>256</v>
      </c>
      <c r="F31" s="4" t="s">
        <v>260</v>
      </c>
      <c r="G31" s="6" t="s">
        <v>253</v>
      </c>
      <c r="H31" s="8">
        <v>15</v>
      </c>
      <c r="I31" s="5" t="s">
        <v>190</v>
      </c>
      <c r="J31" s="5" t="s">
        <v>191</v>
      </c>
      <c r="K31" s="5" t="s">
        <v>192</v>
      </c>
      <c r="L31" s="5" t="s">
        <v>193</v>
      </c>
      <c r="M31" s="8">
        <v>20667</v>
      </c>
      <c r="N31" s="5" t="s">
        <v>194</v>
      </c>
    </row>
    <row r="32" spans="1:14" x14ac:dyDescent="0.3">
      <c r="A32" s="1"/>
      <c r="B32" s="5" t="s">
        <v>250</v>
      </c>
      <c r="C32" s="5" t="s">
        <v>251</v>
      </c>
      <c r="D32" s="5" t="s">
        <v>46</v>
      </c>
      <c r="E32" s="4" t="s">
        <v>254</v>
      </c>
      <c r="F32" s="4" t="s">
        <v>261</v>
      </c>
      <c r="G32" s="6" t="s">
        <v>262</v>
      </c>
      <c r="H32" s="8">
        <v>7.5</v>
      </c>
      <c r="I32" s="5" t="s">
        <v>258</v>
      </c>
      <c r="J32" s="5" t="s">
        <v>203</v>
      </c>
      <c r="K32" s="5" t="s">
        <v>192</v>
      </c>
      <c r="L32" s="5" t="s">
        <v>259</v>
      </c>
      <c r="M32" s="8">
        <v>20669</v>
      </c>
      <c r="N32" s="5" t="s">
        <v>194</v>
      </c>
    </row>
    <row r="33" spans="1:14" x14ac:dyDescent="0.3">
      <c r="A33" s="1"/>
      <c r="B33" s="5" t="s">
        <v>250</v>
      </c>
      <c r="C33" s="5" t="s">
        <v>251</v>
      </c>
      <c r="D33" s="5" t="s">
        <v>46</v>
      </c>
      <c r="E33" s="4" t="s">
        <v>261</v>
      </c>
      <c r="F33" s="4" t="s">
        <v>263</v>
      </c>
      <c r="G33" s="6" t="s">
        <v>255</v>
      </c>
      <c r="H33" s="8">
        <v>7.5</v>
      </c>
      <c r="I33" s="5" t="s">
        <v>190</v>
      </c>
      <c r="J33" s="5" t="s">
        <v>191</v>
      </c>
      <c r="K33" s="5" t="s">
        <v>192</v>
      </c>
      <c r="L33" s="5" t="s">
        <v>193</v>
      </c>
      <c r="M33" s="8">
        <v>20669</v>
      </c>
      <c r="N33" s="5" t="s">
        <v>194</v>
      </c>
    </row>
    <row r="34" spans="1:14" x14ac:dyDescent="0.3">
      <c r="A34" s="1"/>
      <c r="B34" s="5" t="s">
        <v>250</v>
      </c>
      <c r="C34" s="5" t="s">
        <v>251</v>
      </c>
      <c r="D34" s="5" t="s">
        <v>106</v>
      </c>
      <c r="E34" s="4" t="s">
        <v>260</v>
      </c>
      <c r="F34" s="4" t="s">
        <v>264</v>
      </c>
      <c r="G34" s="6" t="s">
        <v>257</v>
      </c>
      <c r="H34" s="8">
        <v>9.3000000000000007</v>
      </c>
      <c r="I34" s="5" t="s">
        <v>258</v>
      </c>
      <c r="J34" s="5" t="s">
        <v>203</v>
      </c>
      <c r="K34" s="5" t="s">
        <v>192</v>
      </c>
      <c r="L34" s="5" t="s">
        <v>259</v>
      </c>
      <c r="M34" s="8">
        <v>20668</v>
      </c>
      <c r="N34" s="5" t="s">
        <v>194</v>
      </c>
    </row>
    <row r="35" spans="1:14" x14ac:dyDescent="0.3">
      <c r="A35" s="1"/>
      <c r="B35" s="5" t="s">
        <v>250</v>
      </c>
      <c r="C35" s="5" t="s">
        <v>251</v>
      </c>
      <c r="D35" s="5" t="s">
        <v>46</v>
      </c>
      <c r="E35" s="4" t="s">
        <v>263</v>
      </c>
      <c r="F35" s="4" t="s">
        <v>188</v>
      </c>
      <c r="G35" s="6" t="s">
        <v>262</v>
      </c>
      <c r="H35" s="8">
        <v>9</v>
      </c>
      <c r="I35" s="5" t="s">
        <v>258</v>
      </c>
      <c r="J35" s="5" t="s">
        <v>203</v>
      </c>
      <c r="K35" s="5" t="s">
        <v>192</v>
      </c>
      <c r="L35" s="5" t="s">
        <v>259</v>
      </c>
      <c r="M35" s="8">
        <v>20669</v>
      </c>
      <c r="N35" s="5" t="s">
        <v>194</v>
      </c>
    </row>
    <row r="36" spans="1:14" x14ac:dyDescent="0.3">
      <c r="A36" s="1"/>
      <c r="B36" s="5" t="s">
        <v>265</v>
      </c>
      <c r="C36" s="5" t="s">
        <v>266</v>
      </c>
      <c r="D36" s="5" t="s">
        <v>267</v>
      </c>
      <c r="E36" s="4" t="s">
        <v>187</v>
      </c>
      <c r="F36" s="4" t="s">
        <v>188</v>
      </c>
      <c r="G36" s="6" t="s">
        <v>268</v>
      </c>
      <c r="H36" s="8">
        <v>0</v>
      </c>
      <c r="I36" s="5" t="s">
        <v>258</v>
      </c>
      <c r="J36" s="5" t="s">
        <v>203</v>
      </c>
      <c r="K36" s="5" t="s">
        <v>192</v>
      </c>
      <c r="L36" s="5" t="s">
        <v>198</v>
      </c>
      <c r="M36" s="8">
        <v>1337</v>
      </c>
      <c r="N36" s="5" t="s">
        <v>204</v>
      </c>
    </row>
    <row r="37" spans="1:14" x14ac:dyDescent="0.3">
      <c r="A37" s="1"/>
      <c r="B37" s="5" t="s">
        <v>265</v>
      </c>
      <c r="C37" s="5" t="s">
        <v>266</v>
      </c>
      <c r="D37" s="5" t="s">
        <v>269</v>
      </c>
      <c r="E37" s="4" t="s">
        <v>187</v>
      </c>
      <c r="F37" s="4" t="s">
        <v>188</v>
      </c>
      <c r="G37" s="6" t="s">
        <v>270</v>
      </c>
      <c r="H37" s="8">
        <v>0</v>
      </c>
      <c r="I37" s="5" t="s">
        <v>258</v>
      </c>
      <c r="J37" s="5" t="s">
        <v>203</v>
      </c>
      <c r="K37" s="5" t="s">
        <v>192</v>
      </c>
      <c r="L37" s="5" t="s">
        <v>198</v>
      </c>
      <c r="M37" s="8">
        <v>316</v>
      </c>
      <c r="N37" s="5" t="s">
        <v>204</v>
      </c>
    </row>
    <row r="38" spans="1:14" x14ac:dyDescent="0.3">
      <c r="A38" s="1"/>
      <c r="B38" s="5" t="s">
        <v>76</v>
      </c>
      <c r="C38" s="5" t="s">
        <v>271</v>
      </c>
      <c r="D38" s="5" t="s">
        <v>74</v>
      </c>
      <c r="E38" s="4" t="s">
        <v>187</v>
      </c>
      <c r="F38" s="4" t="s">
        <v>188</v>
      </c>
      <c r="G38" s="6" t="s">
        <v>272</v>
      </c>
      <c r="H38" s="8">
        <v>15</v>
      </c>
      <c r="I38" s="5" t="s">
        <v>190</v>
      </c>
      <c r="J38" s="5" t="s">
        <v>191</v>
      </c>
      <c r="K38" s="5" t="s">
        <v>192</v>
      </c>
      <c r="L38" s="5" t="s">
        <v>198</v>
      </c>
      <c r="M38" s="8">
        <v>1198</v>
      </c>
      <c r="N38" s="5" t="s">
        <v>194</v>
      </c>
    </row>
    <row r="39" spans="1:14" x14ac:dyDescent="0.3">
      <c r="A39" s="1"/>
      <c r="B39" s="5" t="s">
        <v>76</v>
      </c>
      <c r="C39" s="5" t="s">
        <v>273</v>
      </c>
      <c r="D39" s="5" t="s">
        <v>106</v>
      </c>
      <c r="E39" s="4" t="s">
        <v>274</v>
      </c>
      <c r="F39" s="4" t="s">
        <v>275</v>
      </c>
      <c r="G39" s="6" t="s">
        <v>276</v>
      </c>
      <c r="H39" s="8">
        <v>48.5</v>
      </c>
      <c r="I39" s="5" t="s">
        <v>190</v>
      </c>
      <c r="J39" s="5" t="s">
        <v>191</v>
      </c>
      <c r="K39" s="5" t="s">
        <v>192</v>
      </c>
      <c r="L39" s="5" t="s">
        <v>193</v>
      </c>
      <c r="M39" s="8">
        <v>121</v>
      </c>
      <c r="N39" s="5" t="s">
        <v>194</v>
      </c>
    </row>
    <row r="40" spans="1:14" ht="26.4" x14ac:dyDescent="0.3">
      <c r="A40" s="1"/>
      <c r="B40" s="5" t="s">
        <v>76</v>
      </c>
      <c r="C40" s="5" t="s">
        <v>277</v>
      </c>
      <c r="D40" s="5" t="s">
        <v>278</v>
      </c>
      <c r="E40" s="4" t="s">
        <v>187</v>
      </c>
      <c r="F40" s="4" t="s">
        <v>188</v>
      </c>
      <c r="G40" s="6" t="s">
        <v>279</v>
      </c>
      <c r="H40" s="8">
        <v>0</v>
      </c>
      <c r="I40" s="5" t="s">
        <v>190</v>
      </c>
      <c r="J40" s="5" t="s">
        <v>203</v>
      </c>
      <c r="K40" s="5" t="s">
        <v>192</v>
      </c>
      <c r="L40" s="5" t="s">
        <v>198</v>
      </c>
      <c r="M40" s="8">
        <v>11052</v>
      </c>
      <c r="N40" s="5" t="s">
        <v>204</v>
      </c>
    </row>
    <row r="41" spans="1:14" x14ac:dyDescent="0.3">
      <c r="A41" s="1"/>
      <c r="B41" s="5" t="s">
        <v>280</v>
      </c>
      <c r="C41" s="5" t="s">
        <v>281</v>
      </c>
      <c r="D41" s="5" t="s">
        <v>282</v>
      </c>
      <c r="E41" s="4" t="s">
        <v>187</v>
      </c>
      <c r="F41" s="4" t="s">
        <v>188</v>
      </c>
      <c r="G41" s="6" t="s">
        <v>283</v>
      </c>
      <c r="H41" s="8">
        <v>95</v>
      </c>
      <c r="I41" s="5" t="s">
        <v>190</v>
      </c>
      <c r="J41" s="5" t="s">
        <v>191</v>
      </c>
      <c r="K41" s="5" t="s">
        <v>192</v>
      </c>
      <c r="L41" s="5" t="s">
        <v>193</v>
      </c>
      <c r="M41" s="8">
        <v>14807</v>
      </c>
      <c r="N41" s="5" t="s">
        <v>194</v>
      </c>
    </row>
    <row r="42" spans="1:14" x14ac:dyDescent="0.3">
      <c r="A42" s="1"/>
      <c r="B42" s="5" t="s">
        <v>284</v>
      </c>
      <c r="C42" s="5" t="s">
        <v>285</v>
      </c>
      <c r="D42" s="5" t="s">
        <v>286</v>
      </c>
      <c r="E42" s="4" t="s">
        <v>187</v>
      </c>
      <c r="F42" s="4" t="s">
        <v>188</v>
      </c>
      <c r="G42" s="6" t="s">
        <v>287</v>
      </c>
      <c r="H42" s="8">
        <v>0</v>
      </c>
      <c r="I42" s="5" t="s">
        <v>190</v>
      </c>
      <c r="J42" s="5" t="s">
        <v>203</v>
      </c>
      <c r="K42" s="5" t="s">
        <v>192</v>
      </c>
      <c r="L42" s="5" t="s">
        <v>198</v>
      </c>
      <c r="M42" s="8">
        <v>19961</v>
      </c>
      <c r="N42" s="5" t="s">
        <v>204</v>
      </c>
    </row>
    <row r="43" spans="1:14" x14ac:dyDescent="0.3">
      <c r="A43" s="1"/>
      <c r="B43" s="5" t="s">
        <v>284</v>
      </c>
      <c r="C43" s="5" t="s">
        <v>288</v>
      </c>
      <c r="D43" s="5" t="s">
        <v>289</v>
      </c>
      <c r="E43" s="4" t="s">
        <v>187</v>
      </c>
      <c r="F43" s="4" t="s">
        <v>188</v>
      </c>
      <c r="G43" s="6" t="s">
        <v>290</v>
      </c>
      <c r="H43" s="8">
        <v>0</v>
      </c>
      <c r="I43" s="5" t="s">
        <v>190</v>
      </c>
      <c r="J43" s="5" t="s">
        <v>191</v>
      </c>
      <c r="K43" s="5" t="s">
        <v>192</v>
      </c>
      <c r="L43" s="5" t="s">
        <v>291</v>
      </c>
      <c r="M43" s="8">
        <v>12592</v>
      </c>
      <c r="N43" s="5" t="s">
        <v>204</v>
      </c>
    </row>
    <row r="44" spans="1:14" x14ac:dyDescent="0.3">
      <c r="A44" s="1"/>
      <c r="B44" s="5" t="s">
        <v>81</v>
      </c>
      <c r="C44" s="5" t="s">
        <v>292</v>
      </c>
      <c r="D44" s="5" t="s">
        <v>293</v>
      </c>
      <c r="E44" s="4" t="s">
        <v>187</v>
      </c>
      <c r="F44" s="4" t="s">
        <v>188</v>
      </c>
      <c r="G44" s="6" t="s">
        <v>294</v>
      </c>
      <c r="H44" s="8">
        <v>0</v>
      </c>
      <c r="I44" s="5" t="s">
        <v>190</v>
      </c>
      <c r="J44" s="5" t="s">
        <v>191</v>
      </c>
      <c r="K44" s="5" t="s">
        <v>192</v>
      </c>
      <c r="L44" s="5" t="s">
        <v>198</v>
      </c>
      <c r="M44" s="8">
        <v>544</v>
      </c>
      <c r="N44" s="5" t="s">
        <v>204</v>
      </c>
    </row>
    <row r="45" spans="1:14" x14ac:dyDescent="0.3">
      <c r="A45" s="1"/>
      <c r="B45" s="5" t="s">
        <v>84</v>
      </c>
      <c r="C45" s="5" t="s">
        <v>295</v>
      </c>
      <c r="D45" s="5" t="s">
        <v>106</v>
      </c>
      <c r="E45" s="4" t="s">
        <v>187</v>
      </c>
      <c r="F45" s="4" t="s">
        <v>188</v>
      </c>
      <c r="G45" s="6" t="s">
        <v>296</v>
      </c>
      <c r="H45" s="8">
        <v>235</v>
      </c>
      <c r="I45" s="5" t="s">
        <v>190</v>
      </c>
      <c r="J45" s="5" t="s">
        <v>191</v>
      </c>
      <c r="K45" s="5" t="s">
        <v>192</v>
      </c>
      <c r="L45" s="5" t="s">
        <v>193</v>
      </c>
      <c r="M45" s="8">
        <v>14971</v>
      </c>
      <c r="N45" s="5" t="s">
        <v>194</v>
      </c>
    </row>
    <row r="46" spans="1:14" x14ac:dyDescent="0.3">
      <c r="A46" s="1"/>
      <c r="B46" s="5" t="s">
        <v>297</v>
      </c>
      <c r="C46" s="5" t="s">
        <v>298</v>
      </c>
      <c r="D46" s="5" t="s">
        <v>299</v>
      </c>
      <c r="E46" s="4" t="s">
        <v>187</v>
      </c>
      <c r="F46" s="4" t="s">
        <v>188</v>
      </c>
      <c r="G46" s="6" t="s">
        <v>300</v>
      </c>
      <c r="H46" s="8">
        <v>47</v>
      </c>
      <c r="I46" s="5" t="s">
        <v>190</v>
      </c>
      <c r="J46" s="5" t="s">
        <v>191</v>
      </c>
      <c r="K46" s="5" t="s">
        <v>192</v>
      </c>
      <c r="L46" s="5" t="s">
        <v>193</v>
      </c>
      <c r="M46" s="8">
        <v>14006</v>
      </c>
      <c r="N46" s="5" t="s">
        <v>194</v>
      </c>
    </row>
    <row r="47" spans="1:14" x14ac:dyDescent="0.3">
      <c r="A47" s="1"/>
      <c r="B47" s="5" t="s">
        <v>36</v>
      </c>
      <c r="C47" s="5" t="s">
        <v>301</v>
      </c>
      <c r="D47" s="5" t="s">
        <v>91</v>
      </c>
      <c r="E47" s="4" t="s">
        <v>302</v>
      </c>
      <c r="F47" s="4" t="s">
        <v>188</v>
      </c>
      <c r="G47" s="6" t="s">
        <v>303</v>
      </c>
      <c r="H47" s="8">
        <v>0</v>
      </c>
      <c r="I47" s="5" t="s">
        <v>258</v>
      </c>
      <c r="J47" s="5" t="s">
        <v>191</v>
      </c>
      <c r="K47" s="5" t="s">
        <v>192</v>
      </c>
      <c r="L47" s="5" t="s">
        <v>291</v>
      </c>
      <c r="M47" s="8">
        <v>38</v>
      </c>
      <c r="N47" s="5" t="s">
        <v>194</v>
      </c>
    </row>
    <row r="48" spans="1:14" x14ac:dyDescent="0.3">
      <c r="A48" s="1"/>
      <c r="B48" s="5" t="s">
        <v>36</v>
      </c>
      <c r="C48" s="5" t="s">
        <v>37</v>
      </c>
      <c r="D48" s="5" t="s">
        <v>39</v>
      </c>
      <c r="E48" s="4" t="s">
        <v>304</v>
      </c>
      <c r="F48" s="4" t="s">
        <v>188</v>
      </c>
      <c r="G48" s="6" t="s">
        <v>305</v>
      </c>
      <c r="H48" s="8">
        <v>0</v>
      </c>
      <c r="I48" s="5" t="s">
        <v>258</v>
      </c>
      <c r="J48" s="5" t="s">
        <v>191</v>
      </c>
      <c r="K48" s="5" t="s">
        <v>192</v>
      </c>
      <c r="L48" s="5" t="s">
        <v>291</v>
      </c>
      <c r="M48" s="8">
        <v>16925</v>
      </c>
      <c r="N48" s="5" t="s">
        <v>194</v>
      </c>
    </row>
    <row r="49" spans="1:14" ht="79.2" x14ac:dyDescent="0.3">
      <c r="A49" s="1"/>
      <c r="B49" s="5" t="s">
        <v>306</v>
      </c>
      <c r="C49" s="5" t="s">
        <v>307</v>
      </c>
      <c r="D49" s="5" t="s">
        <v>293</v>
      </c>
      <c r="E49" s="4" t="s">
        <v>308</v>
      </c>
      <c r="F49" s="4" t="s">
        <v>309</v>
      </c>
      <c r="G49" s="6" t="s">
        <v>310</v>
      </c>
      <c r="H49" s="8">
        <v>30</v>
      </c>
      <c r="I49" s="5" t="s">
        <v>190</v>
      </c>
      <c r="J49" s="5" t="s">
        <v>191</v>
      </c>
      <c r="K49" s="5" t="s">
        <v>192</v>
      </c>
      <c r="L49" s="5" t="s">
        <v>193</v>
      </c>
      <c r="M49" s="8">
        <v>14410</v>
      </c>
      <c r="N49" s="5" t="s">
        <v>204</v>
      </c>
    </row>
    <row r="50" spans="1:14" ht="39.6" x14ac:dyDescent="0.3">
      <c r="A50" s="1"/>
      <c r="B50" s="5" t="s">
        <v>306</v>
      </c>
      <c r="C50" s="5" t="s">
        <v>311</v>
      </c>
      <c r="D50" s="5" t="s">
        <v>312</v>
      </c>
      <c r="E50" s="4" t="s">
        <v>308</v>
      </c>
      <c r="F50" s="4" t="s">
        <v>309</v>
      </c>
      <c r="G50" s="6" t="s">
        <v>313</v>
      </c>
      <c r="H50" s="8">
        <v>30</v>
      </c>
      <c r="I50" s="5" t="s">
        <v>190</v>
      </c>
      <c r="J50" s="5" t="s">
        <v>191</v>
      </c>
      <c r="K50" s="5" t="s">
        <v>192</v>
      </c>
      <c r="L50" s="5" t="s">
        <v>193</v>
      </c>
      <c r="M50" s="8">
        <v>14409</v>
      </c>
      <c r="N50" s="5" t="s">
        <v>204</v>
      </c>
    </row>
    <row r="51" spans="1:14" x14ac:dyDescent="0.3">
      <c r="A51" s="1"/>
      <c r="B51" s="5" t="s">
        <v>306</v>
      </c>
      <c r="C51" s="5" t="s">
        <v>314</v>
      </c>
      <c r="D51" s="5" t="s">
        <v>74</v>
      </c>
      <c r="E51" s="4" t="s">
        <v>308</v>
      </c>
      <c r="F51" s="4" t="s">
        <v>309</v>
      </c>
      <c r="G51" s="6" t="s">
        <v>315</v>
      </c>
      <c r="H51" s="8">
        <v>30</v>
      </c>
      <c r="I51" s="5" t="s">
        <v>190</v>
      </c>
      <c r="J51" s="5" t="s">
        <v>191</v>
      </c>
      <c r="K51" s="5" t="s">
        <v>192</v>
      </c>
      <c r="L51" s="5" t="s">
        <v>193</v>
      </c>
      <c r="M51" s="8">
        <v>14426</v>
      </c>
      <c r="N51" s="5" t="s">
        <v>194</v>
      </c>
    </row>
    <row r="52" spans="1:14" x14ac:dyDescent="0.3">
      <c r="A52" s="1"/>
      <c r="B52" s="5" t="s">
        <v>316</v>
      </c>
      <c r="C52" s="5" t="s">
        <v>317</v>
      </c>
      <c r="D52" s="5" t="s">
        <v>318</v>
      </c>
      <c r="E52" s="4" t="s">
        <v>319</v>
      </c>
      <c r="F52" s="4" t="s">
        <v>320</v>
      </c>
      <c r="G52" s="6" t="s">
        <v>321</v>
      </c>
      <c r="H52" s="8">
        <v>0</v>
      </c>
      <c r="I52" s="5" t="s">
        <v>190</v>
      </c>
      <c r="J52" s="5" t="s">
        <v>191</v>
      </c>
      <c r="K52" s="5" t="s">
        <v>192</v>
      </c>
      <c r="L52" s="5" t="s">
        <v>198</v>
      </c>
      <c r="M52" s="8">
        <v>25032</v>
      </c>
      <c r="N52" s="5" t="s">
        <v>204</v>
      </c>
    </row>
    <row r="53" spans="1:14" x14ac:dyDescent="0.3">
      <c r="A53" s="1"/>
      <c r="B53" s="5" t="s">
        <v>93</v>
      </c>
      <c r="C53" s="5" t="s">
        <v>322</v>
      </c>
      <c r="D53" s="5" t="s">
        <v>323</v>
      </c>
      <c r="E53" s="4" t="s">
        <v>324</v>
      </c>
      <c r="F53" s="4" t="s">
        <v>188</v>
      </c>
      <c r="G53" s="6" t="s">
        <v>325</v>
      </c>
      <c r="H53" s="8">
        <v>0</v>
      </c>
      <c r="I53" s="5" t="s">
        <v>190</v>
      </c>
      <c r="J53" s="5" t="s">
        <v>191</v>
      </c>
      <c r="K53" s="5" t="s">
        <v>192</v>
      </c>
      <c r="L53" s="5" t="s">
        <v>193</v>
      </c>
      <c r="M53" s="8">
        <v>15692</v>
      </c>
      <c r="N53" s="5" t="s">
        <v>204</v>
      </c>
    </row>
    <row r="54" spans="1:14" x14ac:dyDescent="0.3">
      <c r="A54" s="1"/>
      <c r="B54" s="5" t="s">
        <v>93</v>
      </c>
      <c r="C54" s="5" t="s">
        <v>322</v>
      </c>
      <c r="D54" s="5" t="s">
        <v>326</v>
      </c>
      <c r="E54" s="4" t="s">
        <v>327</v>
      </c>
      <c r="F54" s="4" t="s">
        <v>328</v>
      </c>
      <c r="G54" s="6" t="s">
        <v>329</v>
      </c>
      <c r="H54" s="8">
        <v>0</v>
      </c>
      <c r="I54" s="5" t="s">
        <v>190</v>
      </c>
      <c r="J54" s="5" t="s">
        <v>191</v>
      </c>
      <c r="K54" s="5" t="s">
        <v>192</v>
      </c>
      <c r="L54" s="5" t="s">
        <v>193</v>
      </c>
      <c r="M54" s="8">
        <v>11615</v>
      </c>
      <c r="N54" s="5" t="s">
        <v>204</v>
      </c>
    </row>
    <row r="55" spans="1:14" x14ac:dyDescent="0.3">
      <c r="A55" s="1"/>
      <c r="B55" s="5" t="s">
        <v>93</v>
      </c>
      <c r="C55" s="5" t="s">
        <v>322</v>
      </c>
      <c r="D55" s="5" t="s">
        <v>330</v>
      </c>
      <c r="E55" s="4" t="s">
        <v>327</v>
      </c>
      <c r="F55" s="4" t="s">
        <v>328</v>
      </c>
      <c r="G55" s="6" t="s">
        <v>331</v>
      </c>
      <c r="H55" s="8">
        <v>0</v>
      </c>
      <c r="I55" s="5" t="s">
        <v>190</v>
      </c>
      <c r="J55" s="5" t="s">
        <v>191</v>
      </c>
      <c r="K55" s="5" t="s">
        <v>192</v>
      </c>
      <c r="L55" s="5" t="s">
        <v>193</v>
      </c>
      <c r="M55" s="8">
        <v>11608</v>
      </c>
      <c r="N55" s="5" t="s">
        <v>204</v>
      </c>
    </row>
    <row r="56" spans="1:14" x14ac:dyDescent="0.3">
      <c r="A56" s="1"/>
      <c r="B56" s="5" t="s">
        <v>93</v>
      </c>
      <c r="C56" s="5" t="s">
        <v>332</v>
      </c>
      <c r="D56" s="5" t="s">
        <v>333</v>
      </c>
      <c r="E56" s="4" t="s">
        <v>324</v>
      </c>
      <c r="F56" s="4" t="s">
        <v>188</v>
      </c>
      <c r="G56" s="6" t="s">
        <v>334</v>
      </c>
      <c r="H56" s="8">
        <v>0</v>
      </c>
      <c r="I56" s="5" t="s">
        <v>190</v>
      </c>
      <c r="J56" s="5" t="s">
        <v>191</v>
      </c>
      <c r="K56" s="5" t="s">
        <v>192</v>
      </c>
      <c r="L56" s="5" t="s">
        <v>193</v>
      </c>
      <c r="M56" s="8">
        <v>15693</v>
      </c>
      <c r="N56" s="5" t="s">
        <v>204</v>
      </c>
    </row>
    <row r="57" spans="1:14" x14ac:dyDescent="0.3">
      <c r="A57" s="1"/>
      <c r="B57" s="5" t="s">
        <v>93</v>
      </c>
      <c r="C57" s="5" t="s">
        <v>332</v>
      </c>
      <c r="D57" s="5" t="s">
        <v>335</v>
      </c>
      <c r="E57" s="4" t="s">
        <v>324</v>
      </c>
      <c r="F57" s="4" t="s">
        <v>188</v>
      </c>
      <c r="G57" s="6" t="s">
        <v>336</v>
      </c>
      <c r="H57" s="8">
        <v>0</v>
      </c>
      <c r="I57" s="5" t="s">
        <v>190</v>
      </c>
      <c r="J57" s="5" t="s">
        <v>191</v>
      </c>
      <c r="K57" s="5" t="s">
        <v>192</v>
      </c>
      <c r="L57" s="5" t="s">
        <v>193</v>
      </c>
      <c r="M57" s="8">
        <v>16258</v>
      </c>
      <c r="N57" s="5" t="s">
        <v>204</v>
      </c>
    </row>
    <row r="58" spans="1:14" x14ac:dyDescent="0.3">
      <c r="A58" s="1"/>
      <c r="B58" s="5" t="s">
        <v>93</v>
      </c>
      <c r="C58" s="5" t="s">
        <v>337</v>
      </c>
      <c r="D58" s="5" t="s">
        <v>74</v>
      </c>
      <c r="E58" s="4" t="s">
        <v>187</v>
      </c>
      <c r="F58" s="4" t="s">
        <v>188</v>
      </c>
      <c r="G58" s="6" t="s">
        <v>338</v>
      </c>
      <c r="H58" s="8">
        <v>112</v>
      </c>
      <c r="I58" s="5" t="s">
        <v>190</v>
      </c>
      <c r="J58" s="5" t="s">
        <v>191</v>
      </c>
      <c r="K58" s="5" t="s">
        <v>192</v>
      </c>
      <c r="L58" s="5" t="s">
        <v>193</v>
      </c>
      <c r="M58" s="8">
        <v>15785</v>
      </c>
      <c r="N58" s="5" t="s">
        <v>194</v>
      </c>
    </row>
    <row r="59" spans="1:14" ht="26.4" x14ac:dyDescent="0.3">
      <c r="A59" s="1"/>
      <c r="B59" s="5" t="s">
        <v>93</v>
      </c>
      <c r="C59" s="5" t="s">
        <v>337</v>
      </c>
      <c r="D59" s="5" t="s">
        <v>339</v>
      </c>
      <c r="E59" s="4" t="s">
        <v>187</v>
      </c>
      <c r="F59" s="4" t="s">
        <v>188</v>
      </c>
      <c r="G59" s="6" t="s">
        <v>340</v>
      </c>
      <c r="H59" s="8">
        <v>0</v>
      </c>
      <c r="I59" s="5" t="s">
        <v>190</v>
      </c>
      <c r="J59" s="5" t="s">
        <v>191</v>
      </c>
      <c r="K59" s="5" t="s">
        <v>192</v>
      </c>
      <c r="L59" s="5" t="s">
        <v>193</v>
      </c>
      <c r="M59" s="8">
        <v>16326</v>
      </c>
      <c r="N59" s="5" t="s">
        <v>204</v>
      </c>
    </row>
    <row r="60" spans="1:14" x14ac:dyDescent="0.3">
      <c r="A60" s="1"/>
      <c r="B60" s="5" t="s">
        <v>93</v>
      </c>
      <c r="C60" s="5" t="s">
        <v>337</v>
      </c>
      <c r="D60" s="5" t="s">
        <v>341</v>
      </c>
      <c r="E60" s="4" t="s">
        <v>187</v>
      </c>
      <c r="F60" s="4" t="s">
        <v>188</v>
      </c>
      <c r="G60" s="6" t="s">
        <v>342</v>
      </c>
      <c r="H60" s="8">
        <v>74</v>
      </c>
      <c r="I60" s="5" t="s">
        <v>190</v>
      </c>
      <c r="J60" s="5" t="s">
        <v>191</v>
      </c>
      <c r="K60" s="5" t="s">
        <v>192</v>
      </c>
      <c r="L60" s="5" t="s">
        <v>193</v>
      </c>
      <c r="M60" s="8">
        <v>15680</v>
      </c>
      <c r="N60" s="5" t="s">
        <v>194</v>
      </c>
    </row>
    <row r="61" spans="1:14" x14ac:dyDescent="0.3">
      <c r="A61" s="1"/>
      <c r="B61" s="5" t="s">
        <v>93</v>
      </c>
      <c r="C61" s="5" t="s">
        <v>337</v>
      </c>
      <c r="D61" s="5" t="s">
        <v>343</v>
      </c>
      <c r="E61" s="4" t="s">
        <v>187</v>
      </c>
      <c r="F61" s="4" t="s">
        <v>188</v>
      </c>
      <c r="G61" s="6" t="s">
        <v>342</v>
      </c>
      <c r="H61" s="8">
        <v>38</v>
      </c>
      <c r="I61" s="5" t="s">
        <v>190</v>
      </c>
      <c r="J61" s="5" t="s">
        <v>191</v>
      </c>
      <c r="K61" s="5" t="s">
        <v>192</v>
      </c>
      <c r="L61" s="5" t="s">
        <v>193</v>
      </c>
      <c r="M61" s="8">
        <v>16325</v>
      </c>
      <c r="N61" s="5" t="s">
        <v>194</v>
      </c>
    </row>
    <row r="62" spans="1:14" ht="26.4" x14ac:dyDescent="0.3">
      <c r="A62" s="1"/>
      <c r="B62" s="5" t="s">
        <v>93</v>
      </c>
      <c r="C62" s="5" t="s">
        <v>337</v>
      </c>
      <c r="D62" s="5" t="s">
        <v>344</v>
      </c>
      <c r="E62" s="4" t="s">
        <v>324</v>
      </c>
      <c r="F62" s="4" t="s">
        <v>188</v>
      </c>
      <c r="G62" s="6" t="s">
        <v>345</v>
      </c>
      <c r="H62" s="8">
        <v>0</v>
      </c>
      <c r="I62" s="5" t="s">
        <v>190</v>
      </c>
      <c r="J62" s="5" t="s">
        <v>191</v>
      </c>
      <c r="K62" s="5" t="s">
        <v>192</v>
      </c>
      <c r="L62" s="5" t="s">
        <v>193</v>
      </c>
      <c r="M62" s="8">
        <v>15690</v>
      </c>
      <c r="N62" s="5" t="s">
        <v>204</v>
      </c>
    </row>
    <row r="63" spans="1:14" x14ac:dyDescent="0.3">
      <c r="A63" s="1"/>
      <c r="B63" s="5" t="s">
        <v>93</v>
      </c>
      <c r="C63" s="5" t="s">
        <v>346</v>
      </c>
      <c r="D63" s="5" t="s">
        <v>347</v>
      </c>
      <c r="E63" s="4" t="s">
        <v>187</v>
      </c>
      <c r="F63" s="4" t="s">
        <v>348</v>
      </c>
      <c r="G63" s="6" t="s">
        <v>349</v>
      </c>
      <c r="H63" s="8">
        <v>0</v>
      </c>
      <c r="I63" s="5" t="s">
        <v>190</v>
      </c>
      <c r="J63" s="5" t="s">
        <v>191</v>
      </c>
      <c r="K63" s="5" t="s">
        <v>192</v>
      </c>
      <c r="L63" s="5" t="s">
        <v>193</v>
      </c>
      <c r="M63" s="8">
        <v>26855</v>
      </c>
      <c r="N63" s="5" t="s">
        <v>204</v>
      </c>
    </row>
    <row r="64" spans="1:14" x14ac:dyDescent="0.3">
      <c r="A64" s="1"/>
      <c r="B64" s="5" t="s">
        <v>93</v>
      </c>
      <c r="C64" s="5" t="s">
        <v>346</v>
      </c>
      <c r="D64" s="5" t="s">
        <v>350</v>
      </c>
      <c r="E64" s="4" t="s">
        <v>351</v>
      </c>
      <c r="F64" s="4" t="s">
        <v>188</v>
      </c>
      <c r="G64" s="6" t="s">
        <v>352</v>
      </c>
      <c r="H64" s="8">
        <v>0</v>
      </c>
      <c r="I64" s="5" t="s">
        <v>353</v>
      </c>
      <c r="J64" s="5" t="s">
        <v>191</v>
      </c>
      <c r="K64" s="5" t="s">
        <v>192</v>
      </c>
      <c r="L64" s="5" t="s">
        <v>291</v>
      </c>
      <c r="M64" s="8">
        <v>17795</v>
      </c>
      <c r="N64" s="5" t="s">
        <v>204</v>
      </c>
    </row>
    <row r="65" spans="1:14" x14ac:dyDescent="0.3">
      <c r="A65" s="1"/>
      <c r="B65" s="5" t="s">
        <v>93</v>
      </c>
      <c r="C65" s="5" t="s">
        <v>346</v>
      </c>
      <c r="D65" s="5" t="s">
        <v>354</v>
      </c>
      <c r="E65" s="4" t="s">
        <v>355</v>
      </c>
      <c r="F65" s="4" t="s">
        <v>188</v>
      </c>
      <c r="G65" s="6" t="s">
        <v>352</v>
      </c>
      <c r="H65" s="8">
        <v>0</v>
      </c>
      <c r="I65" s="5" t="s">
        <v>353</v>
      </c>
      <c r="J65" s="5" t="s">
        <v>191</v>
      </c>
      <c r="K65" s="5" t="s">
        <v>192</v>
      </c>
      <c r="L65" s="5" t="s">
        <v>291</v>
      </c>
      <c r="M65" s="8">
        <v>17794</v>
      </c>
      <c r="N65" s="5" t="s">
        <v>204</v>
      </c>
    </row>
    <row r="66" spans="1:14" x14ac:dyDescent="0.3">
      <c r="A66" s="1"/>
      <c r="B66" s="5" t="s">
        <v>93</v>
      </c>
      <c r="C66" s="5" t="s">
        <v>346</v>
      </c>
      <c r="D66" s="5" t="s">
        <v>347</v>
      </c>
      <c r="E66" s="4" t="s">
        <v>356</v>
      </c>
      <c r="F66" s="4" t="s">
        <v>188</v>
      </c>
      <c r="G66" s="6" t="s">
        <v>352</v>
      </c>
      <c r="H66" s="8">
        <v>0</v>
      </c>
      <c r="I66" s="5" t="s">
        <v>353</v>
      </c>
      <c r="J66" s="5" t="s">
        <v>191</v>
      </c>
      <c r="K66" s="5" t="s">
        <v>192</v>
      </c>
      <c r="L66" s="5" t="s">
        <v>291</v>
      </c>
      <c r="M66" s="8">
        <v>26855</v>
      </c>
      <c r="N66" s="5" t="s">
        <v>204</v>
      </c>
    </row>
    <row r="67" spans="1:14" x14ac:dyDescent="0.3">
      <c r="A67" s="1"/>
      <c r="B67" s="5" t="s">
        <v>93</v>
      </c>
      <c r="C67" s="5" t="s">
        <v>346</v>
      </c>
      <c r="D67" s="5" t="s">
        <v>357</v>
      </c>
      <c r="E67" s="4" t="s">
        <v>358</v>
      </c>
      <c r="F67" s="4" t="s">
        <v>188</v>
      </c>
      <c r="G67" s="6" t="s">
        <v>352</v>
      </c>
      <c r="H67" s="8">
        <v>0</v>
      </c>
      <c r="I67" s="5" t="s">
        <v>353</v>
      </c>
      <c r="J67" s="5" t="s">
        <v>191</v>
      </c>
      <c r="K67" s="5" t="s">
        <v>192</v>
      </c>
      <c r="L67" s="5" t="s">
        <v>291</v>
      </c>
      <c r="M67" s="8">
        <v>17787</v>
      </c>
      <c r="N67" s="5" t="s">
        <v>204</v>
      </c>
    </row>
    <row r="68" spans="1:14" x14ac:dyDescent="0.3">
      <c r="A68" s="1"/>
      <c r="B68" s="5" t="s">
        <v>93</v>
      </c>
      <c r="C68" s="5" t="s">
        <v>346</v>
      </c>
      <c r="D68" s="5" t="s">
        <v>359</v>
      </c>
      <c r="E68" s="4" t="s">
        <v>360</v>
      </c>
      <c r="F68" s="4" t="s">
        <v>188</v>
      </c>
      <c r="G68" s="6" t="s">
        <v>352</v>
      </c>
      <c r="H68" s="8">
        <v>0</v>
      </c>
      <c r="I68" s="5" t="s">
        <v>353</v>
      </c>
      <c r="J68" s="5" t="s">
        <v>191</v>
      </c>
      <c r="K68" s="5" t="s">
        <v>192</v>
      </c>
      <c r="L68" s="5" t="s">
        <v>291</v>
      </c>
      <c r="M68" s="8">
        <v>17786</v>
      </c>
      <c r="N68" s="5" t="s">
        <v>204</v>
      </c>
    </row>
    <row r="69" spans="1:14" ht="26.4" x14ac:dyDescent="0.3">
      <c r="A69" s="1"/>
      <c r="B69" s="5" t="s">
        <v>93</v>
      </c>
      <c r="C69" s="5" t="s">
        <v>361</v>
      </c>
      <c r="D69" s="5" t="s">
        <v>362</v>
      </c>
      <c r="E69" s="4" t="s">
        <v>363</v>
      </c>
      <c r="F69" s="4" t="s">
        <v>364</v>
      </c>
      <c r="G69" s="6" t="s">
        <v>365</v>
      </c>
      <c r="H69" s="8">
        <v>0</v>
      </c>
      <c r="I69" s="5" t="s">
        <v>190</v>
      </c>
      <c r="J69" s="5" t="s">
        <v>191</v>
      </c>
      <c r="K69" s="5" t="s">
        <v>192</v>
      </c>
      <c r="L69" s="5" t="s">
        <v>193</v>
      </c>
      <c r="M69" s="8">
        <v>1266</v>
      </c>
      <c r="N69" s="5" t="s">
        <v>204</v>
      </c>
    </row>
    <row r="70" spans="1:14" ht="26.4" x14ac:dyDescent="0.3">
      <c r="A70" s="1"/>
      <c r="B70" s="5" t="s">
        <v>93</v>
      </c>
      <c r="C70" s="5" t="s">
        <v>366</v>
      </c>
      <c r="D70" s="5" t="s">
        <v>74</v>
      </c>
      <c r="E70" s="4" t="s">
        <v>187</v>
      </c>
      <c r="F70" s="4" t="s">
        <v>188</v>
      </c>
      <c r="G70" s="6" t="s">
        <v>367</v>
      </c>
      <c r="H70" s="8">
        <v>20.8</v>
      </c>
      <c r="I70" s="5" t="s">
        <v>190</v>
      </c>
      <c r="J70" s="5" t="s">
        <v>203</v>
      </c>
      <c r="K70" s="5" t="s">
        <v>192</v>
      </c>
      <c r="L70" s="5" t="s">
        <v>291</v>
      </c>
      <c r="M70" s="8">
        <v>22190</v>
      </c>
      <c r="N70" s="5" t="s">
        <v>194</v>
      </c>
    </row>
    <row r="71" spans="1:14" ht="39.6" x14ac:dyDescent="0.3">
      <c r="A71" s="1"/>
      <c r="B71" s="5" t="s">
        <v>93</v>
      </c>
      <c r="C71" s="5" t="s">
        <v>368</v>
      </c>
      <c r="D71" s="5" t="s">
        <v>74</v>
      </c>
      <c r="E71" s="4" t="s">
        <v>369</v>
      </c>
      <c r="F71" s="4" t="s">
        <v>188</v>
      </c>
      <c r="G71" s="6" t="s">
        <v>370</v>
      </c>
      <c r="H71" s="8">
        <v>0</v>
      </c>
      <c r="I71" s="5" t="s">
        <v>190</v>
      </c>
      <c r="J71" s="5" t="s">
        <v>203</v>
      </c>
      <c r="K71" s="5" t="s">
        <v>192</v>
      </c>
      <c r="L71" s="5" t="s">
        <v>259</v>
      </c>
      <c r="M71" s="8">
        <v>14448</v>
      </c>
      <c r="N71" s="5" t="s">
        <v>194</v>
      </c>
    </row>
    <row r="72" spans="1:14" ht="26.4" x14ac:dyDescent="0.3">
      <c r="A72" s="1"/>
      <c r="B72" s="5" t="s">
        <v>371</v>
      </c>
      <c r="C72" s="5" t="s">
        <v>372</v>
      </c>
      <c r="D72" s="5" t="s">
        <v>74</v>
      </c>
      <c r="E72" s="4" t="s">
        <v>187</v>
      </c>
      <c r="F72" s="4" t="s">
        <v>188</v>
      </c>
      <c r="G72" s="6" t="s">
        <v>373</v>
      </c>
      <c r="H72" s="8">
        <v>2.6</v>
      </c>
      <c r="I72" s="5" t="s">
        <v>190</v>
      </c>
      <c r="J72" s="5" t="s">
        <v>203</v>
      </c>
      <c r="K72" s="5" t="s">
        <v>192</v>
      </c>
      <c r="L72" s="5" t="s">
        <v>291</v>
      </c>
      <c r="M72" s="8">
        <v>21117</v>
      </c>
      <c r="N72" s="5" t="s">
        <v>194</v>
      </c>
    </row>
    <row r="73" spans="1:14" ht="26.4" x14ac:dyDescent="0.3">
      <c r="A73" s="1"/>
      <c r="B73" s="5" t="s">
        <v>371</v>
      </c>
      <c r="C73" s="5" t="s">
        <v>374</v>
      </c>
      <c r="D73" s="5" t="s">
        <v>375</v>
      </c>
      <c r="E73" s="4" t="s">
        <v>187</v>
      </c>
      <c r="F73" s="4" t="s">
        <v>188</v>
      </c>
      <c r="G73" s="6" t="s">
        <v>376</v>
      </c>
      <c r="H73" s="8">
        <v>0</v>
      </c>
      <c r="I73" s="5" t="s">
        <v>190</v>
      </c>
      <c r="J73" s="5" t="s">
        <v>191</v>
      </c>
      <c r="K73" s="5" t="s">
        <v>192</v>
      </c>
      <c r="L73" s="5" t="s">
        <v>291</v>
      </c>
      <c r="M73" s="8">
        <v>21126</v>
      </c>
      <c r="N73" s="5" t="s">
        <v>204</v>
      </c>
    </row>
    <row r="74" spans="1:14" ht="39.6" x14ac:dyDescent="0.3">
      <c r="A74" s="1"/>
      <c r="B74" s="5" t="s">
        <v>377</v>
      </c>
      <c r="C74" s="5" t="s">
        <v>378</v>
      </c>
      <c r="D74" s="5" t="s">
        <v>379</v>
      </c>
      <c r="E74" s="4" t="s">
        <v>187</v>
      </c>
      <c r="F74" s="4" t="s">
        <v>188</v>
      </c>
      <c r="G74" s="6" t="s">
        <v>380</v>
      </c>
      <c r="H74" s="8">
        <v>0</v>
      </c>
      <c r="I74" s="5" t="s">
        <v>190</v>
      </c>
      <c r="J74" s="5" t="s">
        <v>203</v>
      </c>
      <c r="K74" s="5" t="s">
        <v>192</v>
      </c>
      <c r="L74" s="5" t="s">
        <v>198</v>
      </c>
      <c r="M74" s="8">
        <v>14464</v>
      </c>
      <c r="N74" s="5" t="s">
        <v>204</v>
      </c>
    </row>
    <row r="75" spans="1:14" x14ac:dyDescent="0.3">
      <c r="A75" s="1"/>
      <c r="B75" s="5" t="s">
        <v>381</v>
      </c>
      <c r="C75" s="5" t="s">
        <v>382</v>
      </c>
      <c r="D75" s="5" t="s">
        <v>106</v>
      </c>
      <c r="E75" s="4" t="s">
        <v>187</v>
      </c>
      <c r="F75" s="4" t="s">
        <v>188</v>
      </c>
      <c r="G75" s="6" t="s">
        <v>383</v>
      </c>
      <c r="H75" s="8">
        <v>9.1999999999999993</v>
      </c>
      <c r="I75" s="5" t="s">
        <v>190</v>
      </c>
      <c r="J75" s="5" t="s">
        <v>191</v>
      </c>
      <c r="K75" s="5" t="s">
        <v>192</v>
      </c>
      <c r="L75" s="5" t="s">
        <v>291</v>
      </c>
      <c r="M75" s="8">
        <v>17552</v>
      </c>
      <c r="N75" s="5" t="s">
        <v>194</v>
      </c>
    </row>
    <row r="76" spans="1:14" ht="26.4" x14ac:dyDescent="0.3">
      <c r="A76" s="1"/>
      <c r="B76" s="5" t="s">
        <v>384</v>
      </c>
      <c r="C76" s="5" t="s">
        <v>385</v>
      </c>
      <c r="D76" s="5" t="s">
        <v>386</v>
      </c>
      <c r="E76" s="4" t="s">
        <v>387</v>
      </c>
      <c r="F76" s="4" t="s">
        <v>388</v>
      </c>
      <c r="G76" s="6" t="s">
        <v>389</v>
      </c>
      <c r="H76" s="8">
        <v>0</v>
      </c>
      <c r="I76" s="5" t="s">
        <v>190</v>
      </c>
      <c r="J76" s="5" t="s">
        <v>203</v>
      </c>
      <c r="K76" s="5" t="s">
        <v>192</v>
      </c>
      <c r="L76" s="5" t="s">
        <v>193</v>
      </c>
      <c r="M76" s="8">
        <v>24420</v>
      </c>
      <c r="N76" s="5" t="s">
        <v>204</v>
      </c>
    </row>
    <row r="77" spans="1:14" x14ac:dyDescent="0.3">
      <c r="A77" s="1"/>
      <c r="B77" s="5" t="s">
        <v>390</v>
      </c>
      <c r="C77" s="5" t="s">
        <v>391</v>
      </c>
      <c r="D77" s="5" t="s">
        <v>46</v>
      </c>
      <c r="E77" s="4" t="s">
        <v>187</v>
      </c>
      <c r="F77" s="4" t="s">
        <v>188</v>
      </c>
      <c r="G77" s="6" t="s">
        <v>392</v>
      </c>
      <c r="H77" s="8">
        <v>44.93</v>
      </c>
      <c r="I77" s="5" t="s">
        <v>190</v>
      </c>
      <c r="J77" s="5" t="s">
        <v>191</v>
      </c>
      <c r="K77" s="5" t="s">
        <v>192</v>
      </c>
      <c r="L77" s="5" t="s">
        <v>193</v>
      </c>
      <c r="M77" s="8">
        <v>14846</v>
      </c>
      <c r="N77" s="5" t="s">
        <v>194</v>
      </c>
    </row>
    <row r="78" spans="1:14" x14ac:dyDescent="0.3">
      <c r="A78" s="1"/>
      <c r="B78" s="5" t="s">
        <v>393</v>
      </c>
      <c r="C78" s="5" t="s">
        <v>394</v>
      </c>
      <c r="D78" s="5" t="s">
        <v>395</v>
      </c>
      <c r="E78" s="4" t="s">
        <v>187</v>
      </c>
      <c r="F78" s="4" t="s">
        <v>188</v>
      </c>
      <c r="G78" s="6" t="s">
        <v>396</v>
      </c>
      <c r="H78" s="8">
        <v>0.34644999999999998</v>
      </c>
      <c r="I78" s="5" t="s">
        <v>190</v>
      </c>
      <c r="J78" s="5" t="s">
        <v>191</v>
      </c>
      <c r="K78" s="5" t="s">
        <v>192</v>
      </c>
      <c r="L78" s="5" t="s">
        <v>291</v>
      </c>
      <c r="M78" s="8">
        <v>1019</v>
      </c>
      <c r="N78" s="5" t="s">
        <v>194</v>
      </c>
    </row>
    <row r="79" spans="1:14" x14ac:dyDescent="0.3">
      <c r="A79" s="1"/>
      <c r="B79" s="5" t="s">
        <v>393</v>
      </c>
      <c r="C79" s="5" t="s">
        <v>394</v>
      </c>
      <c r="D79" s="5" t="s">
        <v>397</v>
      </c>
      <c r="E79" s="4" t="s">
        <v>187</v>
      </c>
      <c r="F79" s="4" t="s">
        <v>188</v>
      </c>
      <c r="G79" s="6" t="s">
        <v>396</v>
      </c>
      <c r="H79" s="8">
        <v>0.79612000000000005</v>
      </c>
      <c r="I79" s="5" t="s">
        <v>190</v>
      </c>
      <c r="J79" s="5" t="s">
        <v>191</v>
      </c>
      <c r="K79" s="5" t="s">
        <v>192</v>
      </c>
      <c r="L79" s="5" t="s">
        <v>291</v>
      </c>
      <c r="M79" s="8">
        <v>1020</v>
      </c>
      <c r="N79" s="5" t="s">
        <v>194</v>
      </c>
    </row>
    <row r="80" spans="1:14" x14ac:dyDescent="0.3">
      <c r="A80" s="1"/>
      <c r="B80" s="5" t="s">
        <v>393</v>
      </c>
      <c r="C80" s="5" t="s">
        <v>394</v>
      </c>
      <c r="D80" s="5" t="s">
        <v>398</v>
      </c>
      <c r="E80" s="4" t="s">
        <v>187</v>
      </c>
      <c r="F80" s="4" t="s">
        <v>188</v>
      </c>
      <c r="G80" s="6" t="s">
        <v>396</v>
      </c>
      <c r="H80" s="8">
        <v>0.40029999999999999</v>
      </c>
      <c r="I80" s="5" t="s">
        <v>190</v>
      </c>
      <c r="J80" s="5" t="s">
        <v>191</v>
      </c>
      <c r="K80" s="5" t="s">
        <v>192</v>
      </c>
      <c r="L80" s="5" t="s">
        <v>291</v>
      </c>
      <c r="M80" s="8">
        <v>1034</v>
      </c>
      <c r="N80" s="5" t="s">
        <v>194</v>
      </c>
    </row>
    <row r="81" spans="1:14" x14ac:dyDescent="0.3">
      <c r="A81" s="1"/>
      <c r="B81" s="5" t="s">
        <v>399</v>
      </c>
      <c r="C81" s="5" t="s">
        <v>400</v>
      </c>
      <c r="D81" s="5" t="s">
        <v>401</v>
      </c>
      <c r="E81" s="4" t="s">
        <v>402</v>
      </c>
      <c r="F81" s="4" t="s">
        <v>403</v>
      </c>
      <c r="G81" s="6" t="s">
        <v>404</v>
      </c>
      <c r="H81" s="8">
        <v>0</v>
      </c>
      <c r="I81" s="5" t="s">
        <v>190</v>
      </c>
      <c r="J81" s="5" t="s">
        <v>191</v>
      </c>
      <c r="K81" s="5" t="s">
        <v>192</v>
      </c>
      <c r="L81" s="5" t="s">
        <v>291</v>
      </c>
      <c r="M81" s="8">
        <v>704</v>
      </c>
      <c r="N81" s="5" t="s">
        <v>204</v>
      </c>
    </row>
    <row r="82" spans="1:14" ht="52.8" x14ac:dyDescent="0.3">
      <c r="A82" s="1"/>
      <c r="B82" s="5" t="s">
        <v>399</v>
      </c>
      <c r="C82" s="5" t="s">
        <v>405</v>
      </c>
      <c r="D82" s="5" t="s">
        <v>293</v>
      </c>
      <c r="E82" s="4" t="s">
        <v>406</v>
      </c>
      <c r="F82" s="4" t="s">
        <v>407</v>
      </c>
      <c r="G82" s="6" t="s">
        <v>408</v>
      </c>
      <c r="H82" s="8">
        <v>0</v>
      </c>
      <c r="I82" s="5" t="s">
        <v>190</v>
      </c>
      <c r="J82" s="5" t="s">
        <v>203</v>
      </c>
      <c r="K82" s="5" t="s">
        <v>192</v>
      </c>
      <c r="L82" s="5" t="s">
        <v>193</v>
      </c>
      <c r="M82" s="8">
        <v>10922</v>
      </c>
      <c r="N82" s="5" t="s">
        <v>204</v>
      </c>
    </row>
    <row r="83" spans="1:14" ht="52.8" x14ac:dyDescent="0.3">
      <c r="A83" s="1"/>
      <c r="B83" s="5" t="s">
        <v>409</v>
      </c>
      <c r="C83" s="5" t="s">
        <v>410</v>
      </c>
      <c r="D83" s="5" t="s">
        <v>411</v>
      </c>
      <c r="E83" s="4" t="s">
        <v>187</v>
      </c>
      <c r="F83" s="4" t="s">
        <v>412</v>
      </c>
      <c r="G83" s="6" t="s">
        <v>413</v>
      </c>
      <c r="H83" s="8">
        <v>0</v>
      </c>
      <c r="I83" s="5" t="s">
        <v>190</v>
      </c>
      <c r="J83" s="5" t="s">
        <v>191</v>
      </c>
      <c r="K83" s="5" t="s">
        <v>192</v>
      </c>
      <c r="L83" s="5" t="s">
        <v>198</v>
      </c>
      <c r="M83" s="8">
        <v>24589</v>
      </c>
      <c r="N83" s="5" t="s">
        <v>204</v>
      </c>
    </row>
    <row r="84" spans="1:14" ht="52.8" x14ac:dyDescent="0.3">
      <c r="A84" s="1"/>
      <c r="B84" s="5" t="s">
        <v>409</v>
      </c>
      <c r="C84" s="5" t="s">
        <v>410</v>
      </c>
      <c r="D84" s="5" t="s">
        <v>411</v>
      </c>
      <c r="E84" s="4" t="s">
        <v>187</v>
      </c>
      <c r="F84" s="4" t="s">
        <v>412</v>
      </c>
      <c r="G84" s="6" t="s">
        <v>414</v>
      </c>
      <c r="H84" s="8">
        <v>0</v>
      </c>
      <c r="I84" s="5" t="s">
        <v>190</v>
      </c>
      <c r="J84" s="5" t="s">
        <v>191</v>
      </c>
      <c r="K84" s="5" t="s">
        <v>192</v>
      </c>
      <c r="L84" s="5" t="s">
        <v>198</v>
      </c>
      <c r="M84" s="8">
        <v>24589</v>
      </c>
      <c r="N84" s="5" t="s">
        <v>204</v>
      </c>
    </row>
    <row r="85" spans="1:14" ht="52.8" x14ac:dyDescent="0.3">
      <c r="A85" s="1"/>
      <c r="B85" s="5" t="s">
        <v>409</v>
      </c>
      <c r="C85" s="5" t="s">
        <v>410</v>
      </c>
      <c r="D85" s="5" t="s">
        <v>415</v>
      </c>
      <c r="E85" s="4" t="s">
        <v>187</v>
      </c>
      <c r="F85" s="4" t="s">
        <v>416</v>
      </c>
      <c r="G85" s="6" t="s">
        <v>417</v>
      </c>
      <c r="H85" s="8">
        <v>0</v>
      </c>
      <c r="I85" s="5" t="s">
        <v>190</v>
      </c>
      <c r="J85" s="5" t="s">
        <v>191</v>
      </c>
      <c r="K85" s="5" t="s">
        <v>192</v>
      </c>
      <c r="L85" s="5" t="s">
        <v>198</v>
      </c>
      <c r="M85" s="8">
        <v>24590</v>
      </c>
      <c r="N85" s="5" t="s">
        <v>204</v>
      </c>
    </row>
    <row r="86" spans="1:14" ht="52.8" x14ac:dyDescent="0.3">
      <c r="A86" s="1"/>
      <c r="B86" s="5" t="s">
        <v>409</v>
      </c>
      <c r="C86" s="5" t="s">
        <v>410</v>
      </c>
      <c r="D86" s="5" t="s">
        <v>411</v>
      </c>
      <c r="E86" s="4" t="s">
        <v>418</v>
      </c>
      <c r="F86" s="4" t="s">
        <v>188</v>
      </c>
      <c r="G86" s="6" t="s">
        <v>414</v>
      </c>
      <c r="H86" s="8">
        <v>0</v>
      </c>
      <c r="I86" s="5" t="s">
        <v>190</v>
      </c>
      <c r="J86" s="5" t="s">
        <v>191</v>
      </c>
      <c r="K86" s="5" t="s">
        <v>192</v>
      </c>
      <c r="L86" s="5" t="s">
        <v>198</v>
      </c>
      <c r="M86" s="8">
        <v>24589</v>
      </c>
      <c r="N86" s="5" t="s">
        <v>204</v>
      </c>
    </row>
    <row r="87" spans="1:14" ht="52.8" x14ac:dyDescent="0.3">
      <c r="A87" s="1"/>
      <c r="B87" s="5" t="s">
        <v>409</v>
      </c>
      <c r="C87" s="5" t="s">
        <v>410</v>
      </c>
      <c r="D87" s="5" t="s">
        <v>411</v>
      </c>
      <c r="E87" s="4" t="s">
        <v>418</v>
      </c>
      <c r="F87" s="4" t="s">
        <v>188</v>
      </c>
      <c r="G87" s="6" t="s">
        <v>419</v>
      </c>
      <c r="H87" s="8">
        <v>0</v>
      </c>
      <c r="I87" s="5" t="s">
        <v>190</v>
      </c>
      <c r="J87" s="5" t="s">
        <v>191</v>
      </c>
      <c r="K87" s="5" t="s">
        <v>192</v>
      </c>
      <c r="L87" s="5" t="s">
        <v>198</v>
      </c>
      <c r="M87" s="8">
        <v>24589</v>
      </c>
      <c r="N87" s="5" t="s">
        <v>204</v>
      </c>
    </row>
    <row r="88" spans="1:14" ht="52.8" x14ac:dyDescent="0.3">
      <c r="A88" s="1"/>
      <c r="B88" s="5" t="s">
        <v>409</v>
      </c>
      <c r="C88" s="5" t="s">
        <v>410</v>
      </c>
      <c r="D88" s="5" t="s">
        <v>415</v>
      </c>
      <c r="E88" s="4" t="s">
        <v>418</v>
      </c>
      <c r="F88" s="4" t="s">
        <v>188</v>
      </c>
      <c r="G88" s="6" t="s">
        <v>420</v>
      </c>
      <c r="H88" s="8">
        <v>0</v>
      </c>
      <c r="I88" s="5" t="s">
        <v>190</v>
      </c>
      <c r="J88" s="5" t="s">
        <v>191</v>
      </c>
      <c r="K88" s="5" t="s">
        <v>192</v>
      </c>
      <c r="L88" s="5" t="s">
        <v>198</v>
      </c>
      <c r="M88" s="8">
        <v>24590</v>
      </c>
      <c r="N88" s="5" t="s">
        <v>204</v>
      </c>
    </row>
    <row r="89" spans="1:14" ht="26.4" x14ac:dyDescent="0.3">
      <c r="A89" s="1"/>
      <c r="B89" s="5" t="s">
        <v>409</v>
      </c>
      <c r="C89" s="5" t="s">
        <v>421</v>
      </c>
      <c r="D89" s="5" t="s">
        <v>422</v>
      </c>
      <c r="E89" s="4" t="s">
        <v>187</v>
      </c>
      <c r="F89" s="4" t="s">
        <v>412</v>
      </c>
      <c r="G89" s="6" t="s">
        <v>423</v>
      </c>
      <c r="H89" s="8">
        <v>0</v>
      </c>
      <c r="I89" s="5" t="s">
        <v>190</v>
      </c>
      <c r="J89" s="5" t="s">
        <v>203</v>
      </c>
      <c r="K89" s="5" t="s">
        <v>192</v>
      </c>
      <c r="L89" s="5" t="s">
        <v>198</v>
      </c>
      <c r="M89" s="8">
        <v>24591</v>
      </c>
      <c r="N89" s="5" t="s">
        <v>204</v>
      </c>
    </row>
    <row r="90" spans="1:14" x14ac:dyDescent="0.3">
      <c r="A90" s="1"/>
      <c r="B90" s="5" t="s">
        <v>108</v>
      </c>
      <c r="C90" s="5" t="s">
        <v>424</v>
      </c>
      <c r="D90" s="5" t="s">
        <v>425</v>
      </c>
      <c r="E90" s="4" t="s">
        <v>187</v>
      </c>
      <c r="F90" s="4" t="s">
        <v>188</v>
      </c>
      <c r="G90" s="6" t="s">
        <v>426</v>
      </c>
      <c r="H90" s="8">
        <v>0</v>
      </c>
      <c r="I90" s="5" t="s">
        <v>190</v>
      </c>
      <c r="J90" s="5" t="s">
        <v>191</v>
      </c>
      <c r="K90" s="5" t="s">
        <v>192</v>
      </c>
      <c r="L90" s="5" t="s">
        <v>193</v>
      </c>
      <c r="M90" s="8">
        <v>12713</v>
      </c>
      <c r="N90" s="5" t="s">
        <v>194</v>
      </c>
    </row>
    <row r="91" spans="1:14" ht="26.4" x14ac:dyDescent="0.3">
      <c r="A91" s="1"/>
      <c r="B91" s="5" t="s">
        <v>108</v>
      </c>
      <c r="C91" s="5" t="s">
        <v>427</v>
      </c>
      <c r="D91" s="5" t="s">
        <v>428</v>
      </c>
      <c r="E91" s="4" t="s">
        <v>187</v>
      </c>
      <c r="F91" s="4" t="s">
        <v>188</v>
      </c>
      <c r="G91" s="6" t="s">
        <v>429</v>
      </c>
      <c r="H91" s="8">
        <v>0</v>
      </c>
      <c r="I91" s="5" t="s">
        <v>190</v>
      </c>
      <c r="J91" s="5" t="s">
        <v>191</v>
      </c>
      <c r="K91" s="5" t="s">
        <v>192</v>
      </c>
      <c r="L91" s="5" t="s">
        <v>193</v>
      </c>
      <c r="M91" s="8">
        <v>12710</v>
      </c>
      <c r="N91" s="5" t="s">
        <v>204</v>
      </c>
    </row>
    <row r="92" spans="1:14" ht="26.4" x14ac:dyDescent="0.3">
      <c r="A92" s="1"/>
      <c r="B92" s="5" t="s">
        <v>430</v>
      </c>
      <c r="C92" s="5" t="s">
        <v>431</v>
      </c>
      <c r="D92" s="5" t="s">
        <v>432</v>
      </c>
      <c r="E92" s="4" t="s">
        <v>433</v>
      </c>
      <c r="F92" s="4" t="s">
        <v>434</v>
      </c>
      <c r="G92" s="6" t="s">
        <v>435</v>
      </c>
      <c r="H92" s="8">
        <v>0</v>
      </c>
      <c r="I92" s="5" t="s">
        <v>190</v>
      </c>
      <c r="J92" s="5" t="s">
        <v>191</v>
      </c>
      <c r="K92" s="5" t="s">
        <v>192</v>
      </c>
      <c r="L92" s="5" t="s">
        <v>193</v>
      </c>
      <c r="M92" s="8">
        <v>11567</v>
      </c>
      <c r="N92" s="5" t="s">
        <v>204</v>
      </c>
    </row>
    <row r="93" spans="1:14" ht="26.4" x14ac:dyDescent="0.3">
      <c r="A93" s="1"/>
      <c r="B93" s="5" t="s">
        <v>430</v>
      </c>
      <c r="C93" s="5" t="s">
        <v>431</v>
      </c>
      <c r="D93" s="5" t="s">
        <v>436</v>
      </c>
      <c r="E93" s="4" t="s">
        <v>433</v>
      </c>
      <c r="F93" s="4" t="s">
        <v>434</v>
      </c>
      <c r="G93" s="6" t="s">
        <v>437</v>
      </c>
      <c r="H93" s="8">
        <v>0</v>
      </c>
      <c r="I93" s="5" t="s">
        <v>190</v>
      </c>
      <c r="J93" s="5" t="s">
        <v>191</v>
      </c>
      <c r="K93" s="5" t="s">
        <v>192</v>
      </c>
      <c r="L93" s="5" t="s">
        <v>193</v>
      </c>
      <c r="M93" s="8">
        <v>11680</v>
      </c>
      <c r="N93" s="5" t="s">
        <v>204</v>
      </c>
    </row>
    <row r="94" spans="1:14" ht="39.6" x14ac:dyDescent="0.3">
      <c r="A94" s="1"/>
      <c r="B94" s="5" t="s">
        <v>430</v>
      </c>
      <c r="C94" s="5" t="s">
        <v>431</v>
      </c>
      <c r="D94" s="5" t="s">
        <v>438</v>
      </c>
      <c r="E94" s="4" t="s">
        <v>433</v>
      </c>
      <c r="F94" s="4" t="s">
        <v>434</v>
      </c>
      <c r="G94" s="6" t="s">
        <v>439</v>
      </c>
      <c r="H94" s="8">
        <v>0</v>
      </c>
      <c r="I94" s="5" t="s">
        <v>190</v>
      </c>
      <c r="J94" s="5" t="s">
        <v>191</v>
      </c>
      <c r="K94" s="5" t="s">
        <v>192</v>
      </c>
      <c r="L94" s="5" t="s">
        <v>193</v>
      </c>
      <c r="M94" s="8">
        <v>8487</v>
      </c>
      <c r="N94" s="5" t="s">
        <v>204</v>
      </c>
    </row>
    <row r="95" spans="1:14" ht="26.4" x14ac:dyDescent="0.3">
      <c r="A95" s="1"/>
      <c r="B95" s="5" t="s">
        <v>430</v>
      </c>
      <c r="C95" s="5" t="s">
        <v>440</v>
      </c>
      <c r="D95" s="5" t="s">
        <v>441</v>
      </c>
      <c r="E95" s="4" t="s">
        <v>187</v>
      </c>
      <c r="F95" s="4" t="s">
        <v>188</v>
      </c>
      <c r="G95" s="6" t="s">
        <v>442</v>
      </c>
      <c r="H95" s="8">
        <v>0</v>
      </c>
      <c r="I95" s="5" t="s">
        <v>190</v>
      </c>
      <c r="J95" s="5" t="s">
        <v>203</v>
      </c>
      <c r="K95" s="5" t="s">
        <v>192</v>
      </c>
      <c r="L95" s="5" t="s">
        <v>198</v>
      </c>
      <c r="M95" s="8">
        <v>679</v>
      </c>
      <c r="N95" s="5" t="s">
        <v>204</v>
      </c>
    </row>
    <row r="96" spans="1:14" x14ac:dyDescent="0.3">
      <c r="A96" s="1"/>
      <c r="B96" s="5" t="s">
        <v>443</v>
      </c>
      <c r="C96" s="5" t="s">
        <v>444</v>
      </c>
      <c r="D96" s="5" t="s">
        <v>445</v>
      </c>
      <c r="E96" s="4" t="s">
        <v>187</v>
      </c>
      <c r="F96" s="4" t="s">
        <v>188</v>
      </c>
      <c r="G96" s="6" t="s">
        <v>446</v>
      </c>
      <c r="H96" s="8">
        <v>0</v>
      </c>
      <c r="I96" s="5" t="s">
        <v>190</v>
      </c>
      <c r="J96" s="5" t="s">
        <v>191</v>
      </c>
      <c r="K96" s="5" t="s">
        <v>192</v>
      </c>
      <c r="L96" s="5" t="s">
        <v>198</v>
      </c>
      <c r="M96" s="8">
        <v>8834</v>
      </c>
      <c r="N96" s="5" t="s">
        <v>204</v>
      </c>
    </row>
    <row r="97" spans="1:14" ht="26.4" x14ac:dyDescent="0.3">
      <c r="A97" s="1"/>
      <c r="B97" s="5" t="s">
        <v>43</v>
      </c>
      <c r="C97" s="5" t="s">
        <v>447</v>
      </c>
      <c r="D97" s="5" t="s">
        <v>57</v>
      </c>
      <c r="E97" s="4" t="s">
        <v>448</v>
      </c>
      <c r="F97" s="4" t="s">
        <v>449</v>
      </c>
      <c r="G97" s="6" t="s">
        <v>450</v>
      </c>
      <c r="H97" s="8">
        <v>0.35</v>
      </c>
      <c r="I97" s="5" t="s">
        <v>258</v>
      </c>
      <c r="J97" s="5" t="s">
        <v>191</v>
      </c>
      <c r="K97" s="5" t="s">
        <v>192</v>
      </c>
      <c r="L97" s="5" t="s">
        <v>198</v>
      </c>
      <c r="M97" s="8">
        <v>18792</v>
      </c>
      <c r="N97" s="5" t="s">
        <v>194</v>
      </c>
    </row>
    <row r="98" spans="1:14" ht="26.4" x14ac:dyDescent="0.3">
      <c r="A98" s="1"/>
      <c r="B98" s="5" t="s">
        <v>43</v>
      </c>
      <c r="C98" s="5" t="s">
        <v>447</v>
      </c>
      <c r="D98" s="5" t="s">
        <v>282</v>
      </c>
      <c r="E98" s="4" t="s">
        <v>451</v>
      </c>
      <c r="F98" s="4" t="s">
        <v>452</v>
      </c>
      <c r="G98" s="6" t="s">
        <v>450</v>
      </c>
      <c r="H98" s="8">
        <v>0.35</v>
      </c>
      <c r="I98" s="5" t="s">
        <v>258</v>
      </c>
      <c r="J98" s="5" t="s">
        <v>191</v>
      </c>
      <c r="K98" s="5" t="s">
        <v>192</v>
      </c>
      <c r="L98" s="5" t="s">
        <v>198</v>
      </c>
      <c r="M98" s="8">
        <v>18793</v>
      </c>
      <c r="N98" s="5" t="s">
        <v>194</v>
      </c>
    </row>
    <row r="99" spans="1:14" x14ac:dyDescent="0.3">
      <c r="A99" s="1"/>
      <c r="B99" s="5" t="s">
        <v>43</v>
      </c>
      <c r="C99" s="5" t="s">
        <v>453</v>
      </c>
      <c r="D99" s="5" t="s">
        <v>46</v>
      </c>
      <c r="E99" s="4" t="s">
        <v>454</v>
      </c>
      <c r="F99" s="4" t="s">
        <v>455</v>
      </c>
      <c r="G99" s="6" t="s">
        <v>456</v>
      </c>
      <c r="H99" s="8">
        <v>15</v>
      </c>
      <c r="I99" s="5" t="s">
        <v>258</v>
      </c>
      <c r="J99" s="5" t="s">
        <v>191</v>
      </c>
      <c r="K99" s="5" t="s">
        <v>192</v>
      </c>
      <c r="L99" s="5" t="s">
        <v>198</v>
      </c>
      <c r="M99" s="8">
        <v>27</v>
      </c>
      <c r="N99" s="5" t="s">
        <v>194</v>
      </c>
    </row>
    <row r="100" spans="1:14" x14ac:dyDescent="0.3">
      <c r="A100" s="1"/>
      <c r="B100" s="5" t="s">
        <v>43</v>
      </c>
      <c r="C100" s="5" t="s">
        <v>457</v>
      </c>
      <c r="D100" s="5" t="s">
        <v>106</v>
      </c>
      <c r="E100" s="4" t="s">
        <v>187</v>
      </c>
      <c r="F100" s="4" t="s">
        <v>458</v>
      </c>
      <c r="G100" s="6" t="s">
        <v>459</v>
      </c>
      <c r="H100" s="8">
        <v>65</v>
      </c>
      <c r="I100" s="5" t="s">
        <v>258</v>
      </c>
      <c r="J100" s="5" t="s">
        <v>191</v>
      </c>
      <c r="K100" s="5" t="s">
        <v>192</v>
      </c>
      <c r="L100" s="5" t="s">
        <v>193</v>
      </c>
      <c r="M100" s="8">
        <v>28</v>
      </c>
      <c r="N100" s="5" t="s">
        <v>194</v>
      </c>
    </row>
    <row r="101" spans="1:14" x14ac:dyDescent="0.3">
      <c r="A101" s="1"/>
      <c r="B101" s="5" t="s">
        <v>43</v>
      </c>
      <c r="C101" s="5" t="s">
        <v>457</v>
      </c>
      <c r="D101" s="5" t="s">
        <v>46</v>
      </c>
      <c r="E101" s="4" t="s">
        <v>187</v>
      </c>
      <c r="F101" s="4" t="s">
        <v>433</v>
      </c>
      <c r="G101" s="6" t="s">
        <v>459</v>
      </c>
      <c r="H101" s="8">
        <v>67</v>
      </c>
      <c r="I101" s="5" t="s">
        <v>258</v>
      </c>
      <c r="J101" s="5" t="s">
        <v>191</v>
      </c>
      <c r="K101" s="5" t="s">
        <v>192</v>
      </c>
      <c r="L101" s="5" t="s">
        <v>193</v>
      </c>
      <c r="M101" s="8">
        <v>29</v>
      </c>
      <c r="N101" s="5" t="s">
        <v>194</v>
      </c>
    </row>
    <row r="102" spans="1:14" x14ac:dyDescent="0.3">
      <c r="A102" s="1"/>
      <c r="B102" s="5" t="s">
        <v>43</v>
      </c>
      <c r="C102" s="5" t="s">
        <v>457</v>
      </c>
      <c r="D102" s="5" t="s">
        <v>46</v>
      </c>
      <c r="E102" s="4" t="s">
        <v>433</v>
      </c>
      <c r="F102" s="4" t="s">
        <v>460</v>
      </c>
      <c r="G102" s="6" t="s">
        <v>461</v>
      </c>
      <c r="H102" s="8">
        <v>67</v>
      </c>
      <c r="I102" s="5" t="s">
        <v>190</v>
      </c>
      <c r="J102" s="5" t="s">
        <v>203</v>
      </c>
      <c r="K102" s="5" t="s">
        <v>192</v>
      </c>
      <c r="L102" s="5" t="s">
        <v>259</v>
      </c>
      <c r="M102" s="8">
        <v>29</v>
      </c>
      <c r="N102" s="5" t="s">
        <v>194</v>
      </c>
    </row>
    <row r="103" spans="1:14" x14ac:dyDescent="0.3">
      <c r="A103" s="1"/>
      <c r="B103" s="5" t="s">
        <v>43</v>
      </c>
      <c r="C103" s="5" t="s">
        <v>457</v>
      </c>
      <c r="D103" s="5" t="s">
        <v>106</v>
      </c>
      <c r="E103" s="4" t="s">
        <v>458</v>
      </c>
      <c r="F103" s="4" t="s">
        <v>462</v>
      </c>
      <c r="G103" s="6" t="s">
        <v>461</v>
      </c>
      <c r="H103" s="8">
        <v>65</v>
      </c>
      <c r="I103" s="5" t="s">
        <v>190</v>
      </c>
      <c r="J103" s="5" t="s">
        <v>203</v>
      </c>
      <c r="K103" s="5" t="s">
        <v>192</v>
      </c>
      <c r="L103" s="5" t="s">
        <v>259</v>
      </c>
      <c r="M103" s="8">
        <v>28</v>
      </c>
      <c r="N103" s="5" t="s">
        <v>194</v>
      </c>
    </row>
    <row r="104" spans="1:14" x14ac:dyDescent="0.3">
      <c r="A104" s="1"/>
      <c r="B104" s="5" t="s">
        <v>463</v>
      </c>
      <c r="C104" s="5" t="s">
        <v>464</v>
      </c>
      <c r="D104" s="5" t="s">
        <v>106</v>
      </c>
      <c r="E104" s="4" t="s">
        <v>465</v>
      </c>
      <c r="F104" s="4" t="s">
        <v>466</v>
      </c>
      <c r="G104" s="6" t="s">
        <v>467</v>
      </c>
      <c r="H104" s="8">
        <v>1.2</v>
      </c>
      <c r="I104" s="5" t="s">
        <v>190</v>
      </c>
      <c r="J104" s="5" t="s">
        <v>191</v>
      </c>
      <c r="K104" s="5" t="s">
        <v>192</v>
      </c>
      <c r="L104" s="5" t="s">
        <v>193</v>
      </c>
      <c r="M104" s="8">
        <v>18813</v>
      </c>
      <c r="N104" s="5" t="s">
        <v>194</v>
      </c>
    </row>
    <row r="105" spans="1:14" x14ac:dyDescent="0.3">
      <c r="A105" s="1"/>
      <c r="B105" s="5" t="s">
        <v>463</v>
      </c>
      <c r="C105" s="5" t="s">
        <v>468</v>
      </c>
      <c r="D105" s="5" t="s">
        <v>106</v>
      </c>
      <c r="E105" s="4" t="s">
        <v>187</v>
      </c>
      <c r="F105" s="4" t="s">
        <v>469</v>
      </c>
      <c r="G105" s="6" t="s">
        <v>470</v>
      </c>
      <c r="H105" s="8">
        <v>1.5</v>
      </c>
      <c r="I105" s="5" t="s">
        <v>190</v>
      </c>
      <c r="J105" s="5" t="s">
        <v>191</v>
      </c>
      <c r="K105" s="5" t="s">
        <v>192</v>
      </c>
      <c r="L105" s="5" t="s">
        <v>193</v>
      </c>
      <c r="M105" s="8">
        <v>13299</v>
      </c>
      <c r="N105" s="5" t="s">
        <v>194</v>
      </c>
    </row>
    <row r="106" spans="1:14" x14ac:dyDescent="0.3">
      <c r="A106" s="1"/>
      <c r="B106" s="5" t="s">
        <v>463</v>
      </c>
      <c r="C106" s="5" t="s">
        <v>471</v>
      </c>
      <c r="D106" s="5" t="s">
        <v>46</v>
      </c>
      <c r="E106" s="4" t="s">
        <v>472</v>
      </c>
      <c r="F106" s="4" t="s">
        <v>188</v>
      </c>
      <c r="G106" s="6" t="s">
        <v>473</v>
      </c>
      <c r="H106" s="8">
        <v>1.5</v>
      </c>
      <c r="I106" s="5" t="s">
        <v>190</v>
      </c>
      <c r="J106" s="5" t="s">
        <v>191</v>
      </c>
      <c r="K106" s="5" t="s">
        <v>192</v>
      </c>
      <c r="L106" s="5" t="s">
        <v>193</v>
      </c>
      <c r="M106" s="8">
        <v>15114</v>
      </c>
      <c r="N106" s="5" t="s">
        <v>194</v>
      </c>
    </row>
    <row r="107" spans="1:14" ht="26.4" x14ac:dyDescent="0.3">
      <c r="A107" s="1"/>
      <c r="B107" s="5" t="s">
        <v>474</v>
      </c>
      <c r="C107" s="5" t="s">
        <v>475</v>
      </c>
      <c r="D107" s="5" t="s">
        <v>476</v>
      </c>
      <c r="E107" s="4" t="s">
        <v>187</v>
      </c>
      <c r="F107" s="4" t="s">
        <v>188</v>
      </c>
      <c r="G107" s="6" t="s">
        <v>477</v>
      </c>
      <c r="H107" s="8">
        <v>7.8470000000000004</v>
      </c>
      <c r="I107" s="5" t="s">
        <v>258</v>
      </c>
      <c r="J107" s="5" t="s">
        <v>191</v>
      </c>
      <c r="K107" s="5" t="s">
        <v>192</v>
      </c>
      <c r="L107" s="5" t="s">
        <v>291</v>
      </c>
      <c r="M107" s="8">
        <v>14960</v>
      </c>
      <c r="N107" s="5" t="s">
        <v>194</v>
      </c>
    </row>
    <row r="108" spans="1:14" x14ac:dyDescent="0.3">
      <c r="A108" s="1"/>
      <c r="B108" s="5" t="s">
        <v>478</v>
      </c>
      <c r="C108" s="5" t="s">
        <v>479</v>
      </c>
      <c r="D108" s="5" t="s">
        <v>480</v>
      </c>
      <c r="E108" s="4" t="s">
        <v>481</v>
      </c>
      <c r="F108" s="4" t="s">
        <v>482</v>
      </c>
      <c r="G108" s="6" t="s">
        <v>483</v>
      </c>
      <c r="H108" s="8">
        <v>0</v>
      </c>
      <c r="I108" s="5" t="s">
        <v>190</v>
      </c>
      <c r="J108" s="5" t="s">
        <v>191</v>
      </c>
      <c r="K108" s="5" t="s">
        <v>192</v>
      </c>
      <c r="L108" s="5" t="s">
        <v>259</v>
      </c>
      <c r="M108" s="8">
        <v>26756</v>
      </c>
      <c r="N108" s="5" t="s">
        <v>204</v>
      </c>
    </row>
    <row r="109" spans="1:14" x14ac:dyDescent="0.3">
      <c r="A109" s="1"/>
      <c r="B109" s="5" t="s">
        <v>478</v>
      </c>
      <c r="C109" s="5" t="s">
        <v>479</v>
      </c>
      <c r="D109" s="5" t="s">
        <v>293</v>
      </c>
      <c r="E109" s="4" t="s">
        <v>481</v>
      </c>
      <c r="F109" s="4" t="s">
        <v>482</v>
      </c>
      <c r="G109" s="6" t="s">
        <v>483</v>
      </c>
      <c r="H109" s="8">
        <v>0</v>
      </c>
      <c r="I109" s="5" t="s">
        <v>190</v>
      </c>
      <c r="J109" s="5" t="s">
        <v>191</v>
      </c>
      <c r="K109" s="5" t="s">
        <v>192</v>
      </c>
      <c r="L109" s="5" t="s">
        <v>259</v>
      </c>
      <c r="M109" s="8">
        <v>26757</v>
      </c>
      <c r="N109" s="5" t="s">
        <v>204</v>
      </c>
    </row>
    <row r="110" spans="1:14" x14ac:dyDescent="0.3">
      <c r="A110" s="1"/>
      <c r="B110" s="5" t="s">
        <v>478</v>
      </c>
      <c r="C110" s="5" t="s">
        <v>484</v>
      </c>
      <c r="D110" s="5" t="s">
        <v>480</v>
      </c>
      <c r="E110" s="4" t="s">
        <v>481</v>
      </c>
      <c r="F110" s="4" t="s">
        <v>482</v>
      </c>
      <c r="G110" s="6" t="s">
        <v>483</v>
      </c>
      <c r="H110" s="8">
        <v>0</v>
      </c>
      <c r="I110" s="5" t="s">
        <v>190</v>
      </c>
      <c r="J110" s="5" t="s">
        <v>191</v>
      </c>
      <c r="K110" s="5" t="s">
        <v>192</v>
      </c>
      <c r="L110" s="5" t="s">
        <v>259</v>
      </c>
      <c r="M110" s="8">
        <v>26755</v>
      </c>
      <c r="N110" s="5" t="s">
        <v>204</v>
      </c>
    </row>
    <row r="111" spans="1:14" x14ac:dyDescent="0.3">
      <c r="A111" s="1"/>
      <c r="B111" s="5" t="s">
        <v>478</v>
      </c>
      <c r="C111" s="5" t="s">
        <v>485</v>
      </c>
      <c r="D111" s="5" t="s">
        <v>486</v>
      </c>
      <c r="E111" s="4" t="s">
        <v>481</v>
      </c>
      <c r="F111" s="4" t="s">
        <v>482</v>
      </c>
      <c r="G111" s="6" t="s">
        <v>487</v>
      </c>
      <c r="H111" s="8">
        <v>0</v>
      </c>
      <c r="I111" s="5" t="s">
        <v>190</v>
      </c>
      <c r="J111" s="5" t="s">
        <v>191</v>
      </c>
      <c r="K111" s="5" t="s">
        <v>192</v>
      </c>
      <c r="L111" s="5" t="s">
        <v>259</v>
      </c>
      <c r="M111" s="8">
        <v>26751</v>
      </c>
      <c r="N111" s="5" t="s">
        <v>204</v>
      </c>
    </row>
    <row r="112" spans="1:14" ht="26.4" x14ac:dyDescent="0.3">
      <c r="A112" s="1"/>
      <c r="B112" s="5" t="s">
        <v>488</v>
      </c>
      <c r="C112" s="5" t="s">
        <v>489</v>
      </c>
      <c r="D112" s="5" t="s">
        <v>490</v>
      </c>
      <c r="E112" s="4" t="s">
        <v>187</v>
      </c>
      <c r="F112" s="4" t="s">
        <v>188</v>
      </c>
      <c r="G112" s="6" t="s">
        <v>491</v>
      </c>
      <c r="H112" s="8">
        <v>0</v>
      </c>
      <c r="I112" s="5" t="s">
        <v>190</v>
      </c>
      <c r="J112" s="5" t="s">
        <v>203</v>
      </c>
      <c r="K112" s="5" t="s">
        <v>192</v>
      </c>
      <c r="L112" s="5" t="s">
        <v>198</v>
      </c>
      <c r="M112" s="8">
        <v>24124</v>
      </c>
      <c r="N112" s="5" t="s">
        <v>204</v>
      </c>
    </row>
    <row r="113" spans="1:14" x14ac:dyDescent="0.3">
      <c r="A113" s="1"/>
      <c r="B113" s="5" t="s">
        <v>488</v>
      </c>
      <c r="C113" s="5" t="s">
        <v>492</v>
      </c>
      <c r="D113" s="5" t="s">
        <v>493</v>
      </c>
      <c r="E113" s="4" t="s">
        <v>187</v>
      </c>
      <c r="F113" s="4" t="s">
        <v>188</v>
      </c>
      <c r="G113" s="6" t="s">
        <v>494</v>
      </c>
      <c r="H113" s="8">
        <v>0</v>
      </c>
      <c r="I113" s="5" t="s">
        <v>190</v>
      </c>
      <c r="J113" s="5" t="s">
        <v>191</v>
      </c>
      <c r="K113" s="5" t="s">
        <v>192</v>
      </c>
      <c r="L113" s="5" t="s">
        <v>198</v>
      </c>
      <c r="M113" s="8">
        <v>352</v>
      </c>
      <c r="N113" s="5" t="s">
        <v>204</v>
      </c>
    </row>
    <row r="114" spans="1:14" ht="66" x14ac:dyDescent="0.3">
      <c r="A114" s="1"/>
      <c r="B114" s="5" t="s">
        <v>488</v>
      </c>
      <c r="C114" s="5" t="s">
        <v>492</v>
      </c>
      <c r="D114" s="5" t="s">
        <v>495</v>
      </c>
      <c r="E114" s="4" t="s">
        <v>187</v>
      </c>
      <c r="F114" s="4" t="s">
        <v>188</v>
      </c>
      <c r="G114" s="6" t="s">
        <v>496</v>
      </c>
      <c r="H114" s="8">
        <v>0</v>
      </c>
      <c r="I114" s="5" t="s">
        <v>190</v>
      </c>
      <c r="J114" s="5" t="s">
        <v>191</v>
      </c>
      <c r="K114" s="5" t="s">
        <v>192</v>
      </c>
      <c r="L114" s="5" t="s">
        <v>198</v>
      </c>
      <c r="M114" s="8">
        <v>8939</v>
      </c>
      <c r="N114" s="5" t="s">
        <v>204</v>
      </c>
    </row>
    <row r="115" spans="1:14" ht="66" x14ac:dyDescent="0.3">
      <c r="A115" s="1"/>
      <c r="B115" s="5" t="s">
        <v>488</v>
      </c>
      <c r="C115" s="5" t="s">
        <v>492</v>
      </c>
      <c r="D115" s="5" t="s">
        <v>497</v>
      </c>
      <c r="E115" s="4" t="s">
        <v>498</v>
      </c>
      <c r="F115" s="4" t="s">
        <v>499</v>
      </c>
      <c r="G115" s="6" t="s">
        <v>500</v>
      </c>
      <c r="H115" s="8">
        <v>0</v>
      </c>
      <c r="I115" s="5" t="s">
        <v>190</v>
      </c>
      <c r="J115" s="5" t="s">
        <v>203</v>
      </c>
      <c r="K115" s="5" t="s">
        <v>192</v>
      </c>
      <c r="L115" s="5" t="s">
        <v>193</v>
      </c>
      <c r="M115" s="8">
        <v>891</v>
      </c>
      <c r="N115" s="5" t="s">
        <v>204</v>
      </c>
    </row>
    <row r="116" spans="1:14" ht="66" x14ac:dyDescent="0.3">
      <c r="A116" s="1"/>
      <c r="B116" s="5" t="s">
        <v>488</v>
      </c>
      <c r="C116" s="5" t="s">
        <v>492</v>
      </c>
      <c r="D116" s="5" t="s">
        <v>501</v>
      </c>
      <c r="E116" s="4" t="s">
        <v>498</v>
      </c>
      <c r="F116" s="4" t="s">
        <v>499</v>
      </c>
      <c r="G116" s="6" t="s">
        <v>500</v>
      </c>
      <c r="H116" s="8">
        <v>0</v>
      </c>
      <c r="I116" s="5" t="s">
        <v>190</v>
      </c>
      <c r="J116" s="5" t="s">
        <v>203</v>
      </c>
      <c r="K116" s="5" t="s">
        <v>192</v>
      </c>
      <c r="L116" s="5" t="s">
        <v>193</v>
      </c>
      <c r="M116" s="8">
        <v>341</v>
      </c>
      <c r="N116" s="5" t="s">
        <v>204</v>
      </c>
    </row>
    <row r="117" spans="1:14" ht="66" x14ac:dyDescent="0.3">
      <c r="A117" s="1"/>
      <c r="B117" s="5" t="s">
        <v>488</v>
      </c>
      <c r="C117" s="5" t="s">
        <v>502</v>
      </c>
      <c r="D117" s="5" t="s">
        <v>503</v>
      </c>
      <c r="E117" s="4" t="s">
        <v>187</v>
      </c>
      <c r="F117" s="4" t="s">
        <v>188</v>
      </c>
      <c r="G117" s="6" t="s">
        <v>504</v>
      </c>
      <c r="H117" s="8">
        <v>0</v>
      </c>
      <c r="I117" s="5" t="s">
        <v>190</v>
      </c>
      <c r="J117" s="5" t="s">
        <v>203</v>
      </c>
      <c r="K117" s="5" t="s">
        <v>192</v>
      </c>
      <c r="L117" s="5" t="s">
        <v>198</v>
      </c>
      <c r="M117" s="8">
        <v>24696</v>
      </c>
      <c r="N117" s="5" t="s">
        <v>204</v>
      </c>
    </row>
    <row r="118" spans="1:14" ht="39.6" x14ac:dyDescent="0.3">
      <c r="A118" s="1"/>
      <c r="B118" s="5" t="s">
        <v>488</v>
      </c>
      <c r="C118" s="5" t="s">
        <v>505</v>
      </c>
      <c r="D118" s="5" t="s">
        <v>506</v>
      </c>
      <c r="E118" s="4" t="s">
        <v>187</v>
      </c>
      <c r="F118" s="4" t="s">
        <v>188</v>
      </c>
      <c r="G118" s="6" t="s">
        <v>507</v>
      </c>
      <c r="H118" s="8">
        <v>0</v>
      </c>
      <c r="I118" s="5" t="s">
        <v>190</v>
      </c>
      <c r="J118" s="5" t="s">
        <v>191</v>
      </c>
      <c r="K118" s="5" t="s">
        <v>192</v>
      </c>
      <c r="L118" s="5" t="s">
        <v>193</v>
      </c>
      <c r="M118" s="8">
        <v>22980</v>
      </c>
      <c r="N118" s="5" t="s">
        <v>204</v>
      </c>
    </row>
    <row r="119" spans="1:14" ht="39.6" x14ac:dyDescent="0.3">
      <c r="A119" s="1"/>
      <c r="B119" s="5" t="s">
        <v>488</v>
      </c>
      <c r="C119" s="5" t="s">
        <v>508</v>
      </c>
      <c r="D119" s="5" t="s">
        <v>509</v>
      </c>
      <c r="E119" s="4" t="s">
        <v>187</v>
      </c>
      <c r="F119" s="4" t="s">
        <v>188</v>
      </c>
      <c r="G119" s="6" t="s">
        <v>510</v>
      </c>
      <c r="H119" s="8">
        <v>0</v>
      </c>
      <c r="I119" s="5" t="s">
        <v>190</v>
      </c>
      <c r="J119" s="5" t="s">
        <v>203</v>
      </c>
      <c r="K119" s="5" t="s">
        <v>192</v>
      </c>
      <c r="L119" s="5" t="s">
        <v>198</v>
      </c>
      <c r="M119" s="8">
        <v>12361</v>
      </c>
      <c r="N119" s="5" t="s">
        <v>204</v>
      </c>
    </row>
    <row r="120" spans="1:14" ht="39.6" x14ac:dyDescent="0.3">
      <c r="A120" s="1"/>
      <c r="B120" s="5" t="s">
        <v>488</v>
      </c>
      <c r="C120" s="5" t="s">
        <v>511</v>
      </c>
      <c r="D120" s="5" t="s">
        <v>512</v>
      </c>
      <c r="E120" s="4" t="s">
        <v>187</v>
      </c>
      <c r="F120" s="4" t="s">
        <v>188</v>
      </c>
      <c r="G120" s="6" t="s">
        <v>513</v>
      </c>
      <c r="H120" s="8">
        <v>0</v>
      </c>
      <c r="I120" s="5" t="s">
        <v>190</v>
      </c>
      <c r="J120" s="5" t="s">
        <v>203</v>
      </c>
      <c r="K120" s="5" t="s">
        <v>192</v>
      </c>
      <c r="L120" s="5" t="s">
        <v>198</v>
      </c>
      <c r="M120" s="8">
        <v>23258</v>
      </c>
      <c r="N120" s="5" t="s">
        <v>204</v>
      </c>
    </row>
    <row r="121" spans="1:14" ht="26.4" x14ac:dyDescent="0.3">
      <c r="A121" s="1"/>
      <c r="B121" s="5" t="s">
        <v>488</v>
      </c>
      <c r="C121" s="5" t="s">
        <v>514</v>
      </c>
      <c r="D121" s="5" t="s">
        <v>515</v>
      </c>
      <c r="E121" s="4" t="s">
        <v>187</v>
      </c>
      <c r="F121" s="4" t="s">
        <v>188</v>
      </c>
      <c r="G121" s="6" t="s">
        <v>516</v>
      </c>
      <c r="H121" s="8">
        <v>0</v>
      </c>
      <c r="I121" s="5" t="s">
        <v>190</v>
      </c>
      <c r="J121" s="5" t="s">
        <v>191</v>
      </c>
      <c r="K121" s="5" t="s">
        <v>192</v>
      </c>
      <c r="L121" s="5" t="s">
        <v>198</v>
      </c>
      <c r="M121" s="8">
        <v>853</v>
      </c>
      <c r="N121" s="5" t="s">
        <v>204</v>
      </c>
    </row>
    <row r="122" spans="1:14" x14ac:dyDescent="0.3">
      <c r="A122" s="1"/>
      <c r="B122" s="5" t="s">
        <v>488</v>
      </c>
      <c r="C122" s="5" t="s">
        <v>288</v>
      </c>
      <c r="D122" s="5" t="s">
        <v>517</v>
      </c>
      <c r="E122" s="4" t="s">
        <v>406</v>
      </c>
      <c r="F122" s="4" t="s">
        <v>518</v>
      </c>
      <c r="G122" s="6" t="s">
        <v>519</v>
      </c>
      <c r="H122" s="8">
        <v>0</v>
      </c>
      <c r="I122" s="5" t="s">
        <v>190</v>
      </c>
      <c r="J122" s="5" t="s">
        <v>191</v>
      </c>
      <c r="K122" s="5" t="s">
        <v>192</v>
      </c>
      <c r="L122" s="5" t="s">
        <v>198</v>
      </c>
      <c r="M122" s="8">
        <v>434</v>
      </c>
      <c r="N122" s="5" t="s">
        <v>204</v>
      </c>
    </row>
    <row r="123" spans="1:14" ht="26.4" x14ac:dyDescent="0.3">
      <c r="A123" s="1"/>
      <c r="B123" s="5" t="s">
        <v>488</v>
      </c>
      <c r="C123" s="5" t="s">
        <v>288</v>
      </c>
      <c r="D123" s="5" t="s">
        <v>520</v>
      </c>
      <c r="E123" s="4" t="s">
        <v>521</v>
      </c>
      <c r="F123" s="4" t="s">
        <v>522</v>
      </c>
      <c r="G123" s="6" t="s">
        <v>523</v>
      </c>
      <c r="H123" s="8">
        <v>0</v>
      </c>
      <c r="I123" s="5" t="s">
        <v>190</v>
      </c>
      <c r="J123" s="5" t="s">
        <v>191</v>
      </c>
      <c r="K123" s="5" t="s">
        <v>192</v>
      </c>
      <c r="L123" s="5" t="s">
        <v>193</v>
      </c>
      <c r="M123" s="8">
        <v>442</v>
      </c>
      <c r="N123" s="5" t="s">
        <v>204</v>
      </c>
    </row>
    <row r="124" spans="1:14" x14ac:dyDescent="0.3">
      <c r="A124" s="1"/>
      <c r="B124" s="5" t="s">
        <v>488</v>
      </c>
      <c r="C124" s="5" t="s">
        <v>288</v>
      </c>
      <c r="D124" s="5" t="s">
        <v>524</v>
      </c>
      <c r="E124" s="4" t="s">
        <v>525</v>
      </c>
      <c r="F124" s="4" t="s">
        <v>526</v>
      </c>
      <c r="G124" s="6" t="s">
        <v>519</v>
      </c>
      <c r="H124" s="8">
        <v>0</v>
      </c>
      <c r="I124" s="5" t="s">
        <v>190</v>
      </c>
      <c r="J124" s="5" t="s">
        <v>191</v>
      </c>
      <c r="K124" s="5" t="s">
        <v>192</v>
      </c>
      <c r="L124" s="5" t="s">
        <v>198</v>
      </c>
      <c r="M124" s="8">
        <v>923</v>
      </c>
      <c r="N124" s="5" t="s">
        <v>204</v>
      </c>
    </row>
    <row r="125" spans="1:14" ht="52.8" x14ac:dyDescent="0.3">
      <c r="A125" s="1"/>
      <c r="B125" s="5" t="s">
        <v>488</v>
      </c>
      <c r="C125" s="5" t="s">
        <v>205</v>
      </c>
      <c r="D125" s="5" t="s">
        <v>527</v>
      </c>
      <c r="E125" s="4" t="s">
        <v>187</v>
      </c>
      <c r="F125" s="4" t="s">
        <v>188</v>
      </c>
      <c r="G125" s="6" t="s">
        <v>528</v>
      </c>
      <c r="H125" s="8">
        <v>0</v>
      </c>
      <c r="I125" s="5" t="s">
        <v>190</v>
      </c>
      <c r="J125" s="5" t="s">
        <v>191</v>
      </c>
      <c r="K125" s="5" t="s">
        <v>192</v>
      </c>
      <c r="L125" s="5" t="s">
        <v>198</v>
      </c>
      <c r="M125" s="8">
        <v>834</v>
      </c>
      <c r="N125" s="5" t="s">
        <v>204</v>
      </c>
    </row>
    <row r="126" spans="1:14" ht="39.6" x14ac:dyDescent="0.3">
      <c r="A126" s="1"/>
      <c r="B126" s="5" t="s">
        <v>488</v>
      </c>
      <c r="C126" s="5" t="s">
        <v>205</v>
      </c>
      <c r="D126" s="5" t="s">
        <v>529</v>
      </c>
      <c r="E126" s="4" t="s">
        <v>187</v>
      </c>
      <c r="F126" s="4" t="s">
        <v>188</v>
      </c>
      <c r="G126" s="6" t="s">
        <v>530</v>
      </c>
      <c r="H126" s="8">
        <v>0</v>
      </c>
      <c r="I126" s="5" t="s">
        <v>190</v>
      </c>
      <c r="J126" s="5" t="s">
        <v>191</v>
      </c>
      <c r="K126" s="5" t="s">
        <v>192</v>
      </c>
      <c r="L126" s="5" t="s">
        <v>198</v>
      </c>
      <c r="M126" s="8">
        <v>1601</v>
      </c>
      <c r="N126" s="5" t="s">
        <v>204</v>
      </c>
    </row>
    <row r="127" spans="1:14" ht="52.8" x14ac:dyDescent="0.3">
      <c r="A127" s="1"/>
      <c r="B127" s="5" t="s">
        <v>488</v>
      </c>
      <c r="C127" s="5" t="s">
        <v>205</v>
      </c>
      <c r="D127" s="5" t="s">
        <v>531</v>
      </c>
      <c r="E127" s="4" t="s">
        <v>187</v>
      </c>
      <c r="F127" s="4" t="s">
        <v>188</v>
      </c>
      <c r="G127" s="6" t="s">
        <v>532</v>
      </c>
      <c r="H127" s="8">
        <v>0</v>
      </c>
      <c r="I127" s="5" t="s">
        <v>190</v>
      </c>
      <c r="J127" s="5" t="s">
        <v>191</v>
      </c>
      <c r="K127" s="5" t="s">
        <v>192</v>
      </c>
      <c r="L127" s="5" t="s">
        <v>198</v>
      </c>
      <c r="M127" s="8">
        <v>9267</v>
      </c>
      <c r="N127" s="5" t="s">
        <v>204</v>
      </c>
    </row>
    <row r="128" spans="1:14" ht="26.4" x14ac:dyDescent="0.3">
      <c r="A128" s="1"/>
      <c r="B128" s="5" t="s">
        <v>488</v>
      </c>
      <c r="C128" s="5" t="s">
        <v>205</v>
      </c>
      <c r="D128" s="5" t="s">
        <v>533</v>
      </c>
      <c r="E128" s="4" t="s">
        <v>187</v>
      </c>
      <c r="F128" s="4" t="s">
        <v>188</v>
      </c>
      <c r="G128" s="6" t="s">
        <v>534</v>
      </c>
      <c r="H128" s="8">
        <v>0</v>
      </c>
      <c r="I128" s="5" t="s">
        <v>190</v>
      </c>
      <c r="J128" s="5" t="s">
        <v>203</v>
      </c>
      <c r="K128" s="5" t="s">
        <v>192</v>
      </c>
      <c r="L128" s="5" t="s">
        <v>198</v>
      </c>
      <c r="M128" s="8">
        <v>464</v>
      </c>
      <c r="N128" s="5" t="s">
        <v>204</v>
      </c>
    </row>
    <row r="129" spans="1:14" ht="52.8" x14ac:dyDescent="0.3">
      <c r="A129" s="1"/>
      <c r="B129" s="5" t="s">
        <v>488</v>
      </c>
      <c r="C129" s="5" t="s">
        <v>205</v>
      </c>
      <c r="D129" s="5" t="s">
        <v>326</v>
      </c>
      <c r="E129" s="4" t="s">
        <v>535</v>
      </c>
      <c r="F129" s="4" t="s">
        <v>536</v>
      </c>
      <c r="G129" s="6" t="s">
        <v>537</v>
      </c>
      <c r="H129" s="8">
        <v>0</v>
      </c>
      <c r="I129" s="5" t="s">
        <v>190</v>
      </c>
      <c r="J129" s="5" t="s">
        <v>191</v>
      </c>
      <c r="K129" s="5" t="s">
        <v>192</v>
      </c>
      <c r="L129" s="5" t="s">
        <v>193</v>
      </c>
      <c r="M129" s="8">
        <v>835</v>
      </c>
      <c r="N129" s="5" t="s">
        <v>204</v>
      </c>
    </row>
    <row r="130" spans="1:14" ht="26.4" x14ac:dyDescent="0.3">
      <c r="A130" s="1"/>
      <c r="B130" s="5" t="s">
        <v>488</v>
      </c>
      <c r="C130" s="5" t="s">
        <v>205</v>
      </c>
      <c r="D130" s="5" t="s">
        <v>538</v>
      </c>
      <c r="E130" s="4" t="s">
        <v>535</v>
      </c>
      <c r="F130" s="4" t="s">
        <v>536</v>
      </c>
      <c r="G130" s="6" t="s">
        <v>539</v>
      </c>
      <c r="H130" s="8">
        <v>0</v>
      </c>
      <c r="I130" s="5" t="s">
        <v>190</v>
      </c>
      <c r="J130" s="5" t="s">
        <v>191</v>
      </c>
      <c r="K130" s="5" t="s">
        <v>192</v>
      </c>
      <c r="L130" s="5" t="s">
        <v>198</v>
      </c>
      <c r="M130" s="8">
        <v>833</v>
      </c>
      <c r="N130" s="5" t="s">
        <v>204</v>
      </c>
    </row>
    <row r="131" spans="1:14" ht="39.6" x14ac:dyDescent="0.3">
      <c r="A131" s="1"/>
      <c r="B131" s="5" t="s">
        <v>488</v>
      </c>
      <c r="C131" s="5" t="s">
        <v>205</v>
      </c>
      <c r="D131" s="5" t="s">
        <v>538</v>
      </c>
      <c r="E131" s="4" t="s">
        <v>540</v>
      </c>
      <c r="F131" s="4" t="s">
        <v>541</v>
      </c>
      <c r="G131" s="6" t="s">
        <v>542</v>
      </c>
      <c r="H131" s="8">
        <v>0</v>
      </c>
      <c r="I131" s="5" t="s">
        <v>190</v>
      </c>
      <c r="J131" s="5" t="s">
        <v>191</v>
      </c>
      <c r="K131" s="5" t="s">
        <v>192</v>
      </c>
      <c r="L131" s="5" t="s">
        <v>193</v>
      </c>
      <c r="M131" s="8">
        <v>833</v>
      </c>
      <c r="N131" s="5" t="s">
        <v>204</v>
      </c>
    </row>
    <row r="132" spans="1:14" ht="26.4" x14ac:dyDescent="0.3">
      <c r="A132" s="1"/>
      <c r="B132" s="5" t="s">
        <v>488</v>
      </c>
      <c r="C132" s="5" t="s">
        <v>543</v>
      </c>
      <c r="D132" s="5" t="s">
        <v>544</v>
      </c>
      <c r="E132" s="4" t="s">
        <v>187</v>
      </c>
      <c r="F132" s="4" t="s">
        <v>188</v>
      </c>
      <c r="G132" s="6" t="s">
        <v>545</v>
      </c>
      <c r="H132" s="8">
        <v>0</v>
      </c>
      <c r="I132" s="5" t="s">
        <v>190</v>
      </c>
      <c r="J132" s="5" t="s">
        <v>203</v>
      </c>
      <c r="K132" s="5" t="s">
        <v>192</v>
      </c>
      <c r="L132" s="5" t="s">
        <v>198</v>
      </c>
      <c r="M132" s="8">
        <v>1987</v>
      </c>
      <c r="N132" s="5" t="s">
        <v>204</v>
      </c>
    </row>
    <row r="133" spans="1:14" ht="26.4" x14ac:dyDescent="0.3">
      <c r="A133" s="1"/>
      <c r="B133" s="5" t="s">
        <v>488</v>
      </c>
      <c r="C133" s="5" t="s">
        <v>546</v>
      </c>
      <c r="D133" s="5" t="s">
        <v>547</v>
      </c>
      <c r="E133" s="4" t="s">
        <v>187</v>
      </c>
      <c r="F133" s="4" t="s">
        <v>188</v>
      </c>
      <c r="G133" s="6" t="s">
        <v>548</v>
      </c>
      <c r="H133" s="8">
        <v>0</v>
      </c>
      <c r="I133" s="5" t="s">
        <v>190</v>
      </c>
      <c r="J133" s="5" t="s">
        <v>203</v>
      </c>
      <c r="K133" s="5" t="s">
        <v>192</v>
      </c>
      <c r="L133" s="5" t="s">
        <v>198</v>
      </c>
      <c r="M133" s="8">
        <v>24318</v>
      </c>
      <c r="N133" s="5" t="s">
        <v>204</v>
      </c>
    </row>
    <row r="134" spans="1:14" ht="39.6" x14ac:dyDescent="0.3">
      <c r="A134" s="1"/>
      <c r="B134" s="5" t="s">
        <v>488</v>
      </c>
      <c r="C134" s="5" t="s">
        <v>549</v>
      </c>
      <c r="D134" s="5" t="s">
        <v>550</v>
      </c>
      <c r="E134" s="4" t="s">
        <v>551</v>
      </c>
      <c r="F134" s="4" t="s">
        <v>309</v>
      </c>
      <c r="G134" s="6" t="s">
        <v>552</v>
      </c>
      <c r="H134" s="8">
        <v>0</v>
      </c>
      <c r="I134" s="5" t="s">
        <v>190</v>
      </c>
      <c r="J134" s="5" t="s">
        <v>191</v>
      </c>
      <c r="K134" s="5" t="s">
        <v>192</v>
      </c>
      <c r="L134" s="5" t="s">
        <v>193</v>
      </c>
      <c r="M134" s="8">
        <v>14938</v>
      </c>
      <c r="N134" s="5" t="s">
        <v>204</v>
      </c>
    </row>
    <row r="135" spans="1:14" x14ac:dyDescent="0.3">
      <c r="A135" s="1"/>
      <c r="B135" s="5" t="s">
        <v>488</v>
      </c>
      <c r="C135" s="5" t="s">
        <v>549</v>
      </c>
      <c r="D135" s="5" t="s">
        <v>553</v>
      </c>
      <c r="E135" s="4" t="s">
        <v>554</v>
      </c>
      <c r="F135" s="4" t="s">
        <v>555</v>
      </c>
      <c r="G135" s="6" t="s">
        <v>556</v>
      </c>
      <c r="H135" s="8">
        <v>0</v>
      </c>
      <c r="I135" s="5" t="s">
        <v>190</v>
      </c>
      <c r="J135" s="5" t="s">
        <v>191</v>
      </c>
      <c r="K135" s="5" t="s">
        <v>192</v>
      </c>
      <c r="L135" s="5" t="s">
        <v>198</v>
      </c>
      <c r="M135" s="8">
        <v>13977</v>
      </c>
      <c r="N135" s="5" t="s">
        <v>204</v>
      </c>
    </row>
    <row r="136" spans="1:14" ht="26.4" x14ac:dyDescent="0.3">
      <c r="A136" s="1"/>
      <c r="B136" s="5" t="s">
        <v>488</v>
      </c>
      <c r="C136" s="5" t="s">
        <v>549</v>
      </c>
      <c r="D136" s="5" t="s">
        <v>550</v>
      </c>
      <c r="E136" s="4" t="s">
        <v>557</v>
      </c>
      <c r="F136" s="4" t="s">
        <v>320</v>
      </c>
      <c r="G136" s="6" t="s">
        <v>558</v>
      </c>
      <c r="H136" s="8">
        <v>0</v>
      </c>
      <c r="I136" s="5" t="s">
        <v>190</v>
      </c>
      <c r="J136" s="5" t="s">
        <v>191</v>
      </c>
      <c r="K136" s="5" t="s">
        <v>192</v>
      </c>
      <c r="L136" s="5" t="s">
        <v>193</v>
      </c>
      <c r="M136" s="8">
        <v>14938</v>
      </c>
      <c r="N136" s="5" t="s">
        <v>204</v>
      </c>
    </row>
    <row r="137" spans="1:14" x14ac:dyDescent="0.3">
      <c r="A137" s="1"/>
      <c r="B137" s="5" t="s">
        <v>488</v>
      </c>
      <c r="C137" s="5" t="s">
        <v>549</v>
      </c>
      <c r="D137" s="5" t="s">
        <v>559</v>
      </c>
      <c r="E137" s="4" t="s">
        <v>560</v>
      </c>
      <c r="F137" s="4" t="s">
        <v>561</v>
      </c>
      <c r="G137" s="6" t="s">
        <v>556</v>
      </c>
      <c r="H137" s="8">
        <v>0</v>
      </c>
      <c r="I137" s="5" t="s">
        <v>190</v>
      </c>
      <c r="J137" s="5" t="s">
        <v>191</v>
      </c>
      <c r="K137" s="5" t="s">
        <v>192</v>
      </c>
      <c r="L137" s="5" t="s">
        <v>198</v>
      </c>
      <c r="M137" s="8">
        <v>13976</v>
      </c>
      <c r="N137" s="5" t="s">
        <v>204</v>
      </c>
    </row>
    <row r="138" spans="1:14" ht="26.4" x14ac:dyDescent="0.3">
      <c r="A138" s="1"/>
      <c r="B138" s="5" t="s">
        <v>488</v>
      </c>
      <c r="C138" s="5" t="s">
        <v>562</v>
      </c>
      <c r="D138" s="5" t="s">
        <v>563</v>
      </c>
      <c r="E138" s="4" t="s">
        <v>187</v>
      </c>
      <c r="F138" s="4" t="s">
        <v>188</v>
      </c>
      <c r="G138" s="6" t="s">
        <v>564</v>
      </c>
      <c r="H138" s="8">
        <v>0</v>
      </c>
      <c r="I138" s="5" t="s">
        <v>190</v>
      </c>
      <c r="J138" s="5" t="s">
        <v>191</v>
      </c>
      <c r="K138" s="5" t="s">
        <v>192</v>
      </c>
      <c r="L138" s="5" t="s">
        <v>198</v>
      </c>
      <c r="M138" s="8">
        <v>500</v>
      </c>
      <c r="N138" s="5" t="s">
        <v>204</v>
      </c>
    </row>
    <row r="139" spans="1:14" ht="66" x14ac:dyDescent="0.3">
      <c r="A139" s="1"/>
      <c r="B139" s="5" t="s">
        <v>488</v>
      </c>
      <c r="C139" s="5" t="s">
        <v>562</v>
      </c>
      <c r="D139" s="5" t="s">
        <v>565</v>
      </c>
      <c r="E139" s="4" t="s">
        <v>187</v>
      </c>
      <c r="F139" s="4" t="s">
        <v>188</v>
      </c>
      <c r="G139" s="6" t="s">
        <v>566</v>
      </c>
      <c r="H139" s="8">
        <v>0</v>
      </c>
      <c r="I139" s="5" t="s">
        <v>190</v>
      </c>
      <c r="J139" s="5" t="s">
        <v>191</v>
      </c>
      <c r="K139" s="5" t="s">
        <v>192</v>
      </c>
      <c r="L139" s="5" t="s">
        <v>198</v>
      </c>
      <c r="M139" s="8">
        <v>8680</v>
      </c>
      <c r="N139" s="5" t="s">
        <v>204</v>
      </c>
    </row>
    <row r="140" spans="1:14" ht="66" x14ac:dyDescent="0.3">
      <c r="A140" s="1"/>
      <c r="B140" s="5" t="s">
        <v>488</v>
      </c>
      <c r="C140" s="5" t="s">
        <v>567</v>
      </c>
      <c r="D140" s="5" t="s">
        <v>553</v>
      </c>
      <c r="E140" s="4" t="s">
        <v>187</v>
      </c>
      <c r="F140" s="4" t="s">
        <v>188</v>
      </c>
      <c r="G140" s="6" t="s">
        <v>568</v>
      </c>
      <c r="H140" s="8">
        <v>0</v>
      </c>
      <c r="I140" s="5" t="s">
        <v>190</v>
      </c>
      <c r="J140" s="5" t="s">
        <v>203</v>
      </c>
      <c r="K140" s="5" t="s">
        <v>192</v>
      </c>
      <c r="L140" s="5" t="s">
        <v>198</v>
      </c>
      <c r="M140" s="8">
        <v>818</v>
      </c>
      <c r="N140" s="5" t="s">
        <v>204</v>
      </c>
    </row>
    <row r="141" spans="1:14" ht="66" x14ac:dyDescent="0.3">
      <c r="A141" s="1"/>
      <c r="B141" s="5" t="s">
        <v>488</v>
      </c>
      <c r="C141" s="5" t="s">
        <v>569</v>
      </c>
      <c r="D141" s="5" t="s">
        <v>293</v>
      </c>
      <c r="E141" s="4" t="s">
        <v>570</v>
      </c>
      <c r="F141" s="4" t="s">
        <v>571</v>
      </c>
      <c r="G141" s="6" t="s">
        <v>572</v>
      </c>
      <c r="H141" s="8">
        <v>0</v>
      </c>
      <c r="I141" s="5" t="s">
        <v>190</v>
      </c>
      <c r="J141" s="5" t="s">
        <v>203</v>
      </c>
      <c r="K141" s="5" t="s">
        <v>192</v>
      </c>
      <c r="L141" s="5" t="s">
        <v>193</v>
      </c>
      <c r="M141" s="8">
        <v>10671</v>
      </c>
      <c r="N141" s="5" t="s">
        <v>204</v>
      </c>
    </row>
    <row r="142" spans="1:14" ht="52.8" x14ac:dyDescent="0.3">
      <c r="A142" s="1"/>
      <c r="B142" s="5" t="s">
        <v>488</v>
      </c>
      <c r="C142" s="5" t="s">
        <v>573</v>
      </c>
      <c r="D142" s="5" t="s">
        <v>293</v>
      </c>
      <c r="E142" s="4" t="s">
        <v>187</v>
      </c>
      <c r="F142" s="4" t="s">
        <v>188</v>
      </c>
      <c r="G142" s="6" t="s">
        <v>574</v>
      </c>
      <c r="H142" s="8">
        <v>0</v>
      </c>
      <c r="I142" s="5" t="s">
        <v>190</v>
      </c>
      <c r="J142" s="5" t="s">
        <v>203</v>
      </c>
      <c r="K142" s="5" t="s">
        <v>192</v>
      </c>
      <c r="L142" s="5" t="s">
        <v>198</v>
      </c>
      <c r="M142" s="8">
        <v>1422</v>
      </c>
      <c r="N142" s="5" t="s">
        <v>204</v>
      </c>
    </row>
    <row r="143" spans="1:14" ht="39.6" x14ac:dyDescent="0.3">
      <c r="A143" s="1"/>
      <c r="B143" s="5" t="s">
        <v>488</v>
      </c>
      <c r="C143" s="5" t="s">
        <v>573</v>
      </c>
      <c r="D143" s="5" t="s">
        <v>575</v>
      </c>
      <c r="E143" s="4" t="s">
        <v>187</v>
      </c>
      <c r="F143" s="4" t="s">
        <v>188</v>
      </c>
      <c r="G143" s="6" t="s">
        <v>576</v>
      </c>
      <c r="H143" s="8">
        <v>0</v>
      </c>
      <c r="I143" s="5" t="s">
        <v>190</v>
      </c>
      <c r="J143" s="5" t="s">
        <v>203</v>
      </c>
      <c r="K143" s="5" t="s">
        <v>192</v>
      </c>
      <c r="L143" s="5" t="s">
        <v>198</v>
      </c>
      <c r="M143" s="8">
        <v>1941</v>
      </c>
      <c r="N143" s="5" t="s">
        <v>204</v>
      </c>
    </row>
    <row r="144" spans="1:14" ht="52.8" x14ac:dyDescent="0.3">
      <c r="A144" s="1"/>
      <c r="B144" s="5" t="s">
        <v>488</v>
      </c>
      <c r="C144" s="5" t="s">
        <v>577</v>
      </c>
      <c r="D144" s="5" t="s">
        <v>578</v>
      </c>
      <c r="E144" s="4" t="s">
        <v>187</v>
      </c>
      <c r="F144" s="4" t="s">
        <v>188</v>
      </c>
      <c r="G144" s="6" t="s">
        <v>579</v>
      </c>
      <c r="H144" s="8">
        <v>0</v>
      </c>
      <c r="I144" s="5" t="s">
        <v>190</v>
      </c>
      <c r="J144" s="5" t="s">
        <v>203</v>
      </c>
      <c r="K144" s="5" t="s">
        <v>192</v>
      </c>
      <c r="L144" s="5" t="s">
        <v>198</v>
      </c>
      <c r="M144" s="8">
        <v>642</v>
      </c>
      <c r="N144" s="5" t="s">
        <v>204</v>
      </c>
    </row>
    <row r="145" spans="1:14" ht="26.4" x14ac:dyDescent="0.3">
      <c r="A145" s="1"/>
      <c r="B145" s="5" t="s">
        <v>488</v>
      </c>
      <c r="C145" s="5" t="s">
        <v>577</v>
      </c>
      <c r="D145" s="5" t="s">
        <v>580</v>
      </c>
      <c r="E145" s="4" t="s">
        <v>581</v>
      </c>
      <c r="F145" s="4" t="s">
        <v>582</v>
      </c>
      <c r="G145" s="6" t="s">
        <v>583</v>
      </c>
      <c r="H145" s="8">
        <v>0</v>
      </c>
      <c r="I145" s="5" t="s">
        <v>190</v>
      </c>
      <c r="J145" s="5" t="s">
        <v>191</v>
      </c>
      <c r="K145" s="5" t="s">
        <v>192</v>
      </c>
      <c r="L145" s="5" t="s">
        <v>193</v>
      </c>
      <c r="M145" s="8">
        <v>636</v>
      </c>
      <c r="N145" s="5" t="s">
        <v>204</v>
      </c>
    </row>
    <row r="146" spans="1:14" ht="39.6" x14ac:dyDescent="0.3">
      <c r="A146" s="1"/>
      <c r="B146" s="5" t="s">
        <v>488</v>
      </c>
      <c r="C146" s="5" t="s">
        <v>584</v>
      </c>
      <c r="D146" s="5" t="s">
        <v>585</v>
      </c>
      <c r="E146" s="4" t="s">
        <v>187</v>
      </c>
      <c r="F146" s="4" t="s">
        <v>188</v>
      </c>
      <c r="G146" s="6" t="s">
        <v>586</v>
      </c>
      <c r="H146" s="8">
        <v>0</v>
      </c>
      <c r="I146" s="5" t="s">
        <v>190</v>
      </c>
      <c r="J146" s="5" t="s">
        <v>203</v>
      </c>
      <c r="K146" s="5" t="s">
        <v>192</v>
      </c>
      <c r="L146" s="5" t="s">
        <v>198</v>
      </c>
      <c r="M146" s="8">
        <v>1110</v>
      </c>
      <c r="N146" s="5" t="s">
        <v>204</v>
      </c>
    </row>
    <row r="147" spans="1:14" x14ac:dyDescent="0.3">
      <c r="A147" s="1"/>
      <c r="B147" s="5" t="s">
        <v>587</v>
      </c>
      <c r="C147" s="5" t="s">
        <v>588</v>
      </c>
      <c r="D147" s="5" t="s">
        <v>589</v>
      </c>
      <c r="E147" s="4" t="s">
        <v>187</v>
      </c>
      <c r="F147" s="4" t="s">
        <v>188</v>
      </c>
      <c r="G147" s="6" t="s">
        <v>590</v>
      </c>
      <c r="H147" s="8">
        <v>18.140999999999998</v>
      </c>
      <c r="I147" s="5" t="s">
        <v>190</v>
      </c>
      <c r="J147" s="5" t="s">
        <v>191</v>
      </c>
      <c r="K147" s="5" t="s">
        <v>192</v>
      </c>
      <c r="L147" s="5" t="s">
        <v>193</v>
      </c>
      <c r="M147" s="8">
        <v>58</v>
      </c>
      <c r="N147" s="5" t="s">
        <v>194</v>
      </c>
    </row>
    <row r="148" spans="1:14" ht="26.4" x14ac:dyDescent="0.3">
      <c r="A148" s="1"/>
      <c r="B148" s="5" t="s">
        <v>55</v>
      </c>
      <c r="C148" s="5" t="s">
        <v>591</v>
      </c>
      <c r="D148" s="5" t="s">
        <v>74</v>
      </c>
      <c r="E148" s="4" t="s">
        <v>187</v>
      </c>
      <c r="F148" s="4" t="s">
        <v>188</v>
      </c>
      <c r="G148" s="6" t="s">
        <v>592</v>
      </c>
      <c r="H148" s="8">
        <v>0</v>
      </c>
      <c r="I148" s="5" t="s">
        <v>258</v>
      </c>
      <c r="J148" s="5" t="s">
        <v>203</v>
      </c>
      <c r="K148" s="5" t="s">
        <v>192</v>
      </c>
      <c r="L148" s="5" t="s">
        <v>291</v>
      </c>
      <c r="M148" s="8">
        <v>260</v>
      </c>
      <c r="N148" s="5" t="s">
        <v>194</v>
      </c>
    </row>
    <row r="149" spans="1:14" x14ac:dyDescent="0.3">
      <c r="A149" s="1"/>
      <c r="B149" s="5" t="s">
        <v>55</v>
      </c>
      <c r="C149" s="5" t="s">
        <v>593</v>
      </c>
      <c r="D149" s="5" t="s">
        <v>594</v>
      </c>
      <c r="E149" s="4" t="s">
        <v>187</v>
      </c>
      <c r="F149" s="4" t="s">
        <v>188</v>
      </c>
      <c r="G149" s="6" t="s">
        <v>595</v>
      </c>
      <c r="H149" s="8">
        <v>0</v>
      </c>
      <c r="I149" s="5" t="s">
        <v>190</v>
      </c>
      <c r="J149" s="5" t="s">
        <v>203</v>
      </c>
      <c r="K149" s="5" t="s">
        <v>192</v>
      </c>
      <c r="L149" s="5" t="s">
        <v>198</v>
      </c>
      <c r="M149" s="8">
        <v>681</v>
      </c>
      <c r="N149" s="5" t="s">
        <v>204</v>
      </c>
    </row>
    <row r="150" spans="1:14" x14ac:dyDescent="0.3">
      <c r="A150" s="1"/>
      <c r="B150" s="5" t="s">
        <v>55</v>
      </c>
      <c r="C150" s="5" t="s">
        <v>593</v>
      </c>
      <c r="D150" s="5" t="s">
        <v>596</v>
      </c>
      <c r="E150" s="4" t="s">
        <v>187</v>
      </c>
      <c r="F150" s="4" t="s">
        <v>188</v>
      </c>
      <c r="G150" s="6" t="s">
        <v>597</v>
      </c>
      <c r="H150" s="8">
        <v>0</v>
      </c>
      <c r="I150" s="5" t="s">
        <v>190</v>
      </c>
      <c r="J150" s="5" t="s">
        <v>191</v>
      </c>
      <c r="K150" s="5" t="s">
        <v>192</v>
      </c>
      <c r="L150" s="5" t="s">
        <v>198</v>
      </c>
      <c r="M150" s="8">
        <v>680</v>
      </c>
      <c r="N150" s="5" t="s">
        <v>204</v>
      </c>
    </row>
    <row r="151" spans="1:14" x14ac:dyDescent="0.3">
      <c r="A151" s="1"/>
      <c r="B151" s="5" t="s">
        <v>167</v>
      </c>
      <c r="C151" s="5" t="s">
        <v>598</v>
      </c>
      <c r="D151" s="5" t="s">
        <v>74</v>
      </c>
      <c r="E151" s="4" t="s">
        <v>187</v>
      </c>
      <c r="F151" s="4" t="s">
        <v>188</v>
      </c>
      <c r="G151" s="6" t="s">
        <v>599</v>
      </c>
      <c r="H151" s="8">
        <v>0</v>
      </c>
      <c r="I151" s="5" t="s">
        <v>190</v>
      </c>
      <c r="J151" s="5" t="s">
        <v>203</v>
      </c>
      <c r="K151" s="5" t="s">
        <v>192</v>
      </c>
      <c r="L151" s="5" t="s">
        <v>198</v>
      </c>
      <c r="M151" s="8">
        <v>258</v>
      </c>
      <c r="N151" s="5" t="s">
        <v>194</v>
      </c>
    </row>
    <row r="152" spans="1:14" x14ac:dyDescent="0.3">
      <c r="A152" s="1"/>
      <c r="B152" s="5" t="s">
        <v>167</v>
      </c>
      <c r="C152" s="5" t="s">
        <v>598</v>
      </c>
      <c r="D152" s="5" t="s">
        <v>600</v>
      </c>
      <c r="E152" s="4" t="s">
        <v>187</v>
      </c>
      <c r="F152" s="4" t="s">
        <v>188</v>
      </c>
      <c r="G152" s="6" t="s">
        <v>601</v>
      </c>
      <c r="H152" s="8">
        <v>80</v>
      </c>
      <c r="I152" s="5" t="s">
        <v>190</v>
      </c>
      <c r="J152" s="5" t="s">
        <v>191</v>
      </c>
      <c r="K152" s="5" t="s">
        <v>192</v>
      </c>
      <c r="L152" s="5" t="s">
        <v>198</v>
      </c>
      <c r="M152" s="8">
        <v>98</v>
      </c>
      <c r="N152" s="5" t="s">
        <v>194</v>
      </c>
    </row>
    <row r="153" spans="1:14" x14ac:dyDescent="0.3">
      <c r="A153" s="1"/>
      <c r="B153" s="5" t="s">
        <v>167</v>
      </c>
      <c r="C153" s="5" t="s">
        <v>598</v>
      </c>
      <c r="D153" s="5" t="s">
        <v>600</v>
      </c>
      <c r="E153" s="4" t="s">
        <v>187</v>
      </c>
      <c r="F153" s="4" t="s">
        <v>188</v>
      </c>
      <c r="G153" s="6" t="s">
        <v>602</v>
      </c>
      <c r="H153" s="8">
        <v>80</v>
      </c>
      <c r="I153" s="5" t="s">
        <v>190</v>
      </c>
      <c r="J153" s="5" t="s">
        <v>191</v>
      </c>
      <c r="K153" s="5" t="s">
        <v>192</v>
      </c>
      <c r="L153" s="5" t="s">
        <v>193</v>
      </c>
      <c r="M153" s="8">
        <v>98</v>
      </c>
      <c r="N153" s="5" t="s">
        <v>194</v>
      </c>
    </row>
    <row r="154" spans="1:14" x14ac:dyDescent="0.3">
      <c r="A154" s="1"/>
      <c r="B154" s="5" t="s">
        <v>167</v>
      </c>
      <c r="C154" s="5" t="s">
        <v>598</v>
      </c>
      <c r="D154" s="5" t="s">
        <v>603</v>
      </c>
      <c r="E154" s="4" t="s">
        <v>187</v>
      </c>
      <c r="F154" s="4" t="s">
        <v>188</v>
      </c>
      <c r="G154" s="6" t="s">
        <v>604</v>
      </c>
      <c r="H154" s="8">
        <v>80</v>
      </c>
      <c r="I154" s="5" t="s">
        <v>190</v>
      </c>
      <c r="J154" s="5" t="s">
        <v>191</v>
      </c>
      <c r="K154" s="5" t="s">
        <v>192</v>
      </c>
      <c r="L154" s="5" t="s">
        <v>193</v>
      </c>
      <c r="M154" s="8">
        <v>8485</v>
      </c>
      <c r="N154" s="5" t="s">
        <v>204</v>
      </c>
    </row>
    <row r="155" spans="1:14" x14ac:dyDescent="0.3">
      <c r="A155" s="1"/>
      <c r="B155" s="5" t="s">
        <v>167</v>
      </c>
      <c r="C155" s="5" t="s">
        <v>598</v>
      </c>
      <c r="D155" s="5" t="s">
        <v>603</v>
      </c>
      <c r="E155" s="4" t="s">
        <v>187</v>
      </c>
      <c r="F155" s="4" t="s">
        <v>188</v>
      </c>
      <c r="G155" s="6" t="s">
        <v>605</v>
      </c>
      <c r="H155" s="8">
        <v>80</v>
      </c>
      <c r="I155" s="5" t="s">
        <v>190</v>
      </c>
      <c r="J155" s="5" t="s">
        <v>191</v>
      </c>
      <c r="K155" s="5" t="s">
        <v>192</v>
      </c>
      <c r="L155" s="5" t="s">
        <v>193</v>
      </c>
      <c r="M155" s="8">
        <v>8485</v>
      </c>
      <c r="N155" s="5" t="s">
        <v>204</v>
      </c>
    </row>
    <row r="156" spans="1:14" x14ac:dyDescent="0.3">
      <c r="A156" s="1"/>
      <c r="B156" s="5" t="s">
        <v>167</v>
      </c>
      <c r="C156" s="5" t="s">
        <v>598</v>
      </c>
      <c r="D156" s="5" t="s">
        <v>600</v>
      </c>
      <c r="E156" s="4" t="s">
        <v>319</v>
      </c>
      <c r="F156" s="4" t="s">
        <v>188</v>
      </c>
      <c r="G156" s="6" t="s">
        <v>606</v>
      </c>
      <c r="H156" s="8">
        <v>80</v>
      </c>
      <c r="I156" s="5" t="s">
        <v>190</v>
      </c>
      <c r="J156" s="5" t="s">
        <v>191</v>
      </c>
      <c r="K156" s="5" t="s">
        <v>192</v>
      </c>
      <c r="L156" s="5" t="s">
        <v>193</v>
      </c>
      <c r="M156" s="8">
        <v>98</v>
      </c>
      <c r="N156" s="5" t="s">
        <v>194</v>
      </c>
    </row>
    <row r="157" spans="1:14" ht="39.6" x14ac:dyDescent="0.3">
      <c r="A157" s="1"/>
      <c r="B157" s="5" t="s">
        <v>50</v>
      </c>
      <c r="C157" s="5" t="s">
        <v>607</v>
      </c>
      <c r="D157" s="5" t="s">
        <v>608</v>
      </c>
      <c r="E157" s="4" t="s">
        <v>187</v>
      </c>
      <c r="F157" s="4" t="s">
        <v>188</v>
      </c>
      <c r="G157" s="6" t="s">
        <v>609</v>
      </c>
      <c r="H157" s="8">
        <v>0</v>
      </c>
      <c r="I157" s="5" t="s">
        <v>190</v>
      </c>
      <c r="J157" s="5" t="s">
        <v>203</v>
      </c>
      <c r="K157" s="5" t="s">
        <v>192</v>
      </c>
      <c r="L157" s="5" t="s">
        <v>198</v>
      </c>
      <c r="M157" s="8">
        <v>22651</v>
      </c>
      <c r="N157" s="5" t="s">
        <v>204</v>
      </c>
    </row>
    <row r="158" spans="1:14" ht="26.4" x14ac:dyDescent="0.3">
      <c r="A158" s="1"/>
      <c r="B158" s="5" t="s">
        <v>50</v>
      </c>
      <c r="C158" s="5" t="s">
        <v>607</v>
      </c>
      <c r="D158" s="5" t="s">
        <v>610</v>
      </c>
      <c r="E158" s="4" t="s">
        <v>187</v>
      </c>
      <c r="F158" s="4" t="s">
        <v>188</v>
      </c>
      <c r="G158" s="6" t="s">
        <v>611</v>
      </c>
      <c r="H158" s="8">
        <v>0</v>
      </c>
      <c r="I158" s="5" t="s">
        <v>190</v>
      </c>
      <c r="J158" s="5" t="s">
        <v>191</v>
      </c>
      <c r="K158" s="5" t="s">
        <v>192</v>
      </c>
      <c r="L158" s="5" t="s">
        <v>198</v>
      </c>
      <c r="M158" s="8">
        <v>22636</v>
      </c>
      <c r="N158" s="5" t="s">
        <v>204</v>
      </c>
    </row>
    <row r="159" spans="1:14" ht="39.6" x14ac:dyDescent="0.3">
      <c r="A159" s="1"/>
      <c r="B159" s="5" t="s">
        <v>50</v>
      </c>
      <c r="C159" s="5" t="s">
        <v>612</v>
      </c>
      <c r="D159" s="5" t="s">
        <v>613</v>
      </c>
      <c r="E159" s="4" t="s">
        <v>187</v>
      </c>
      <c r="F159" s="4" t="s">
        <v>188</v>
      </c>
      <c r="G159" s="6" t="s">
        <v>614</v>
      </c>
      <c r="H159" s="8">
        <v>0</v>
      </c>
      <c r="I159" s="5" t="s">
        <v>190</v>
      </c>
      <c r="J159" s="5" t="s">
        <v>203</v>
      </c>
      <c r="K159" s="5" t="s">
        <v>192</v>
      </c>
      <c r="L159" s="5" t="s">
        <v>198</v>
      </c>
      <c r="M159" s="8">
        <v>13666</v>
      </c>
      <c r="N159" s="5" t="s">
        <v>204</v>
      </c>
    </row>
    <row r="160" spans="1:14" ht="52.8" x14ac:dyDescent="0.3">
      <c r="A160" s="1"/>
      <c r="B160" s="5" t="s">
        <v>50</v>
      </c>
      <c r="C160" s="5" t="s">
        <v>615</v>
      </c>
      <c r="D160" s="5" t="s">
        <v>616</v>
      </c>
      <c r="E160" s="4" t="s">
        <v>617</v>
      </c>
      <c r="F160" s="4" t="s">
        <v>618</v>
      </c>
      <c r="G160" s="6" t="s">
        <v>619</v>
      </c>
      <c r="H160" s="8">
        <v>0</v>
      </c>
      <c r="I160" s="5" t="s">
        <v>190</v>
      </c>
      <c r="J160" s="5" t="s">
        <v>203</v>
      </c>
      <c r="K160" s="5" t="s">
        <v>192</v>
      </c>
      <c r="L160" s="5" t="s">
        <v>291</v>
      </c>
      <c r="M160" s="8">
        <v>17724</v>
      </c>
      <c r="N160" s="5" t="s">
        <v>204</v>
      </c>
    </row>
    <row r="161" spans="1:14" ht="39.6" x14ac:dyDescent="0.3">
      <c r="A161" s="1"/>
      <c r="B161" s="5" t="s">
        <v>50</v>
      </c>
      <c r="C161" s="5" t="s">
        <v>620</v>
      </c>
      <c r="D161" s="5" t="s">
        <v>621</v>
      </c>
      <c r="E161" s="4" t="s">
        <v>187</v>
      </c>
      <c r="F161" s="4" t="s">
        <v>188</v>
      </c>
      <c r="G161" s="6" t="s">
        <v>622</v>
      </c>
      <c r="H161" s="8">
        <v>0</v>
      </c>
      <c r="I161" s="5" t="s">
        <v>190</v>
      </c>
      <c r="J161" s="5" t="s">
        <v>203</v>
      </c>
      <c r="K161" s="5" t="s">
        <v>192</v>
      </c>
      <c r="L161" s="5" t="s">
        <v>198</v>
      </c>
      <c r="M161" s="8">
        <v>13658</v>
      </c>
      <c r="N161" s="5" t="s">
        <v>204</v>
      </c>
    </row>
    <row r="162" spans="1:14" ht="26.4" x14ac:dyDescent="0.3">
      <c r="A162" s="1"/>
      <c r="B162" s="5" t="s">
        <v>50</v>
      </c>
      <c r="C162" s="5" t="s">
        <v>620</v>
      </c>
      <c r="D162" s="5" t="s">
        <v>623</v>
      </c>
      <c r="E162" s="4" t="s">
        <v>187</v>
      </c>
      <c r="F162" s="4" t="s">
        <v>188</v>
      </c>
      <c r="G162" s="6" t="s">
        <v>624</v>
      </c>
      <c r="H162" s="8">
        <v>0</v>
      </c>
      <c r="I162" s="5" t="s">
        <v>190</v>
      </c>
      <c r="J162" s="5" t="s">
        <v>191</v>
      </c>
      <c r="K162" s="5" t="s">
        <v>192</v>
      </c>
      <c r="L162" s="5" t="s">
        <v>198</v>
      </c>
      <c r="M162" s="8">
        <v>23317</v>
      </c>
      <c r="N162" s="5" t="s">
        <v>204</v>
      </c>
    </row>
    <row r="163" spans="1:14" ht="52.8" x14ac:dyDescent="0.3">
      <c r="A163" s="1"/>
      <c r="B163" s="5" t="s">
        <v>50</v>
      </c>
      <c r="C163" s="5" t="s">
        <v>625</v>
      </c>
      <c r="D163" s="5" t="s">
        <v>626</v>
      </c>
      <c r="E163" s="4" t="s">
        <v>187</v>
      </c>
      <c r="F163" s="4" t="s">
        <v>188</v>
      </c>
      <c r="G163" s="6" t="s">
        <v>627</v>
      </c>
      <c r="H163" s="8">
        <v>0</v>
      </c>
      <c r="I163" s="5" t="s">
        <v>190</v>
      </c>
      <c r="J163" s="5" t="s">
        <v>203</v>
      </c>
      <c r="K163" s="5" t="s">
        <v>192</v>
      </c>
      <c r="L163" s="5" t="s">
        <v>198</v>
      </c>
      <c r="M163" s="8">
        <v>17377</v>
      </c>
      <c r="N163" s="5" t="s">
        <v>204</v>
      </c>
    </row>
    <row r="164" spans="1:14" ht="39.6" x14ac:dyDescent="0.3">
      <c r="A164" s="1"/>
      <c r="B164" s="5" t="s">
        <v>50</v>
      </c>
      <c r="C164" s="5" t="s">
        <v>628</v>
      </c>
      <c r="D164" s="5" t="s">
        <v>629</v>
      </c>
      <c r="E164" s="4" t="s">
        <v>187</v>
      </c>
      <c r="F164" s="4" t="s">
        <v>188</v>
      </c>
      <c r="G164" s="6" t="s">
        <v>630</v>
      </c>
      <c r="H164" s="8">
        <v>0</v>
      </c>
      <c r="I164" s="5" t="s">
        <v>190</v>
      </c>
      <c r="J164" s="5" t="s">
        <v>191</v>
      </c>
      <c r="K164" s="5" t="s">
        <v>192</v>
      </c>
      <c r="L164" s="5" t="s">
        <v>198</v>
      </c>
      <c r="M164" s="8">
        <v>11823</v>
      </c>
      <c r="N164" s="5" t="s">
        <v>204</v>
      </c>
    </row>
    <row r="165" spans="1:14" ht="26.4" x14ac:dyDescent="0.3">
      <c r="A165" s="1"/>
      <c r="B165" s="5" t="s">
        <v>50</v>
      </c>
      <c r="C165" s="5" t="s">
        <v>628</v>
      </c>
      <c r="D165" s="5" t="s">
        <v>631</v>
      </c>
      <c r="E165" s="4" t="s">
        <v>187</v>
      </c>
      <c r="F165" s="4" t="s">
        <v>188</v>
      </c>
      <c r="G165" s="6" t="s">
        <v>632</v>
      </c>
      <c r="H165" s="8">
        <v>0</v>
      </c>
      <c r="I165" s="5" t="s">
        <v>190</v>
      </c>
      <c r="J165" s="5" t="s">
        <v>203</v>
      </c>
      <c r="K165" s="5" t="s">
        <v>192</v>
      </c>
      <c r="L165" s="5" t="s">
        <v>198</v>
      </c>
      <c r="M165" s="8">
        <v>1344</v>
      </c>
      <c r="N165" s="5" t="s">
        <v>204</v>
      </c>
    </row>
    <row r="166" spans="1:14" ht="39.6" x14ac:dyDescent="0.3">
      <c r="A166" s="1"/>
      <c r="B166" s="5" t="s">
        <v>50</v>
      </c>
      <c r="C166" s="5" t="s">
        <v>633</v>
      </c>
      <c r="D166" s="5" t="s">
        <v>634</v>
      </c>
      <c r="E166" s="4" t="s">
        <v>187</v>
      </c>
      <c r="F166" s="4" t="s">
        <v>188</v>
      </c>
      <c r="G166" s="6" t="s">
        <v>635</v>
      </c>
      <c r="H166" s="8">
        <v>0</v>
      </c>
      <c r="I166" s="5" t="s">
        <v>190</v>
      </c>
      <c r="J166" s="5" t="s">
        <v>203</v>
      </c>
      <c r="K166" s="5" t="s">
        <v>192</v>
      </c>
      <c r="L166" s="5" t="s">
        <v>198</v>
      </c>
      <c r="M166" s="8">
        <v>15036</v>
      </c>
      <c r="N166" s="5" t="s">
        <v>204</v>
      </c>
    </row>
    <row r="167" spans="1:14" x14ac:dyDescent="0.3">
      <c r="A167" s="1"/>
      <c r="B167" s="5" t="s">
        <v>50</v>
      </c>
      <c r="C167" s="5" t="s">
        <v>636</v>
      </c>
      <c r="D167" s="5" t="s">
        <v>637</v>
      </c>
      <c r="E167" s="4" t="s">
        <v>638</v>
      </c>
      <c r="F167" s="4" t="s">
        <v>639</v>
      </c>
      <c r="G167" s="6" t="s">
        <v>640</v>
      </c>
      <c r="H167" s="8">
        <v>0</v>
      </c>
      <c r="I167" s="5" t="s">
        <v>190</v>
      </c>
      <c r="J167" s="5" t="s">
        <v>191</v>
      </c>
      <c r="K167" s="5" t="s">
        <v>192</v>
      </c>
      <c r="L167" s="5" t="s">
        <v>193</v>
      </c>
      <c r="M167" s="8">
        <v>13152</v>
      </c>
      <c r="N167" s="5" t="s">
        <v>204</v>
      </c>
    </row>
    <row r="168" spans="1:14" x14ac:dyDescent="0.3">
      <c r="A168" s="1"/>
      <c r="B168" s="5" t="s">
        <v>50</v>
      </c>
      <c r="C168" s="5" t="s">
        <v>641</v>
      </c>
      <c r="D168" s="5" t="s">
        <v>642</v>
      </c>
      <c r="E168" s="4" t="s">
        <v>187</v>
      </c>
      <c r="F168" s="4" t="s">
        <v>188</v>
      </c>
      <c r="G168" s="6" t="s">
        <v>643</v>
      </c>
      <c r="H168" s="8">
        <v>0</v>
      </c>
      <c r="I168" s="5" t="s">
        <v>190</v>
      </c>
      <c r="J168" s="5" t="s">
        <v>191</v>
      </c>
      <c r="K168" s="5" t="s">
        <v>192</v>
      </c>
      <c r="L168" s="5" t="s">
        <v>198</v>
      </c>
      <c r="M168" s="8">
        <v>21426</v>
      </c>
      <c r="N168" s="5" t="s">
        <v>204</v>
      </c>
    </row>
    <row r="169" spans="1:14" ht="26.4" x14ac:dyDescent="0.3">
      <c r="A169" s="1"/>
      <c r="B169" s="5" t="s">
        <v>50</v>
      </c>
      <c r="C169" s="5" t="s">
        <v>644</v>
      </c>
      <c r="D169" s="5" t="s">
        <v>645</v>
      </c>
      <c r="E169" s="4" t="s">
        <v>646</v>
      </c>
      <c r="F169" s="4" t="s">
        <v>647</v>
      </c>
      <c r="G169" s="6" t="s">
        <v>648</v>
      </c>
      <c r="H169" s="8">
        <v>0</v>
      </c>
      <c r="I169" s="5" t="s">
        <v>190</v>
      </c>
      <c r="J169" s="5" t="s">
        <v>191</v>
      </c>
      <c r="K169" s="5" t="s">
        <v>192</v>
      </c>
      <c r="L169" s="5" t="s">
        <v>198</v>
      </c>
      <c r="M169" s="8">
        <v>14324</v>
      </c>
      <c r="N169" s="5" t="s">
        <v>204</v>
      </c>
    </row>
    <row r="170" spans="1:14" ht="26.4" x14ac:dyDescent="0.3">
      <c r="A170" s="1"/>
      <c r="B170" s="5" t="s">
        <v>50</v>
      </c>
      <c r="C170" s="5" t="s">
        <v>644</v>
      </c>
      <c r="D170" s="5" t="s">
        <v>269</v>
      </c>
      <c r="E170" s="4" t="s">
        <v>649</v>
      </c>
      <c r="F170" s="4" t="s">
        <v>320</v>
      </c>
      <c r="G170" s="6" t="s">
        <v>650</v>
      </c>
      <c r="H170" s="8">
        <v>0</v>
      </c>
      <c r="I170" s="5" t="s">
        <v>190</v>
      </c>
      <c r="J170" s="5" t="s">
        <v>203</v>
      </c>
      <c r="K170" s="5" t="s">
        <v>192</v>
      </c>
      <c r="L170" s="5" t="s">
        <v>193</v>
      </c>
      <c r="M170" s="8">
        <v>12746</v>
      </c>
      <c r="N170" s="5" t="s">
        <v>204</v>
      </c>
    </row>
    <row r="171" spans="1:14" ht="39.6" x14ac:dyDescent="0.3">
      <c r="A171" s="1"/>
      <c r="B171" s="5" t="s">
        <v>50</v>
      </c>
      <c r="C171" s="5" t="s">
        <v>651</v>
      </c>
      <c r="D171" s="5" t="s">
        <v>652</v>
      </c>
      <c r="E171" s="4" t="s">
        <v>187</v>
      </c>
      <c r="F171" s="4" t="s">
        <v>188</v>
      </c>
      <c r="G171" s="6" t="s">
        <v>653</v>
      </c>
      <c r="H171" s="8">
        <v>0</v>
      </c>
      <c r="I171" s="5" t="s">
        <v>190</v>
      </c>
      <c r="J171" s="5" t="s">
        <v>203</v>
      </c>
      <c r="K171" s="5" t="s">
        <v>192</v>
      </c>
      <c r="L171" s="5" t="s">
        <v>198</v>
      </c>
      <c r="M171" s="8">
        <v>14323</v>
      </c>
      <c r="N171" s="5" t="s">
        <v>204</v>
      </c>
    </row>
    <row r="172" spans="1:14" ht="26.4" x14ac:dyDescent="0.3">
      <c r="A172" s="1"/>
      <c r="B172" s="5" t="s">
        <v>50</v>
      </c>
      <c r="C172" s="5" t="s">
        <v>654</v>
      </c>
      <c r="D172" s="5" t="s">
        <v>655</v>
      </c>
      <c r="E172" s="4" t="s">
        <v>187</v>
      </c>
      <c r="F172" s="4" t="s">
        <v>188</v>
      </c>
      <c r="G172" s="6" t="s">
        <v>656</v>
      </c>
      <c r="H172" s="8">
        <v>0</v>
      </c>
      <c r="I172" s="5" t="s">
        <v>190</v>
      </c>
      <c r="J172" s="5" t="s">
        <v>191</v>
      </c>
      <c r="K172" s="5" t="s">
        <v>192</v>
      </c>
      <c r="L172" s="5" t="s">
        <v>198</v>
      </c>
      <c r="M172" s="8">
        <v>13664</v>
      </c>
      <c r="N172" s="5" t="s">
        <v>204</v>
      </c>
    </row>
    <row r="173" spans="1:14" ht="26.4" x14ac:dyDescent="0.3">
      <c r="A173" s="1"/>
      <c r="B173" s="5" t="s">
        <v>50</v>
      </c>
      <c r="C173" s="5" t="s">
        <v>214</v>
      </c>
      <c r="D173" s="5" t="s">
        <v>657</v>
      </c>
      <c r="E173" s="4" t="s">
        <v>187</v>
      </c>
      <c r="F173" s="4" t="s">
        <v>188</v>
      </c>
      <c r="G173" s="6" t="s">
        <v>658</v>
      </c>
      <c r="H173" s="8">
        <v>0</v>
      </c>
      <c r="I173" s="5" t="s">
        <v>190</v>
      </c>
      <c r="J173" s="5" t="s">
        <v>203</v>
      </c>
      <c r="K173" s="5" t="s">
        <v>192</v>
      </c>
      <c r="L173" s="5" t="s">
        <v>198</v>
      </c>
      <c r="M173" s="8">
        <v>17400</v>
      </c>
      <c r="N173" s="5" t="s">
        <v>204</v>
      </c>
    </row>
    <row r="174" spans="1:14" x14ac:dyDescent="0.3">
      <c r="A174" s="1"/>
      <c r="B174" s="5" t="s">
        <v>50</v>
      </c>
      <c r="C174" s="5" t="s">
        <v>659</v>
      </c>
      <c r="D174" s="5" t="s">
        <v>660</v>
      </c>
      <c r="E174" s="4" t="s">
        <v>187</v>
      </c>
      <c r="F174" s="4" t="s">
        <v>188</v>
      </c>
      <c r="G174" s="6" t="s">
        <v>661</v>
      </c>
      <c r="H174" s="8">
        <v>0</v>
      </c>
      <c r="I174" s="5" t="s">
        <v>190</v>
      </c>
      <c r="J174" s="5" t="s">
        <v>203</v>
      </c>
      <c r="K174" s="5" t="s">
        <v>192</v>
      </c>
      <c r="L174" s="5" t="s">
        <v>198</v>
      </c>
      <c r="M174" s="8">
        <v>17410</v>
      </c>
      <c r="N174" s="5" t="s">
        <v>204</v>
      </c>
    </row>
    <row r="175" spans="1:14" ht="52.8" x14ac:dyDescent="0.3">
      <c r="A175" s="1"/>
      <c r="B175" s="5" t="s">
        <v>50</v>
      </c>
      <c r="C175" s="5" t="s">
        <v>662</v>
      </c>
      <c r="D175" s="5" t="s">
        <v>663</v>
      </c>
      <c r="E175" s="4" t="s">
        <v>187</v>
      </c>
      <c r="F175" s="4" t="s">
        <v>188</v>
      </c>
      <c r="G175" s="6" t="s">
        <v>664</v>
      </c>
      <c r="H175" s="8">
        <v>0</v>
      </c>
      <c r="I175" s="5" t="s">
        <v>190</v>
      </c>
      <c r="J175" s="5" t="s">
        <v>191</v>
      </c>
      <c r="K175" s="5" t="s">
        <v>192</v>
      </c>
      <c r="L175" s="5" t="s">
        <v>291</v>
      </c>
      <c r="M175" s="8">
        <v>15035</v>
      </c>
      <c r="N175" s="5" t="s">
        <v>204</v>
      </c>
    </row>
    <row r="176" spans="1:14" ht="52.8" x14ac:dyDescent="0.3">
      <c r="A176" s="1"/>
      <c r="B176" s="5" t="s">
        <v>50</v>
      </c>
      <c r="C176" s="5" t="s">
        <v>665</v>
      </c>
      <c r="D176" s="5" t="s">
        <v>666</v>
      </c>
      <c r="E176" s="4" t="s">
        <v>187</v>
      </c>
      <c r="F176" s="4" t="s">
        <v>188</v>
      </c>
      <c r="G176" s="6" t="s">
        <v>667</v>
      </c>
      <c r="H176" s="8">
        <v>0</v>
      </c>
      <c r="I176" s="5" t="s">
        <v>190</v>
      </c>
      <c r="J176" s="5" t="s">
        <v>191</v>
      </c>
      <c r="K176" s="5" t="s">
        <v>192</v>
      </c>
      <c r="L176" s="5" t="s">
        <v>291</v>
      </c>
      <c r="M176" s="8">
        <v>15034</v>
      </c>
      <c r="N176" s="5" t="s">
        <v>204</v>
      </c>
    </row>
    <row r="177" spans="1:14" ht="39.6" x14ac:dyDescent="0.3">
      <c r="A177" s="1"/>
      <c r="B177" s="5" t="s">
        <v>50</v>
      </c>
      <c r="C177" s="5" t="s">
        <v>668</v>
      </c>
      <c r="D177" s="5" t="s">
        <v>669</v>
      </c>
      <c r="E177" s="4" t="s">
        <v>187</v>
      </c>
      <c r="F177" s="4" t="s">
        <v>188</v>
      </c>
      <c r="G177" s="6" t="s">
        <v>670</v>
      </c>
      <c r="H177" s="8">
        <v>0</v>
      </c>
      <c r="I177" s="5" t="s">
        <v>190</v>
      </c>
      <c r="J177" s="5" t="s">
        <v>191</v>
      </c>
      <c r="K177" s="5" t="s">
        <v>192</v>
      </c>
      <c r="L177" s="5" t="s">
        <v>291</v>
      </c>
      <c r="M177" s="8">
        <v>14340</v>
      </c>
      <c r="N177" s="5" t="s">
        <v>204</v>
      </c>
    </row>
    <row r="178" spans="1:14" x14ac:dyDescent="0.3">
      <c r="A178" s="1"/>
      <c r="B178" s="5" t="s">
        <v>50</v>
      </c>
      <c r="C178" s="5" t="s">
        <v>668</v>
      </c>
      <c r="D178" s="5" t="s">
        <v>671</v>
      </c>
      <c r="E178" s="4" t="s">
        <v>672</v>
      </c>
      <c r="F178" s="4" t="s">
        <v>673</v>
      </c>
      <c r="G178" s="6" t="s">
        <v>674</v>
      </c>
      <c r="H178" s="8">
        <v>0</v>
      </c>
      <c r="I178" s="5" t="s">
        <v>190</v>
      </c>
      <c r="J178" s="5" t="s">
        <v>191</v>
      </c>
      <c r="K178" s="5" t="s">
        <v>192</v>
      </c>
      <c r="L178" s="5" t="s">
        <v>291</v>
      </c>
      <c r="M178" s="8">
        <v>13478</v>
      </c>
      <c r="N178" s="5" t="s">
        <v>204</v>
      </c>
    </row>
    <row r="179" spans="1:14" ht="39.6" x14ac:dyDescent="0.3">
      <c r="A179" s="1"/>
      <c r="B179" s="5" t="s">
        <v>50</v>
      </c>
      <c r="C179" s="5" t="s">
        <v>675</v>
      </c>
      <c r="D179" s="5" t="s">
        <v>676</v>
      </c>
      <c r="E179" s="4" t="s">
        <v>187</v>
      </c>
      <c r="F179" s="4" t="s">
        <v>188</v>
      </c>
      <c r="G179" s="6" t="s">
        <v>677</v>
      </c>
      <c r="H179" s="8">
        <v>0</v>
      </c>
      <c r="I179" s="5" t="s">
        <v>190</v>
      </c>
      <c r="J179" s="5" t="s">
        <v>203</v>
      </c>
      <c r="K179" s="5" t="s">
        <v>192</v>
      </c>
      <c r="L179" s="5" t="s">
        <v>198</v>
      </c>
      <c r="M179" s="8">
        <v>17424</v>
      </c>
      <c r="N179" s="5" t="s">
        <v>204</v>
      </c>
    </row>
    <row r="180" spans="1:14" ht="52.8" x14ac:dyDescent="0.3">
      <c r="A180" s="1"/>
      <c r="B180" s="5" t="s">
        <v>50</v>
      </c>
      <c r="C180" s="5" t="s">
        <v>675</v>
      </c>
      <c r="D180" s="5" t="s">
        <v>293</v>
      </c>
      <c r="E180" s="4" t="s">
        <v>187</v>
      </c>
      <c r="F180" s="4" t="s">
        <v>188</v>
      </c>
      <c r="G180" s="6" t="s">
        <v>678</v>
      </c>
      <c r="H180" s="8">
        <v>0</v>
      </c>
      <c r="I180" s="5" t="s">
        <v>190</v>
      </c>
      <c r="J180" s="5" t="s">
        <v>203</v>
      </c>
      <c r="K180" s="5" t="s">
        <v>192</v>
      </c>
      <c r="L180" s="5" t="s">
        <v>198</v>
      </c>
      <c r="M180" s="8">
        <v>17419</v>
      </c>
      <c r="N180" s="5" t="s">
        <v>204</v>
      </c>
    </row>
    <row r="181" spans="1:14" ht="26.4" x14ac:dyDescent="0.3">
      <c r="A181" s="1"/>
      <c r="B181" s="5" t="s">
        <v>679</v>
      </c>
      <c r="C181" s="5" t="s">
        <v>680</v>
      </c>
      <c r="D181" s="5" t="s">
        <v>681</v>
      </c>
      <c r="E181" s="4" t="s">
        <v>319</v>
      </c>
      <c r="F181" s="4" t="s">
        <v>682</v>
      </c>
      <c r="G181" s="6" t="s">
        <v>683</v>
      </c>
      <c r="H181" s="8">
        <v>0</v>
      </c>
      <c r="I181" s="5" t="s">
        <v>190</v>
      </c>
      <c r="J181" s="5" t="s">
        <v>191</v>
      </c>
      <c r="K181" s="5" t="s">
        <v>192</v>
      </c>
      <c r="L181" s="5" t="s">
        <v>198</v>
      </c>
      <c r="M181" s="8">
        <v>18572</v>
      </c>
      <c r="N181" s="5" t="s">
        <v>204</v>
      </c>
    </row>
    <row r="182" spans="1:14" ht="26.4" x14ac:dyDescent="0.3">
      <c r="A182" s="1"/>
      <c r="B182" s="5" t="s">
        <v>679</v>
      </c>
      <c r="C182" s="5" t="s">
        <v>680</v>
      </c>
      <c r="D182" s="5" t="s">
        <v>684</v>
      </c>
      <c r="E182" s="4" t="s">
        <v>465</v>
      </c>
      <c r="F182" s="4" t="s">
        <v>685</v>
      </c>
      <c r="G182" s="6" t="s">
        <v>686</v>
      </c>
      <c r="H182" s="8">
        <v>0</v>
      </c>
      <c r="I182" s="5" t="s">
        <v>190</v>
      </c>
      <c r="J182" s="5" t="s">
        <v>191</v>
      </c>
      <c r="K182" s="5" t="s">
        <v>192</v>
      </c>
      <c r="L182" s="5" t="s">
        <v>193</v>
      </c>
      <c r="M182" s="8">
        <v>18579</v>
      </c>
      <c r="N182" s="5" t="s">
        <v>204</v>
      </c>
    </row>
    <row r="183" spans="1:14" ht="26.4" x14ac:dyDescent="0.3">
      <c r="A183" s="1"/>
      <c r="B183" s="5" t="s">
        <v>679</v>
      </c>
      <c r="C183" s="5" t="s">
        <v>680</v>
      </c>
      <c r="D183" s="5" t="s">
        <v>687</v>
      </c>
      <c r="E183" s="4" t="s">
        <v>224</v>
      </c>
      <c r="F183" s="4" t="s">
        <v>688</v>
      </c>
      <c r="G183" s="6" t="s">
        <v>689</v>
      </c>
      <c r="H183" s="8">
        <v>0</v>
      </c>
      <c r="I183" s="5" t="s">
        <v>190</v>
      </c>
      <c r="J183" s="5" t="s">
        <v>191</v>
      </c>
      <c r="K183" s="5" t="s">
        <v>192</v>
      </c>
      <c r="L183" s="5" t="s">
        <v>198</v>
      </c>
      <c r="M183" s="8">
        <v>18573</v>
      </c>
      <c r="N183"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690</v>
      </c>
      <c r="B5" s="1"/>
      <c r="C5" s="1"/>
      <c r="D5" s="1"/>
      <c r="E5" s="1"/>
    </row>
    <row r="6" spans="1:6" ht="34.950000000000003" customHeight="1" x14ac:dyDescent="0.3">
      <c r="A6" s="3" t="s">
        <v>3</v>
      </c>
      <c r="B6" s="3" t="s">
        <v>5</v>
      </c>
      <c r="C6" s="3" t="s">
        <v>4</v>
      </c>
      <c r="D6" s="3" t="s">
        <v>6</v>
      </c>
      <c r="E6" s="3" t="s">
        <v>691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692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693</v>
      </c>
      <c r="FQ5" s="205"/>
      <c r="FR5" s="205"/>
      <c r="FS5" s="205"/>
      <c r="FT5" s="205"/>
      <c r="FU5" s="205"/>
      <c r="FV5" s="205"/>
      <c r="FW5" s="205"/>
      <c r="FX5" s="205"/>
    </row>
    <row r="6" spans="1:180" ht="22.05" hidden="1" customHeight="1" x14ac:dyDescent="0.3">
      <c r="A6" s="202" t="s">
        <v>64</v>
      </c>
      <c r="B6" s="202" t="s">
        <v>694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695</v>
      </c>
      <c r="FO6" s="1"/>
      <c r="FP6" s="10">
        <v>221</v>
      </c>
      <c r="FQ6" s="10">
        <v>222</v>
      </c>
      <c r="FR6" s="10">
        <v>224</v>
      </c>
      <c r="FS6" s="10">
        <v>2187</v>
      </c>
      <c r="FT6" s="10">
        <v>227</v>
      </c>
      <c r="FU6" s="10">
        <v>49400</v>
      </c>
      <c r="FV6" s="10">
        <v>199</v>
      </c>
      <c r="FW6" s="10">
        <v>200</v>
      </c>
      <c r="FX6" s="205" t="s">
        <v>696</v>
      </c>
    </row>
    <row r="7" spans="1:180" ht="15" hidden="1" customHeight="1" x14ac:dyDescent="0.3">
      <c r="A7" s="202"/>
      <c r="B7" s="202"/>
      <c r="C7" s="9" t="s">
        <v>697</v>
      </c>
      <c r="D7" s="9" t="s">
        <v>698</v>
      </c>
      <c r="E7" s="9" t="s">
        <v>698</v>
      </c>
      <c r="F7" s="9" t="s">
        <v>699</v>
      </c>
      <c r="G7" s="9" t="s">
        <v>699</v>
      </c>
      <c r="H7" s="9" t="s">
        <v>699</v>
      </c>
      <c r="I7" s="9" t="s">
        <v>699</v>
      </c>
      <c r="J7" s="9" t="s">
        <v>698</v>
      </c>
      <c r="K7" s="9" t="s">
        <v>698</v>
      </c>
      <c r="L7" s="9" t="s">
        <v>698</v>
      </c>
      <c r="M7" s="9" t="s">
        <v>698</v>
      </c>
      <c r="N7" s="9" t="s">
        <v>698</v>
      </c>
      <c r="O7" s="9" t="s">
        <v>698</v>
      </c>
      <c r="P7" s="9" t="s">
        <v>698</v>
      </c>
      <c r="Q7" s="9" t="s">
        <v>698</v>
      </c>
      <c r="R7" s="9" t="s">
        <v>698</v>
      </c>
      <c r="S7" s="9" t="s">
        <v>698</v>
      </c>
      <c r="T7" s="9" t="s">
        <v>698</v>
      </c>
      <c r="U7" s="9" t="s">
        <v>698</v>
      </c>
      <c r="V7" s="9" t="s">
        <v>698</v>
      </c>
      <c r="W7" s="9" t="s">
        <v>697</v>
      </c>
      <c r="X7" s="9" t="s">
        <v>697</v>
      </c>
      <c r="Y7" s="9" t="s">
        <v>697</v>
      </c>
      <c r="Z7" s="9" t="s">
        <v>698</v>
      </c>
      <c r="AA7" s="9" t="s">
        <v>697</v>
      </c>
      <c r="AB7" s="9" t="s">
        <v>697</v>
      </c>
      <c r="AC7" s="9" t="s">
        <v>697</v>
      </c>
      <c r="AD7" s="9" t="s">
        <v>697</v>
      </c>
      <c r="AE7" s="9" t="s">
        <v>697</v>
      </c>
      <c r="AF7" s="9" t="s">
        <v>697</v>
      </c>
      <c r="AG7" s="9" t="s">
        <v>697</v>
      </c>
      <c r="AH7" s="9" t="s">
        <v>697</v>
      </c>
      <c r="AI7" s="9" t="s">
        <v>698</v>
      </c>
      <c r="AJ7" s="9" t="s">
        <v>699</v>
      </c>
      <c r="AK7" s="9" t="s">
        <v>699</v>
      </c>
      <c r="AL7" s="9" t="s">
        <v>699</v>
      </c>
      <c r="AM7" s="9" t="s">
        <v>698</v>
      </c>
      <c r="AN7" s="9" t="s">
        <v>698</v>
      </c>
      <c r="AO7" s="9" t="s">
        <v>698</v>
      </c>
      <c r="AP7" s="9" t="s">
        <v>698</v>
      </c>
      <c r="AQ7" s="9" t="s">
        <v>698</v>
      </c>
      <c r="AR7" s="9" t="s">
        <v>698</v>
      </c>
      <c r="AS7" s="9" t="s">
        <v>698</v>
      </c>
      <c r="AT7" s="9" t="s">
        <v>697</v>
      </c>
      <c r="AU7" s="9" t="s">
        <v>698</v>
      </c>
      <c r="AV7" s="9" t="s">
        <v>698</v>
      </c>
      <c r="AW7" s="9" t="s">
        <v>698</v>
      </c>
      <c r="AX7" s="9" t="s">
        <v>698</v>
      </c>
      <c r="AY7" s="9" t="s">
        <v>698</v>
      </c>
      <c r="AZ7" s="9" t="s">
        <v>698</v>
      </c>
      <c r="BA7" s="9" t="s">
        <v>697</v>
      </c>
      <c r="BB7" s="9" t="s">
        <v>699</v>
      </c>
      <c r="BC7" s="9" t="s">
        <v>698</v>
      </c>
      <c r="BD7" s="9" t="s">
        <v>698</v>
      </c>
      <c r="BE7" s="9" t="s">
        <v>698</v>
      </c>
      <c r="BF7" s="9" t="s">
        <v>698</v>
      </c>
      <c r="BG7" s="9" t="s">
        <v>699</v>
      </c>
      <c r="BH7" s="9" t="s">
        <v>699</v>
      </c>
      <c r="BI7" s="9" t="s">
        <v>699</v>
      </c>
      <c r="BJ7" s="9" t="s">
        <v>697</v>
      </c>
      <c r="BK7" s="9" t="s">
        <v>697</v>
      </c>
      <c r="BL7" s="9" t="s">
        <v>697</v>
      </c>
      <c r="BM7" s="9" t="s">
        <v>698</v>
      </c>
      <c r="BN7" s="9" t="s">
        <v>698</v>
      </c>
      <c r="BO7" s="9" t="s">
        <v>698</v>
      </c>
      <c r="BP7" s="9" t="s">
        <v>698</v>
      </c>
      <c r="BQ7" s="9" t="s">
        <v>698</v>
      </c>
      <c r="BR7" s="9" t="s">
        <v>698</v>
      </c>
      <c r="BS7" s="9" t="s">
        <v>698</v>
      </c>
      <c r="BT7" s="9" t="s">
        <v>697</v>
      </c>
      <c r="BU7" s="9" t="s">
        <v>697</v>
      </c>
      <c r="BV7" s="9" t="s">
        <v>697</v>
      </c>
      <c r="BW7" s="9" t="s">
        <v>699</v>
      </c>
      <c r="BX7" s="9" t="s">
        <v>697</v>
      </c>
      <c r="BY7" s="9" t="s">
        <v>698</v>
      </c>
      <c r="BZ7" s="9" t="s">
        <v>699</v>
      </c>
      <c r="CA7" s="9" t="s">
        <v>698</v>
      </c>
      <c r="CB7" s="9" t="s">
        <v>698</v>
      </c>
      <c r="CC7" s="9" t="s">
        <v>698</v>
      </c>
      <c r="CD7" s="9" t="s">
        <v>698</v>
      </c>
      <c r="CE7" s="9" t="s">
        <v>698</v>
      </c>
      <c r="CF7" s="9" t="s">
        <v>698</v>
      </c>
      <c r="CG7" s="9" t="s">
        <v>698</v>
      </c>
      <c r="CH7" s="9" t="s">
        <v>698</v>
      </c>
      <c r="CI7" s="9" t="s">
        <v>698</v>
      </c>
      <c r="CJ7" s="9" t="s">
        <v>698</v>
      </c>
      <c r="CK7" s="9" t="s">
        <v>698</v>
      </c>
      <c r="CL7" s="9" t="s">
        <v>698</v>
      </c>
      <c r="CM7" s="9" t="s">
        <v>697</v>
      </c>
      <c r="CN7" s="9" t="s">
        <v>697</v>
      </c>
      <c r="CO7" s="9" t="s">
        <v>697</v>
      </c>
      <c r="CP7" s="9" t="s">
        <v>697</v>
      </c>
      <c r="CQ7" s="9" t="s">
        <v>698</v>
      </c>
      <c r="CR7" s="9" t="s">
        <v>698</v>
      </c>
      <c r="CS7" s="9" t="s">
        <v>698</v>
      </c>
      <c r="CT7" s="9" t="s">
        <v>698</v>
      </c>
      <c r="CU7" s="9" t="s">
        <v>699</v>
      </c>
      <c r="CV7" s="9" t="s">
        <v>698</v>
      </c>
      <c r="CW7" s="9" t="s">
        <v>698</v>
      </c>
      <c r="CX7" s="9" t="s">
        <v>697</v>
      </c>
      <c r="CY7" s="9" t="s">
        <v>699</v>
      </c>
      <c r="CZ7" s="9" t="s">
        <v>699</v>
      </c>
      <c r="DA7" s="9" t="s">
        <v>698</v>
      </c>
      <c r="DB7" s="9" t="s">
        <v>699</v>
      </c>
      <c r="DC7" s="9" t="s">
        <v>699</v>
      </c>
      <c r="DD7" s="9" t="s">
        <v>697</v>
      </c>
      <c r="DE7" s="9" t="s">
        <v>697</v>
      </c>
      <c r="DF7" s="9" t="s">
        <v>697</v>
      </c>
      <c r="DG7" s="9" t="s">
        <v>698</v>
      </c>
      <c r="DH7" s="9" t="s">
        <v>698</v>
      </c>
      <c r="DI7" s="9" t="s">
        <v>698</v>
      </c>
      <c r="DJ7" s="9" t="s">
        <v>699</v>
      </c>
      <c r="DK7" s="9" t="s">
        <v>699</v>
      </c>
      <c r="DL7" s="9" t="s">
        <v>698</v>
      </c>
      <c r="DM7" s="9" t="s">
        <v>698</v>
      </c>
      <c r="DN7" s="9" t="s">
        <v>697</v>
      </c>
      <c r="DO7" s="9" t="s">
        <v>697</v>
      </c>
      <c r="DP7" s="9" t="s">
        <v>698</v>
      </c>
      <c r="DQ7" s="9" t="s">
        <v>698</v>
      </c>
      <c r="DR7" s="9" t="s">
        <v>697</v>
      </c>
      <c r="DS7" s="9" t="s">
        <v>698</v>
      </c>
      <c r="DT7" s="9" t="s">
        <v>698</v>
      </c>
      <c r="DU7" s="9" t="s">
        <v>699</v>
      </c>
      <c r="DV7" s="9" t="s">
        <v>698</v>
      </c>
      <c r="DW7" s="9" t="s">
        <v>698</v>
      </c>
      <c r="DX7" s="9" t="s">
        <v>698</v>
      </c>
      <c r="DY7" s="9" t="s">
        <v>699</v>
      </c>
      <c r="DZ7" s="9" t="s">
        <v>698</v>
      </c>
      <c r="EA7" s="9" t="s">
        <v>698</v>
      </c>
      <c r="EB7" s="9" t="s">
        <v>699</v>
      </c>
      <c r="EC7" s="9" t="s">
        <v>699</v>
      </c>
      <c r="ED7" s="9" t="s">
        <v>697</v>
      </c>
      <c r="EE7" s="9" t="s">
        <v>698</v>
      </c>
      <c r="EF7" s="9" t="s">
        <v>698</v>
      </c>
      <c r="EG7" s="9" t="s">
        <v>698</v>
      </c>
      <c r="EH7" s="9" t="s">
        <v>698</v>
      </c>
      <c r="EI7" s="9" t="s">
        <v>697</v>
      </c>
      <c r="EJ7" s="9" t="s">
        <v>698</v>
      </c>
      <c r="EK7" s="9" t="s">
        <v>698</v>
      </c>
      <c r="EL7" s="9" t="s">
        <v>697</v>
      </c>
      <c r="EM7" s="9" t="s">
        <v>697</v>
      </c>
      <c r="EN7" s="9" t="s">
        <v>697</v>
      </c>
      <c r="EO7" s="9" t="s">
        <v>697</v>
      </c>
      <c r="EP7" s="9" t="s">
        <v>699</v>
      </c>
      <c r="EQ7" s="9" t="s">
        <v>697</v>
      </c>
      <c r="ER7" s="9" t="s">
        <v>697</v>
      </c>
      <c r="ES7" s="9" t="s">
        <v>697</v>
      </c>
      <c r="ET7" s="9" t="s">
        <v>698</v>
      </c>
      <c r="EU7" s="9" t="s">
        <v>698</v>
      </c>
      <c r="EV7" s="9" t="s">
        <v>698</v>
      </c>
      <c r="EW7" s="9" t="s">
        <v>697</v>
      </c>
      <c r="EX7" s="9" t="s">
        <v>698</v>
      </c>
      <c r="EY7" s="9" t="s">
        <v>698</v>
      </c>
      <c r="EZ7" s="9" t="s">
        <v>698</v>
      </c>
      <c r="FA7" s="9" t="s">
        <v>698</v>
      </c>
      <c r="FB7" s="9" t="s">
        <v>697</v>
      </c>
      <c r="FC7" s="9" t="s">
        <v>699</v>
      </c>
      <c r="FD7" s="9" t="s">
        <v>698</v>
      </c>
      <c r="FE7" s="9" t="s">
        <v>698</v>
      </c>
      <c r="FF7" s="9" t="s">
        <v>699</v>
      </c>
      <c r="FG7" s="9" t="s">
        <v>699</v>
      </c>
      <c r="FH7" s="9" t="s">
        <v>699</v>
      </c>
      <c r="FI7" s="9" t="s">
        <v>698</v>
      </c>
      <c r="FJ7" s="9" t="s">
        <v>699</v>
      </c>
      <c r="FK7" s="9" t="s">
        <v>699</v>
      </c>
      <c r="FL7" s="9" t="s">
        <v>699</v>
      </c>
      <c r="FM7" s="9" t="s">
        <v>699</v>
      </c>
      <c r="FN7" s="202"/>
      <c r="FO7" s="1"/>
      <c r="FP7" s="10" t="s">
        <v>699</v>
      </c>
      <c r="FQ7" s="10" t="s">
        <v>698</v>
      </c>
      <c r="FR7" s="10" t="s">
        <v>699</v>
      </c>
      <c r="FS7" s="10" t="s">
        <v>699</v>
      </c>
      <c r="FT7" s="10" t="s">
        <v>699</v>
      </c>
      <c r="FU7" s="10" t="s">
        <v>699</v>
      </c>
      <c r="FV7" s="10" t="s">
        <v>699</v>
      </c>
      <c r="FW7" s="10" t="s">
        <v>699</v>
      </c>
      <c r="FX7" s="205"/>
    </row>
    <row r="8" spans="1:180" ht="15" hidden="1" customHeight="1" x14ac:dyDescent="0.3">
      <c r="A8" s="202"/>
      <c r="B8" s="202"/>
      <c r="C8" s="9" t="s">
        <v>700</v>
      </c>
      <c r="D8" s="9" t="s">
        <v>700</v>
      </c>
      <c r="E8" s="9" t="s">
        <v>700</v>
      </c>
      <c r="F8" s="9" t="s">
        <v>701</v>
      </c>
      <c r="G8" s="9" t="s">
        <v>701</v>
      </c>
      <c r="H8" s="9" t="s">
        <v>700</v>
      </c>
      <c r="I8" s="9" t="s">
        <v>700</v>
      </c>
      <c r="J8" s="9" t="s">
        <v>701</v>
      </c>
      <c r="K8" s="9" t="s">
        <v>701</v>
      </c>
      <c r="L8" s="9" t="s">
        <v>701</v>
      </c>
      <c r="M8" s="9" t="s">
        <v>701</v>
      </c>
      <c r="N8" s="9" t="s">
        <v>701</v>
      </c>
      <c r="O8" s="9" t="s">
        <v>701</v>
      </c>
      <c r="P8" s="9" t="s">
        <v>701</v>
      </c>
      <c r="Q8" s="9" t="s">
        <v>701</v>
      </c>
      <c r="R8" s="9" t="s">
        <v>700</v>
      </c>
      <c r="S8" s="9" t="s">
        <v>700</v>
      </c>
      <c r="T8" s="9" t="s">
        <v>701</v>
      </c>
      <c r="U8" s="9" t="s">
        <v>701</v>
      </c>
      <c r="V8" s="9" t="s">
        <v>701</v>
      </c>
      <c r="W8" s="9" t="s">
        <v>700</v>
      </c>
      <c r="X8" s="9" t="s">
        <v>700</v>
      </c>
      <c r="Y8" s="9" t="s">
        <v>700</v>
      </c>
      <c r="Z8" s="9" t="s">
        <v>701</v>
      </c>
      <c r="AA8" s="9" t="s">
        <v>700</v>
      </c>
      <c r="AB8" s="9" t="s">
        <v>700</v>
      </c>
      <c r="AC8" s="9" t="s">
        <v>700</v>
      </c>
      <c r="AD8" s="9" t="s">
        <v>700</v>
      </c>
      <c r="AE8" s="9" t="s">
        <v>701</v>
      </c>
      <c r="AF8" s="9" t="s">
        <v>701</v>
      </c>
      <c r="AG8" s="9" t="s">
        <v>701</v>
      </c>
      <c r="AH8" s="9" t="s">
        <v>700</v>
      </c>
      <c r="AI8" s="9" t="s">
        <v>700</v>
      </c>
      <c r="AJ8" s="9" t="s">
        <v>701</v>
      </c>
      <c r="AK8" s="9" t="s">
        <v>701</v>
      </c>
      <c r="AL8" s="9" t="s">
        <v>701</v>
      </c>
      <c r="AM8" s="9" t="s">
        <v>700</v>
      </c>
      <c r="AN8" s="9" t="s">
        <v>700</v>
      </c>
      <c r="AO8" s="9" t="s">
        <v>700</v>
      </c>
      <c r="AP8" s="9" t="s">
        <v>700</v>
      </c>
      <c r="AQ8" s="9" t="s">
        <v>700</v>
      </c>
      <c r="AR8" s="9" t="s">
        <v>700</v>
      </c>
      <c r="AS8" s="9" t="s">
        <v>700</v>
      </c>
      <c r="AT8" s="9" t="s">
        <v>700</v>
      </c>
      <c r="AU8" s="9" t="s">
        <v>701</v>
      </c>
      <c r="AV8" s="9" t="s">
        <v>701</v>
      </c>
      <c r="AW8" s="9" t="s">
        <v>701</v>
      </c>
      <c r="AX8" s="9" t="s">
        <v>700</v>
      </c>
      <c r="AY8" s="9" t="s">
        <v>700</v>
      </c>
      <c r="AZ8" s="9" t="s">
        <v>700</v>
      </c>
      <c r="BA8" s="9" t="s">
        <v>700</v>
      </c>
      <c r="BB8" s="9" t="s">
        <v>700</v>
      </c>
      <c r="BC8" s="9" t="s">
        <v>700</v>
      </c>
      <c r="BD8" s="9" t="s">
        <v>700</v>
      </c>
      <c r="BE8" s="9" t="s">
        <v>700</v>
      </c>
      <c r="BF8" s="9" t="s">
        <v>700</v>
      </c>
      <c r="BG8" s="9" t="s">
        <v>701</v>
      </c>
      <c r="BH8" s="9" t="s">
        <v>701</v>
      </c>
      <c r="BI8" s="9" t="s">
        <v>701</v>
      </c>
      <c r="BJ8" s="9" t="s">
        <v>701</v>
      </c>
      <c r="BK8" s="9" t="s">
        <v>701</v>
      </c>
      <c r="BL8" s="9" t="s">
        <v>701</v>
      </c>
      <c r="BM8" s="9" t="s">
        <v>700</v>
      </c>
      <c r="BN8" s="9" t="s">
        <v>701</v>
      </c>
      <c r="BO8" s="9" t="s">
        <v>701</v>
      </c>
      <c r="BP8" s="9" t="s">
        <v>701</v>
      </c>
      <c r="BQ8" s="9" t="s">
        <v>701</v>
      </c>
      <c r="BR8" s="9" t="s">
        <v>701</v>
      </c>
      <c r="BS8" s="9" t="s">
        <v>701</v>
      </c>
      <c r="BT8" s="9" t="s">
        <v>701</v>
      </c>
      <c r="BU8" s="9" t="s">
        <v>701</v>
      </c>
      <c r="BV8" s="9" t="s">
        <v>701</v>
      </c>
      <c r="BW8" s="9" t="s">
        <v>700</v>
      </c>
      <c r="BX8" s="9" t="s">
        <v>701</v>
      </c>
      <c r="BY8" s="9" t="s">
        <v>701</v>
      </c>
      <c r="BZ8" s="9" t="s">
        <v>700</v>
      </c>
      <c r="CA8" s="9" t="s">
        <v>700</v>
      </c>
      <c r="CB8" s="9" t="s">
        <v>700</v>
      </c>
      <c r="CC8" s="9" t="s">
        <v>700</v>
      </c>
      <c r="CD8" s="9" t="s">
        <v>700</v>
      </c>
      <c r="CE8" s="9" t="s">
        <v>700</v>
      </c>
      <c r="CF8" s="9" t="s">
        <v>701</v>
      </c>
      <c r="CG8" s="9" t="s">
        <v>701</v>
      </c>
      <c r="CH8" s="9" t="s">
        <v>701</v>
      </c>
      <c r="CI8" s="9" t="s">
        <v>701</v>
      </c>
      <c r="CJ8" s="9" t="s">
        <v>701</v>
      </c>
      <c r="CK8" s="9" t="s">
        <v>701</v>
      </c>
      <c r="CL8" s="9" t="s">
        <v>701</v>
      </c>
      <c r="CM8" s="9" t="s">
        <v>701</v>
      </c>
      <c r="CN8" s="9" t="s">
        <v>701</v>
      </c>
      <c r="CO8" s="9" t="s">
        <v>701</v>
      </c>
      <c r="CP8" s="9" t="s">
        <v>701</v>
      </c>
      <c r="CQ8" s="9" t="s">
        <v>701</v>
      </c>
      <c r="CR8" s="9" t="s">
        <v>701</v>
      </c>
      <c r="CS8" s="9" t="s">
        <v>700</v>
      </c>
      <c r="CT8" s="9" t="s">
        <v>700</v>
      </c>
      <c r="CU8" s="9" t="s">
        <v>700</v>
      </c>
      <c r="CV8" s="9" t="s">
        <v>702</v>
      </c>
      <c r="CW8" s="9" t="s">
        <v>703</v>
      </c>
      <c r="CX8" s="9" t="s">
        <v>702</v>
      </c>
      <c r="CY8" s="9" t="s">
        <v>703</v>
      </c>
      <c r="CZ8" s="9" t="s">
        <v>702</v>
      </c>
      <c r="DA8" s="9" t="s">
        <v>700</v>
      </c>
      <c r="DB8" s="9" t="s">
        <v>700</v>
      </c>
      <c r="DC8" s="9" t="s">
        <v>700</v>
      </c>
      <c r="DD8" s="9" t="s">
        <v>702</v>
      </c>
      <c r="DE8" s="9" t="s">
        <v>702</v>
      </c>
      <c r="DF8" s="9" t="s">
        <v>700</v>
      </c>
      <c r="DG8" s="9" t="s">
        <v>700</v>
      </c>
      <c r="DH8" s="9" t="s">
        <v>700</v>
      </c>
      <c r="DI8" s="9" t="s">
        <v>700</v>
      </c>
      <c r="DJ8" s="9" t="s">
        <v>700</v>
      </c>
      <c r="DK8" s="9" t="s">
        <v>700</v>
      </c>
      <c r="DL8" s="9" t="s">
        <v>700</v>
      </c>
      <c r="DM8" s="9" t="s">
        <v>700</v>
      </c>
      <c r="DN8" s="9" t="s">
        <v>702</v>
      </c>
      <c r="DO8" s="9" t="s">
        <v>702</v>
      </c>
      <c r="DP8" s="9" t="s">
        <v>703</v>
      </c>
      <c r="DQ8" s="9" t="s">
        <v>703</v>
      </c>
      <c r="DR8" s="9" t="s">
        <v>702</v>
      </c>
      <c r="DS8" s="9" t="s">
        <v>700</v>
      </c>
      <c r="DT8" s="9" t="s">
        <v>700</v>
      </c>
      <c r="DU8" s="9" t="s">
        <v>700</v>
      </c>
      <c r="DV8" s="9" t="s">
        <v>700</v>
      </c>
      <c r="DW8" s="9" t="s">
        <v>702</v>
      </c>
      <c r="DX8" s="9" t="s">
        <v>700</v>
      </c>
      <c r="DY8" s="9" t="s">
        <v>700</v>
      </c>
      <c r="DZ8" s="9" t="s">
        <v>700</v>
      </c>
      <c r="EA8" s="9" t="s">
        <v>700</v>
      </c>
      <c r="EB8" s="9" t="s">
        <v>703</v>
      </c>
      <c r="EC8" s="9" t="s">
        <v>703</v>
      </c>
      <c r="ED8" s="9" t="s">
        <v>702</v>
      </c>
      <c r="EE8" s="9" t="s">
        <v>703</v>
      </c>
      <c r="EF8" s="9" t="s">
        <v>703</v>
      </c>
      <c r="EG8" s="9" t="s">
        <v>703</v>
      </c>
      <c r="EH8" s="9" t="s">
        <v>703</v>
      </c>
      <c r="EI8" s="9" t="s">
        <v>702</v>
      </c>
      <c r="EJ8" s="9" t="s">
        <v>700</v>
      </c>
      <c r="EK8" s="9" t="s">
        <v>700</v>
      </c>
      <c r="EL8" s="9" t="s">
        <v>700</v>
      </c>
      <c r="EM8" s="9" t="s">
        <v>700</v>
      </c>
      <c r="EN8" s="9" t="s">
        <v>700</v>
      </c>
      <c r="EO8" s="9" t="s">
        <v>700</v>
      </c>
      <c r="EP8" s="9" t="s">
        <v>703</v>
      </c>
      <c r="EQ8" s="9" t="s">
        <v>702</v>
      </c>
      <c r="ER8" s="9" t="s">
        <v>702</v>
      </c>
      <c r="ES8" s="9" t="s">
        <v>702</v>
      </c>
      <c r="ET8" s="9" t="s">
        <v>700</v>
      </c>
      <c r="EU8" s="9" t="s">
        <v>703</v>
      </c>
      <c r="EV8" s="9" t="s">
        <v>703</v>
      </c>
      <c r="EW8" s="9" t="s">
        <v>702</v>
      </c>
      <c r="EX8" s="9" t="s">
        <v>701</v>
      </c>
      <c r="EY8" s="9" t="s">
        <v>701</v>
      </c>
      <c r="EZ8" s="9" t="s">
        <v>701</v>
      </c>
      <c r="FA8" s="9" t="s">
        <v>701</v>
      </c>
      <c r="FB8" s="9" t="s">
        <v>702</v>
      </c>
      <c r="FC8" s="9" t="s">
        <v>700</v>
      </c>
      <c r="FD8" s="9" t="s">
        <v>700</v>
      </c>
      <c r="FE8" s="9" t="s">
        <v>700</v>
      </c>
      <c r="FF8" s="9" t="s">
        <v>701</v>
      </c>
      <c r="FG8" s="9" t="s">
        <v>701</v>
      </c>
      <c r="FH8" s="9" t="s">
        <v>701</v>
      </c>
      <c r="FI8" s="9" t="s">
        <v>701</v>
      </c>
      <c r="FJ8" s="9" t="s">
        <v>701</v>
      </c>
      <c r="FK8" s="9" t="s">
        <v>701</v>
      </c>
      <c r="FL8" s="9" t="s">
        <v>701</v>
      </c>
      <c r="FM8" s="9" t="s">
        <v>701</v>
      </c>
      <c r="FN8" s="202"/>
      <c r="FO8" s="1"/>
      <c r="FP8" s="10" t="s">
        <v>700</v>
      </c>
      <c r="FQ8" s="10" t="s">
        <v>700</v>
      </c>
      <c r="FR8" s="10" t="s">
        <v>700</v>
      </c>
      <c r="FS8" s="10" t="s">
        <v>700</v>
      </c>
      <c r="FT8" s="10" t="s">
        <v>701</v>
      </c>
      <c r="FU8" s="10" t="s">
        <v>701</v>
      </c>
      <c r="FV8" s="10" t="s">
        <v>700</v>
      </c>
      <c r="FW8" s="10" t="s">
        <v>700</v>
      </c>
      <c r="FX8" s="205"/>
    </row>
    <row r="9" spans="1:180" ht="40.049999999999997" customHeight="1" x14ac:dyDescent="0.3">
      <c r="A9" s="202"/>
      <c r="B9" s="202"/>
      <c r="C9" s="11" t="s">
        <v>104</v>
      </c>
      <c r="D9" s="11" t="s">
        <v>81</v>
      </c>
      <c r="E9" s="11" t="s">
        <v>81</v>
      </c>
      <c r="F9" s="11" t="s">
        <v>81</v>
      </c>
      <c r="G9" s="11" t="s">
        <v>81</v>
      </c>
      <c r="H9" s="11" t="s">
        <v>122</v>
      </c>
      <c r="I9" s="11" t="s">
        <v>122</v>
      </c>
      <c r="J9" s="11" t="s">
        <v>167</v>
      </c>
      <c r="K9" s="11" t="s">
        <v>167</v>
      </c>
      <c r="L9" s="11" t="s">
        <v>108</v>
      </c>
      <c r="M9" s="11" t="s">
        <v>108</v>
      </c>
      <c r="N9" s="11" t="s">
        <v>108</v>
      </c>
      <c r="O9" s="11" t="s">
        <v>108</v>
      </c>
      <c r="P9" s="11" t="s">
        <v>108</v>
      </c>
      <c r="Q9" s="11" t="s">
        <v>108</v>
      </c>
      <c r="R9" s="11" t="s">
        <v>108</v>
      </c>
      <c r="S9" s="11" t="s">
        <v>108</v>
      </c>
      <c r="T9" s="11" t="s">
        <v>587</v>
      </c>
      <c r="U9" s="11" t="s">
        <v>587</v>
      </c>
      <c r="V9" s="11" t="s">
        <v>587</v>
      </c>
      <c r="W9" s="11" t="s">
        <v>280</v>
      </c>
      <c r="X9" s="11" t="s">
        <v>284</v>
      </c>
      <c r="Y9" s="11" t="s">
        <v>284</v>
      </c>
      <c r="Z9" s="11" t="s">
        <v>284</v>
      </c>
      <c r="AA9" s="11" t="s">
        <v>76</v>
      </c>
      <c r="AB9" s="11" t="s">
        <v>76</v>
      </c>
      <c r="AC9" s="11" t="s">
        <v>76</v>
      </c>
      <c r="AD9" s="11" t="s">
        <v>76</v>
      </c>
      <c r="AE9" s="11" t="s">
        <v>76</v>
      </c>
      <c r="AF9" s="11" t="s">
        <v>76</v>
      </c>
      <c r="AG9" s="11" t="s">
        <v>76</v>
      </c>
      <c r="AH9" s="11" t="s">
        <v>704</v>
      </c>
      <c r="AI9" s="11" t="s">
        <v>71</v>
      </c>
      <c r="AJ9" s="11" t="s">
        <v>705</v>
      </c>
      <c r="AK9" s="11" t="s">
        <v>474</v>
      </c>
      <c r="AL9" s="11" t="s">
        <v>474</v>
      </c>
      <c r="AM9" s="11" t="s">
        <v>84</v>
      </c>
      <c r="AN9" s="11" t="s">
        <v>84</v>
      </c>
      <c r="AO9" s="11" t="s">
        <v>706</v>
      </c>
      <c r="AP9" s="11" t="s">
        <v>707</v>
      </c>
      <c r="AQ9" s="11" t="s">
        <v>707</v>
      </c>
      <c r="AR9" s="11" t="s">
        <v>708</v>
      </c>
      <c r="AS9" s="11" t="s">
        <v>709</v>
      </c>
      <c r="AT9" s="11" t="s">
        <v>390</v>
      </c>
      <c r="AU9" s="11" t="s">
        <v>101</v>
      </c>
      <c r="AV9" s="11" t="s">
        <v>101</v>
      </c>
      <c r="AW9" s="11" t="s">
        <v>101</v>
      </c>
      <c r="AX9" s="11" t="s">
        <v>55</v>
      </c>
      <c r="AY9" s="11" t="s">
        <v>55</v>
      </c>
      <c r="AZ9" s="11" t="s">
        <v>55</v>
      </c>
      <c r="BA9" s="11" t="s">
        <v>55</v>
      </c>
      <c r="BB9" s="11" t="s">
        <v>55</v>
      </c>
      <c r="BC9" s="11" t="s">
        <v>55</v>
      </c>
      <c r="BD9" s="11" t="s">
        <v>710</v>
      </c>
      <c r="BE9" s="11" t="s">
        <v>710</v>
      </c>
      <c r="BF9" s="11" t="s">
        <v>711</v>
      </c>
      <c r="BG9" s="11" t="s">
        <v>36</v>
      </c>
      <c r="BH9" s="11" t="s">
        <v>36</v>
      </c>
      <c r="BI9" s="11" t="s">
        <v>36</v>
      </c>
      <c r="BJ9" s="11" t="s">
        <v>93</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712</v>
      </c>
      <c r="BY9" s="11" t="s">
        <v>712</v>
      </c>
      <c r="BZ9" s="11" t="s">
        <v>393</v>
      </c>
      <c r="CA9" s="11" t="s">
        <v>43</v>
      </c>
      <c r="CB9" s="11" t="s">
        <v>43</v>
      </c>
      <c r="CC9" s="11" t="s">
        <v>43</v>
      </c>
      <c r="CD9" s="11" t="s">
        <v>43</v>
      </c>
      <c r="CE9" s="11" t="s">
        <v>43</v>
      </c>
      <c r="CF9" s="11" t="s">
        <v>43</v>
      </c>
      <c r="CG9" s="11" t="s">
        <v>43</v>
      </c>
      <c r="CH9" s="11" t="s">
        <v>43</v>
      </c>
      <c r="CI9" s="11" t="s">
        <v>43</v>
      </c>
      <c r="CJ9" s="11" t="s">
        <v>43</v>
      </c>
      <c r="CK9" s="11" t="s">
        <v>43</v>
      </c>
      <c r="CL9" s="11" t="s">
        <v>43</v>
      </c>
      <c r="CM9" s="11" t="s">
        <v>153</v>
      </c>
      <c r="CN9" s="11" t="s">
        <v>153</v>
      </c>
      <c r="CO9" s="11" t="s">
        <v>153</v>
      </c>
      <c r="CP9" s="11" t="s">
        <v>153</v>
      </c>
      <c r="CQ9" s="11" t="s">
        <v>163</v>
      </c>
      <c r="CR9" s="11" t="s">
        <v>163</v>
      </c>
      <c r="CS9" s="11" t="s">
        <v>713</v>
      </c>
      <c r="CT9" s="11" t="s">
        <v>713</v>
      </c>
      <c r="CU9" s="11" t="s">
        <v>250</v>
      </c>
      <c r="CV9" s="11" t="s">
        <v>714</v>
      </c>
      <c r="CW9" s="11" t="s">
        <v>316</v>
      </c>
      <c r="CX9" s="11" t="s">
        <v>715</v>
      </c>
      <c r="CY9" s="11" t="s">
        <v>716</v>
      </c>
      <c r="CZ9" s="11" t="s">
        <v>717</v>
      </c>
      <c r="DA9" s="11" t="s">
        <v>718</v>
      </c>
      <c r="DB9" s="11" t="s">
        <v>122</v>
      </c>
      <c r="DC9" s="11" t="s">
        <v>122</v>
      </c>
      <c r="DD9" s="11" t="s">
        <v>108</v>
      </c>
      <c r="DE9" s="11" t="s">
        <v>108</v>
      </c>
      <c r="DF9" s="11" t="s">
        <v>704</v>
      </c>
      <c r="DG9" s="11" t="s">
        <v>719</v>
      </c>
      <c r="DH9" s="11" t="s">
        <v>720</v>
      </c>
      <c r="DI9" s="11" t="s">
        <v>721</v>
      </c>
      <c r="DJ9" s="11" t="s">
        <v>722</v>
      </c>
      <c r="DK9" s="11" t="s">
        <v>723</v>
      </c>
      <c r="DL9" s="11" t="s">
        <v>724</v>
      </c>
      <c r="DM9" s="11" t="s">
        <v>381</v>
      </c>
      <c r="DN9" s="11" t="s">
        <v>725</v>
      </c>
      <c r="DO9" s="11" t="s">
        <v>726</v>
      </c>
      <c r="DP9" s="11" t="s">
        <v>727</v>
      </c>
      <c r="DQ9" s="11" t="s">
        <v>728</v>
      </c>
      <c r="DR9" s="11" t="s">
        <v>729</v>
      </c>
      <c r="DS9" s="11" t="s">
        <v>730</v>
      </c>
      <c r="DT9" s="11" t="s">
        <v>731</v>
      </c>
      <c r="DU9" s="11" t="s">
        <v>732</v>
      </c>
      <c r="DV9" s="11" t="s">
        <v>733</v>
      </c>
      <c r="DW9" s="11" t="s">
        <v>734</v>
      </c>
      <c r="DX9" s="11" t="s">
        <v>735</v>
      </c>
      <c r="DY9" s="11" t="s">
        <v>735</v>
      </c>
      <c r="DZ9" s="11" t="s">
        <v>735</v>
      </c>
      <c r="EA9" s="11" t="s">
        <v>735</v>
      </c>
      <c r="EB9" s="11" t="s">
        <v>736</v>
      </c>
      <c r="EC9" s="11" t="s">
        <v>736</v>
      </c>
      <c r="ED9" s="11" t="s">
        <v>93</v>
      </c>
      <c r="EE9" s="11" t="s">
        <v>93</v>
      </c>
      <c r="EF9" s="11" t="s">
        <v>93</v>
      </c>
      <c r="EG9" s="11" t="s">
        <v>93</v>
      </c>
      <c r="EH9" s="11" t="s">
        <v>93</v>
      </c>
      <c r="EI9" s="11" t="s">
        <v>93</v>
      </c>
      <c r="EJ9" s="11" t="s">
        <v>737</v>
      </c>
      <c r="EK9" s="11" t="s">
        <v>737</v>
      </c>
      <c r="EL9" s="11" t="s">
        <v>738</v>
      </c>
      <c r="EM9" s="11" t="s">
        <v>738</v>
      </c>
      <c r="EN9" s="11" t="s">
        <v>738</v>
      </c>
      <c r="EO9" s="11" t="s">
        <v>738</v>
      </c>
      <c r="EP9" s="11" t="s">
        <v>371</v>
      </c>
      <c r="EQ9" s="11" t="s">
        <v>409</v>
      </c>
      <c r="ER9" s="11" t="s">
        <v>739</v>
      </c>
      <c r="ES9" s="11" t="s">
        <v>43</v>
      </c>
      <c r="ET9" s="11" t="s">
        <v>43</v>
      </c>
      <c r="EU9" s="11" t="s">
        <v>43</v>
      </c>
      <c r="EV9" s="11" t="s">
        <v>43</v>
      </c>
      <c r="EW9" s="11" t="s">
        <v>43</v>
      </c>
      <c r="EX9" s="11" t="s">
        <v>463</v>
      </c>
      <c r="EY9" s="11" t="s">
        <v>463</v>
      </c>
      <c r="EZ9" s="11" t="s">
        <v>463</v>
      </c>
      <c r="FA9" s="11" t="s">
        <v>463</v>
      </c>
      <c r="FB9" s="11" t="s">
        <v>740</v>
      </c>
      <c r="FC9" s="11" t="s">
        <v>741</v>
      </c>
      <c r="FD9" s="11" t="s">
        <v>741</v>
      </c>
      <c r="FE9" s="11" t="s">
        <v>741</v>
      </c>
      <c r="FF9" s="11" t="s">
        <v>742</v>
      </c>
      <c r="FG9" s="11" t="s">
        <v>743</v>
      </c>
      <c r="FH9" s="11" t="s">
        <v>743</v>
      </c>
      <c r="FI9" s="11" t="s">
        <v>184</v>
      </c>
      <c r="FJ9" s="11" t="s">
        <v>195</v>
      </c>
      <c r="FK9" s="11" t="s">
        <v>744</v>
      </c>
      <c r="FL9" s="11" t="s">
        <v>745</v>
      </c>
      <c r="FM9" s="11" t="s">
        <v>746</v>
      </c>
      <c r="FN9" s="202"/>
      <c r="FO9" s="1"/>
      <c r="FP9" s="12" t="s">
        <v>747</v>
      </c>
      <c r="FQ9" s="12" t="s">
        <v>26</v>
      </c>
      <c r="FR9" s="12" t="s">
        <v>748</v>
      </c>
      <c r="FS9" s="12" t="s">
        <v>749</v>
      </c>
      <c r="FT9" s="12" t="s">
        <v>750</v>
      </c>
      <c r="FU9" s="12" t="s">
        <v>751</v>
      </c>
      <c r="FV9" s="12" t="s">
        <v>741</v>
      </c>
      <c r="FW9" s="12" t="s">
        <v>741</v>
      </c>
      <c r="FX9" s="205"/>
    </row>
    <row r="10" spans="1:180" ht="40.049999999999997" customHeight="1" x14ac:dyDescent="0.3">
      <c r="A10" s="202"/>
      <c r="B10" s="202"/>
      <c r="C10" s="9" t="s">
        <v>752</v>
      </c>
      <c r="D10" s="9" t="s">
        <v>753</v>
      </c>
      <c r="E10" s="9" t="s">
        <v>754</v>
      </c>
      <c r="F10" s="9" t="s">
        <v>755</v>
      </c>
      <c r="G10" s="9" t="s">
        <v>756</v>
      </c>
      <c r="H10" s="9" t="s">
        <v>757</v>
      </c>
      <c r="I10" s="9" t="s">
        <v>758</v>
      </c>
      <c r="J10" s="9" t="s">
        <v>759</v>
      </c>
      <c r="K10" s="9" t="s">
        <v>760</v>
      </c>
      <c r="L10" s="9" t="s">
        <v>761</v>
      </c>
      <c r="M10" s="9" t="s">
        <v>762</v>
      </c>
      <c r="N10" s="9" t="s">
        <v>763</v>
      </c>
      <c r="O10" s="9" t="s">
        <v>764</v>
      </c>
      <c r="P10" s="9" t="s">
        <v>765</v>
      </c>
      <c r="Q10" s="9" t="s">
        <v>766</v>
      </c>
      <c r="R10" s="9" t="s">
        <v>767</v>
      </c>
      <c r="S10" s="9" t="s">
        <v>768</v>
      </c>
      <c r="T10" s="9" t="s">
        <v>769</v>
      </c>
      <c r="U10" s="9" t="s">
        <v>770</v>
      </c>
      <c r="V10" s="9" t="s">
        <v>771</v>
      </c>
      <c r="W10" s="9" t="s">
        <v>281</v>
      </c>
      <c r="X10" s="9" t="s">
        <v>772</v>
      </c>
      <c r="Y10" s="9" t="s">
        <v>773</v>
      </c>
      <c r="Z10" s="9" t="s">
        <v>288</v>
      </c>
      <c r="AA10" s="9" t="s">
        <v>774</v>
      </c>
      <c r="AB10" s="9" t="s">
        <v>271</v>
      </c>
      <c r="AC10" s="9" t="s">
        <v>273</v>
      </c>
      <c r="AD10" s="9" t="s">
        <v>775</v>
      </c>
      <c r="AE10" s="9" t="s">
        <v>776</v>
      </c>
      <c r="AF10" s="9" t="s">
        <v>777</v>
      </c>
      <c r="AG10" s="9" t="s">
        <v>778</v>
      </c>
      <c r="AH10" s="9" t="s">
        <v>779</v>
      </c>
      <c r="AI10" s="9" t="s">
        <v>780</v>
      </c>
      <c r="AJ10" s="9" t="s">
        <v>781</v>
      </c>
      <c r="AK10" s="9" t="s">
        <v>782</v>
      </c>
      <c r="AL10" s="9" t="s">
        <v>783</v>
      </c>
      <c r="AM10" s="9" t="s">
        <v>784</v>
      </c>
      <c r="AN10" s="9" t="s">
        <v>295</v>
      </c>
      <c r="AO10" s="9" t="s">
        <v>706</v>
      </c>
      <c r="AP10" s="9" t="s">
        <v>785</v>
      </c>
      <c r="AQ10" s="9" t="s">
        <v>786</v>
      </c>
      <c r="AR10" s="9" t="s">
        <v>787</v>
      </c>
      <c r="AS10" s="9" t="s">
        <v>788</v>
      </c>
      <c r="AT10" s="9" t="s">
        <v>789</v>
      </c>
      <c r="AU10" s="9" t="s">
        <v>790</v>
      </c>
      <c r="AV10" s="9" t="s">
        <v>791</v>
      </c>
      <c r="AW10" s="9" t="s">
        <v>792</v>
      </c>
      <c r="AX10" s="9" t="s">
        <v>56</v>
      </c>
      <c r="AY10" s="9" t="s">
        <v>793</v>
      </c>
      <c r="AZ10" s="9" t="s">
        <v>591</v>
      </c>
      <c r="BA10" s="9" t="s">
        <v>794</v>
      </c>
      <c r="BB10" s="9" t="s">
        <v>795</v>
      </c>
      <c r="BC10" s="9" t="s">
        <v>796</v>
      </c>
      <c r="BD10" s="9" t="s">
        <v>797</v>
      </c>
      <c r="BE10" s="9" t="s">
        <v>798</v>
      </c>
      <c r="BF10" s="9" t="s">
        <v>298</v>
      </c>
      <c r="BG10" s="9" t="s">
        <v>799</v>
      </c>
      <c r="BH10" s="9" t="s">
        <v>800</v>
      </c>
      <c r="BI10" s="9" t="s">
        <v>801</v>
      </c>
      <c r="BJ10" s="9" t="s">
        <v>802</v>
      </c>
      <c r="BK10" s="9" t="s">
        <v>803</v>
      </c>
      <c r="BL10" s="9" t="s">
        <v>804</v>
      </c>
      <c r="BM10" s="9" t="s">
        <v>805</v>
      </c>
      <c r="BN10" s="9" t="s">
        <v>806</v>
      </c>
      <c r="BO10" s="9" t="s">
        <v>807</v>
      </c>
      <c r="BP10" s="9" t="s">
        <v>808</v>
      </c>
      <c r="BQ10" s="9" t="s">
        <v>809</v>
      </c>
      <c r="BR10" s="9" t="s">
        <v>810</v>
      </c>
      <c r="BS10" s="9" t="s">
        <v>811</v>
      </c>
      <c r="BT10" s="9" t="s">
        <v>812</v>
      </c>
      <c r="BU10" s="9" t="s">
        <v>813</v>
      </c>
      <c r="BV10" s="9" t="s">
        <v>814</v>
      </c>
      <c r="BW10" s="9" t="s">
        <v>368</v>
      </c>
      <c r="BX10" s="9" t="s">
        <v>815</v>
      </c>
      <c r="BY10" s="9" t="s">
        <v>816</v>
      </c>
      <c r="BZ10" s="9" t="s">
        <v>394</v>
      </c>
      <c r="CA10" s="9" t="s">
        <v>817</v>
      </c>
      <c r="CB10" s="9" t="s">
        <v>457</v>
      </c>
      <c r="CC10" s="9" t="s">
        <v>818</v>
      </c>
      <c r="CD10" s="9" t="s">
        <v>819</v>
      </c>
      <c r="CE10" s="9" t="s">
        <v>453</v>
      </c>
      <c r="CF10" s="9" t="s">
        <v>820</v>
      </c>
      <c r="CG10" s="9" t="s">
        <v>821</v>
      </c>
      <c r="CH10" s="9" t="s">
        <v>822</v>
      </c>
      <c r="CI10" s="9" t="s">
        <v>823</v>
      </c>
      <c r="CJ10" s="9" t="s">
        <v>824</v>
      </c>
      <c r="CK10" s="9" t="s">
        <v>825</v>
      </c>
      <c r="CL10" s="9" t="s">
        <v>826</v>
      </c>
      <c r="CM10" s="9" t="s">
        <v>827</v>
      </c>
      <c r="CN10" s="9" t="s">
        <v>828</v>
      </c>
      <c r="CO10" s="9" t="s">
        <v>829</v>
      </c>
      <c r="CP10" s="9" t="s">
        <v>830</v>
      </c>
      <c r="CQ10" s="9" t="s">
        <v>831</v>
      </c>
      <c r="CR10" s="9" t="s">
        <v>832</v>
      </c>
      <c r="CS10" s="9" t="s">
        <v>833</v>
      </c>
      <c r="CT10" s="9" t="s">
        <v>834</v>
      </c>
      <c r="CU10" s="9" t="s">
        <v>251</v>
      </c>
      <c r="CV10" s="9" t="s">
        <v>835</v>
      </c>
      <c r="CW10" s="9" t="s">
        <v>836</v>
      </c>
      <c r="CX10" s="9" t="s">
        <v>837</v>
      </c>
      <c r="CY10" s="9" t="s">
        <v>838</v>
      </c>
      <c r="CZ10" s="9" t="s">
        <v>839</v>
      </c>
      <c r="DA10" s="9" t="s">
        <v>840</v>
      </c>
      <c r="DB10" s="9" t="s">
        <v>841</v>
      </c>
      <c r="DC10" s="9" t="s">
        <v>842</v>
      </c>
      <c r="DD10" s="9" t="s">
        <v>843</v>
      </c>
      <c r="DE10" s="9" t="s">
        <v>844</v>
      </c>
      <c r="DF10" s="9" t="s">
        <v>845</v>
      </c>
      <c r="DG10" s="9" t="s">
        <v>846</v>
      </c>
      <c r="DH10" s="9" t="s">
        <v>847</v>
      </c>
      <c r="DI10" s="9" t="s">
        <v>848</v>
      </c>
      <c r="DJ10" s="9" t="s">
        <v>849</v>
      </c>
      <c r="DK10" s="9" t="s">
        <v>850</v>
      </c>
      <c r="DL10" s="9" t="s">
        <v>851</v>
      </c>
      <c r="DM10" s="9" t="s">
        <v>382</v>
      </c>
      <c r="DN10" s="9" t="s">
        <v>852</v>
      </c>
      <c r="DO10" s="9" t="s">
        <v>853</v>
      </c>
      <c r="DP10" s="9" t="s">
        <v>854</v>
      </c>
      <c r="DQ10" s="9" t="s">
        <v>855</v>
      </c>
      <c r="DR10" s="9" t="s">
        <v>856</v>
      </c>
      <c r="DS10" s="9" t="s">
        <v>857</v>
      </c>
      <c r="DT10" s="9" t="s">
        <v>858</v>
      </c>
      <c r="DU10" s="9" t="s">
        <v>859</v>
      </c>
      <c r="DV10" s="9" t="s">
        <v>860</v>
      </c>
      <c r="DW10" s="9" t="s">
        <v>861</v>
      </c>
      <c r="DX10" s="9" t="s">
        <v>862</v>
      </c>
      <c r="DY10" s="9" t="s">
        <v>863</v>
      </c>
      <c r="DZ10" s="9" t="s">
        <v>864</v>
      </c>
      <c r="EA10" s="9" t="s">
        <v>865</v>
      </c>
      <c r="EB10" s="9" t="s">
        <v>866</v>
      </c>
      <c r="EC10" s="9" t="s">
        <v>867</v>
      </c>
      <c r="ED10" s="9" t="s">
        <v>346</v>
      </c>
      <c r="EE10" s="9" t="s">
        <v>868</v>
      </c>
      <c r="EF10" s="9" t="s">
        <v>869</v>
      </c>
      <c r="EG10" s="9" t="s">
        <v>870</v>
      </c>
      <c r="EH10" s="9" t="s">
        <v>871</v>
      </c>
      <c r="EI10" s="9" t="s">
        <v>872</v>
      </c>
      <c r="EJ10" s="9" t="s">
        <v>873</v>
      </c>
      <c r="EK10" s="9" t="s">
        <v>874</v>
      </c>
      <c r="EL10" s="9" t="s">
        <v>875</v>
      </c>
      <c r="EM10" s="9" t="s">
        <v>876</v>
      </c>
      <c r="EN10" s="9" t="s">
        <v>877</v>
      </c>
      <c r="EO10" s="9" t="s">
        <v>878</v>
      </c>
      <c r="EP10" s="9" t="s">
        <v>879</v>
      </c>
      <c r="EQ10" s="9" t="s">
        <v>421</v>
      </c>
      <c r="ER10" s="9" t="s">
        <v>880</v>
      </c>
      <c r="ES10" s="9" t="s">
        <v>881</v>
      </c>
      <c r="ET10" s="9" t="s">
        <v>882</v>
      </c>
      <c r="EU10" s="9" t="s">
        <v>883</v>
      </c>
      <c r="EV10" s="9" t="s">
        <v>884</v>
      </c>
      <c r="EW10" s="9" t="s">
        <v>885</v>
      </c>
      <c r="EX10" s="9" t="s">
        <v>468</v>
      </c>
      <c r="EY10" s="9" t="s">
        <v>886</v>
      </c>
      <c r="EZ10" s="9" t="s">
        <v>887</v>
      </c>
      <c r="FA10" s="9" t="s">
        <v>888</v>
      </c>
      <c r="FB10" s="9" t="s">
        <v>889</v>
      </c>
      <c r="FC10" s="9" t="s">
        <v>890</v>
      </c>
      <c r="FD10" s="9" t="s">
        <v>891</v>
      </c>
      <c r="FE10" s="9" t="s">
        <v>892</v>
      </c>
      <c r="FF10" s="9" t="s">
        <v>893</v>
      </c>
      <c r="FG10" s="9" t="s">
        <v>894</v>
      </c>
      <c r="FH10" s="9" t="s">
        <v>895</v>
      </c>
      <c r="FI10" s="9" t="s">
        <v>185</v>
      </c>
      <c r="FJ10" s="9" t="s">
        <v>896</v>
      </c>
      <c r="FK10" s="9" t="s">
        <v>897</v>
      </c>
      <c r="FL10" s="9" t="s">
        <v>898</v>
      </c>
      <c r="FM10" s="9" t="s">
        <v>899</v>
      </c>
      <c r="FN10" s="202" t="s">
        <v>900</v>
      </c>
      <c r="FO10" s="1"/>
      <c r="FP10" s="10" t="s">
        <v>901</v>
      </c>
      <c r="FQ10" s="10" t="s">
        <v>902</v>
      </c>
      <c r="FR10" s="10" t="s">
        <v>903</v>
      </c>
      <c r="FS10" s="10" t="s">
        <v>904</v>
      </c>
      <c r="FT10" s="10" t="s">
        <v>905</v>
      </c>
      <c r="FU10" s="10" t="s">
        <v>906</v>
      </c>
      <c r="FV10" s="10" t="s">
        <v>907</v>
      </c>
      <c r="FW10" s="10" t="s">
        <v>908</v>
      </c>
      <c r="FX10" s="205" t="s">
        <v>900</v>
      </c>
    </row>
    <row r="11" spans="1:180" ht="24" customHeight="1" x14ac:dyDescent="0.3">
      <c r="A11" s="13" t="s">
        <v>68</v>
      </c>
      <c r="B11" s="13" t="s">
        <v>909</v>
      </c>
      <c r="C11" s="14">
        <v>157.19999999999999</v>
      </c>
      <c r="D11" s="14">
        <v>656.1</v>
      </c>
      <c r="E11" s="14">
        <v>216.4</v>
      </c>
      <c r="F11" s="14">
        <v>0</v>
      </c>
      <c r="G11" s="14">
        <v>0</v>
      </c>
      <c r="H11" s="14">
        <v>90</v>
      </c>
      <c r="I11" s="14">
        <v>175</v>
      </c>
      <c r="J11" s="14"/>
      <c r="K11" s="14">
        <v>59.6</v>
      </c>
      <c r="L11" s="14">
        <v>105.1</v>
      </c>
      <c r="M11" s="14">
        <v>104</v>
      </c>
      <c r="N11" s="14"/>
      <c r="O11" s="14">
        <v>128.30000000000001</v>
      </c>
      <c r="P11" s="14">
        <v>207.3</v>
      </c>
      <c r="Q11" s="14">
        <v>108.3</v>
      </c>
      <c r="R11" s="14">
        <v>562.29999999999995</v>
      </c>
      <c r="S11" s="14">
        <v>10.199999999999999</v>
      </c>
      <c r="T11" s="14"/>
      <c r="U11" s="14"/>
      <c r="V11" s="14"/>
      <c r="W11" s="14">
        <v>81.400000000000006</v>
      </c>
      <c r="X11" s="14">
        <v>8.1</v>
      </c>
      <c r="Y11" s="14">
        <v>5.4</v>
      </c>
      <c r="Z11" s="14">
        <v>0</v>
      </c>
      <c r="AA11" s="14">
        <v>6.7</v>
      </c>
      <c r="AB11" s="14"/>
      <c r="AC11" s="14">
        <v>76.099999999999994</v>
      </c>
      <c r="AD11" s="14"/>
      <c r="AE11" s="14"/>
      <c r="AF11" s="14"/>
      <c r="AG11" s="14"/>
      <c r="AH11" s="14">
        <v>109.8</v>
      </c>
      <c r="AI11" s="14">
        <v>207.8</v>
      </c>
      <c r="AJ11" s="14">
        <v>0</v>
      </c>
      <c r="AK11" s="14">
        <v>0</v>
      </c>
      <c r="AL11" s="14"/>
      <c r="AM11" s="14">
        <v>6.5</v>
      </c>
      <c r="AN11" s="14">
        <v>238.8</v>
      </c>
      <c r="AO11" s="14">
        <v>76.8</v>
      </c>
      <c r="AP11" s="14">
        <v>146</v>
      </c>
      <c r="AQ11" s="14">
        <v>41.7</v>
      </c>
      <c r="AR11" s="14">
        <v>18.8</v>
      </c>
      <c r="AS11" s="14">
        <v>18.899999999999999</v>
      </c>
      <c r="AT11" s="14">
        <v>48.4</v>
      </c>
      <c r="AU11" s="14">
        <v>140.19999999999999</v>
      </c>
      <c r="AV11" s="14">
        <v>140.6</v>
      </c>
      <c r="AW11" s="14">
        <v>167.3</v>
      </c>
      <c r="AX11" s="14">
        <v>107.6</v>
      </c>
      <c r="AY11" s="14">
        <v>44.8</v>
      </c>
      <c r="AZ11" s="14">
        <v>21.2</v>
      </c>
      <c r="BA11" s="14">
        <v>3.8</v>
      </c>
      <c r="BB11" s="14">
        <v>0</v>
      </c>
      <c r="BC11" s="14">
        <v>173</v>
      </c>
      <c r="BD11" s="14"/>
      <c r="BE11" s="14"/>
      <c r="BF11" s="14">
        <v>47.8</v>
      </c>
      <c r="BG11" s="14">
        <v>0</v>
      </c>
      <c r="BH11" s="14"/>
      <c r="BI11" s="14">
        <v>24.7</v>
      </c>
      <c r="BJ11" s="14"/>
      <c r="BK11" s="14"/>
      <c r="BL11" s="14"/>
      <c r="BM11" s="14">
        <v>125.1</v>
      </c>
      <c r="BN11" s="14">
        <v>156.4</v>
      </c>
      <c r="BO11" s="14">
        <v>156.19999999999999</v>
      </c>
      <c r="BP11" s="14">
        <v>153.30000000000001</v>
      </c>
      <c r="BQ11" s="14">
        <v>227.4</v>
      </c>
      <c r="BR11" s="14"/>
      <c r="BS11" s="14"/>
      <c r="BT11" s="14"/>
      <c r="BU11" s="14"/>
      <c r="BV11" s="14"/>
      <c r="BW11" s="14">
        <v>0</v>
      </c>
      <c r="BX11" s="14"/>
      <c r="BY11" s="14"/>
      <c r="BZ11" s="14">
        <v>3.2</v>
      </c>
      <c r="CA11" s="14">
        <v>155.6</v>
      </c>
      <c r="CB11" s="14">
        <v>0</v>
      </c>
      <c r="CC11" s="14">
        <v>63.1</v>
      </c>
      <c r="CD11" s="14">
        <v>71</v>
      </c>
      <c r="CE11" s="14">
        <v>30.3</v>
      </c>
      <c r="CF11" s="14"/>
      <c r="CG11" s="14">
        <v>32.6</v>
      </c>
      <c r="CH11" s="14">
        <v>32.700000000000003</v>
      </c>
      <c r="CI11" s="14">
        <v>0</v>
      </c>
      <c r="CJ11" s="14">
        <v>0</v>
      </c>
      <c r="CK11" s="14">
        <v>0</v>
      </c>
      <c r="CL11" s="14">
        <v>0</v>
      </c>
      <c r="CM11" s="14"/>
      <c r="CN11" s="14"/>
      <c r="CO11" s="14"/>
      <c r="CP11" s="14"/>
      <c r="CQ11" s="14">
        <v>210.4</v>
      </c>
      <c r="CR11" s="14">
        <v>101.8</v>
      </c>
      <c r="CS11" s="14">
        <v>0</v>
      </c>
      <c r="CT11" s="14">
        <v>7</v>
      </c>
      <c r="CU11" s="14">
        <v>0</v>
      </c>
      <c r="CV11" s="14">
        <v>0</v>
      </c>
      <c r="CW11" s="14">
        <v>39.4</v>
      </c>
      <c r="CX11" s="14">
        <v>0</v>
      </c>
      <c r="CY11" s="14">
        <v>11.2</v>
      </c>
      <c r="CZ11" s="14">
        <v>0</v>
      </c>
      <c r="DA11" s="14">
        <v>20.5</v>
      </c>
      <c r="DB11" s="14">
        <v>9.9</v>
      </c>
      <c r="DC11" s="14">
        <v>5.5</v>
      </c>
      <c r="DD11" s="14">
        <v>0</v>
      </c>
      <c r="DE11" s="14">
        <v>0</v>
      </c>
      <c r="DF11" s="14">
        <v>2</v>
      </c>
      <c r="DG11" s="14">
        <v>3.3</v>
      </c>
      <c r="DH11" s="14">
        <v>5</v>
      </c>
      <c r="DI11" s="14">
        <v>20.6</v>
      </c>
      <c r="DJ11" s="14">
        <v>19.8</v>
      </c>
      <c r="DK11" s="14">
        <v>10.1</v>
      </c>
      <c r="DL11" s="14">
        <v>3.2</v>
      </c>
      <c r="DM11" s="14">
        <v>5.7</v>
      </c>
      <c r="DN11" s="14">
        <v>0</v>
      </c>
      <c r="DO11" s="14">
        <v>0</v>
      </c>
      <c r="DP11" s="14">
        <v>15.4</v>
      </c>
      <c r="DQ11" s="14">
        <v>46.3</v>
      </c>
      <c r="DR11" s="14">
        <v>0</v>
      </c>
      <c r="DS11" s="14">
        <v>3.5</v>
      </c>
      <c r="DT11" s="14">
        <v>14.1</v>
      </c>
      <c r="DU11" s="14">
        <v>2.2000000000000002</v>
      </c>
      <c r="DV11" s="14"/>
      <c r="DW11" s="14">
        <v>0</v>
      </c>
      <c r="DX11" s="14">
        <v>19.600000000000001</v>
      </c>
      <c r="DY11" s="14">
        <v>5.0999999999999996</v>
      </c>
      <c r="DZ11" s="14">
        <v>15</v>
      </c>
      <c r="EA11" s="14">
        <v>20.3</v>
      </c>
      <c r="EB11" s="14">
        <v>9.9</v>
      </c>
      <c r="EC11" s="14">
        <v>24.6</v>
      </c>
      <c r="ED11" s="14">
        <v>0</v>
      </c>
      <c r="EE11" s="14">
        <v>82.4</v>
      </c>
      <c r="EF11" s="14">
        <v>79.400000000000006</v>
      </c>
      <c r="EG11" s="14">
        <v>10.1</v>
      </c>
      <c r="EH11" s="14">
        <v>6</v>
      </c>
      <c r="EI11" s="14">
        <v>0</v>
      </c>
      <c r="EJ11" s="14">
        <v>17</v>
      </c>
      <c r="EK11" s="14">
        <v>5.8</v>
      </c>
      <c r="EL11" s="14">
        <v>7.3</v>
      </c>
      <c r="EM11" s="14">
        <v>16.899999999999999</v>
      </c>
      <c r="EN11" s="14">
        <v>17.8</v>
      </c>
      <c r="EO11" s="14">
        <v>17.899999999999999</v>
      </c>
      <c r="EP11" s="14">
        <v>8.3000000000000007</v>
      </c>
      <c r="EQ11" s="14">
        <v>0</v>
      </c>
      <c r="ER11" s="14">
        <v>0</v>
      </c>
      <c r="ES11" s="14">
        <v>0</v>
      </c>
      <c r="ET11" s="14">
        <v>0.6</v>
      </c>
      <c r="EU11" s="14">
        <v>95.2</v>
      </c>
      <c r="EV11" s="14">
        <v>80.099999999999994</v>
      </c>
      <c r="EW11" s="14">
        <v>0</v>
      </c>
      <c r="EX11" s="14">
        <v>3</v>
      </c>
      <c r="EY11" s="14">
        <v>2.1</v>
      </c>
      <c r="EZ11" s="14">
        <v>2.4</v>
      </c>
      <c r="FA11" s="14">
        <v>2.7</v>
      </c>
      <c r="FB11" s="14">
        <v>0</v>
      </c>
      <c r="FC11" s="14">
        <v>9.6999999999999993</v>
      </c>
      <c r="FD11" s="14">
        <v>20</v>
      </c>
      <c r="FE11" s="14">
        <v>20</v>
      </c>
      <c r="FF11" s="14">
        <v>10.4</v>
      </c>
      <c r="FG11" s="14"/>
      <c r="FH11" s="14"/>
      <c r="FI11" s="14"/>
      <c r="FJ11" s="14"/>
      <c r="FK11" s="14">
        <v>8.5</v>
      </c>
      <c r="FL11" s="14">
        <v>0</v>
      </c>
      <c r="FM11" s="14">
        <v>16.7</v>
      </c>
      <c r="FN11" s="14">
        <v>6940.6</v>
      </c>
      <c r="FO11" s="15"/>
      <c r="FP11" s="14">
        <v>24.196470000000001</v>
      </c>
      <c r="FQ11" s="14">
        <v>8.0009999999999994</v>
      </c>
      <c r="FR11" s="14">
        <v>10.584</v>
      </c>
      <c r="FS11" s="14">
        <v>0</v>
      </c>
      <c r="FT11" s="14">
        <v>25.945239999999998</v>
      </c>
      <c r="FU11" s="14">
        <v>18.940719999999999</v>
      </c>
      <c r="FV11" s="14">
        <v>11.1</v>
      </c>
      <c r="FW11" s="14">
        <v>16.2</v>
      </c>
      <c r="FX11" s="14">
        <v>114.96742999999999</v>
      </c>
    </row>
    <row r="12" spans="1:180" ht="24" customHeight="1" x14ac:dyDescent="0.3">
      <c r="A12" s="16" t="s">
        <v>68</v>
      </c>
      <c r="B12" s="16" t="s">
        <v>910</v>
      </c>
      <c r="C12" s="17">
        <v>157.69999999999999</v>
      </c>
      <c r="D12" s="17">
        <v>652.6</v>
      </c>
      <c r="E12" s="17">
        <v>215.2</v>
      </c>
      <c r="F12" s="17">
        <v>0</v>
      </c>
      <c r="G12" s="17">
        <v>0</v>
      </c>
      <c r="H12" s="17">
        <v>89.6</v>
      </c>
      <c r="I12" s="17">
        <v>177.5</v>
      </c>
      <c r="J12" s="17"/>
      <c r="K12" s="17">
        <v>59.1</v>
      </c>
      <c r="L12" s="17">
        <v>105.8</v>
      </c>
      <c r="M12" s="17">
        <v>105.6</v>
      </c>
      <c r="N12" s="17"/>
      <c r="O12" s="17">
        <v>129.19999999999999</v>
      </c>
      <c r="P12" s="17">
        <v>209.3</v>
      </c>
      <c r="Q12" s="17">
        <v>108.6</v>
      </c>
      <c r="R12" s="17">
        <v>559.29999999999995</v>
      </c>
      <c r="S12" s="17">
        <v>10.3</v>
      </c>
      <c r="T12" s="17"/>
      <c r="U12" s="17"/>
      <c r="V12" s="17"/>
      <c r="W12" s="17">
        <v>81.400000000000006</v>
      </c>
      <c r="X12" s="17">
        <v>7.7</v>
      </c>
      <c r="Y12" s="17">
        <v>5.3</v>
      </c>
      <c r="Z12" s="17">
        <v>0</v>
      </c>
      <c r="AA12" s="17">
        <v>6.6</v>
      </c>
      <c r="AB12" s="17"/>
      <c r="AC12" s="17">
        <v>75.2</v>
      </c>
      <c r="AD12" s="17"/>
      <c r="AE12" s="17"/>
      <c r="AF12" s="17"/>
      <c r="AG12" s="17"/>
      <c r="AH12" s="17">
        <v>109.6</v>
      </c>
      <c r="AI12" s="17">
        <v>204.9</v>
      </c>
      <c r="AJ12" s="17">
        <v>0</v>
      </c>
      <c r="AK12" s="17">
        <v>0</v>
      </c>
      <c r="AL12" s="17"/>
      <c r="AM12" s="17">
        <v>6.5</v>
      </c>
      <c r="AN12" s="17">
        <v>235.9</v>
      </c>
      <c r="AO12" s="17">
        <v>78.3</v>
      </c>
      <c r="AP12" s="17">
        <v>145.80000000000001</v>
      </c>
      <c r="AQ12" s="17">
        <v>41.3</v>
      </c>
      <c r="AR12" s="17">
        <v>18.600000000000001</v>
      </c>
      <c r="AS12" s="17">
        <v>18.8</v>
      </c>
      <c r="AT12" s="17">
        <v>48.2</v>
      </c>
      <c r="AU12" s="17">
        <v>150.69999999999999</v>
      </c>
      <c r="AV12" s="17">
        <v>150.9</v>
      </c>
      <c r="AW12" s="17">
        <v>167.3</v>
      </c>
      <c r="AX12" s="17">
        <v>107</v>
      </c>
      <c r="AY12" s="17">
        <v>44.3</v>
      </c>
      <c r="AZ12" s="17">
        <v>20</v>
      </c>
      <c r="BA12" s="17">
        <v>3.8</v>
      </c>
      <c r="BB12" s="17">
        <v>0</v>
      </c>
      <c r="BC12" s="17">
        <v>140.9</v>
      </c>
      <c r="BD12" s="17"/>
      <c r="BE12" s="17"/>
      <c r="BF12" s="17">
        <v>47.7</v>
      </c>
      <c r="BG12" s="17">
        <v>0</v>
      </c>
      <c r="BH12" s="17"/>
      <c r="BI12" s="17">
        <v>23.3</v>
      </c>
      <c r="BJ12" s="17"/>
      <c r="BK12" s="17"/>
      <c r="BL12" s="17"/>
      <c r="BM12" s="17">
        <v>124.6</v>
      </c>
      <c r="BN12" s="17">
        <v>153.6</v>
      </c>
      <c r="BO12" s="17">
        <v>153.30000000000001</v>
      </c>
      <c r="BP12" s="17">
        <v>153.1</v>
      </c>
      <c r="BQ12" s="17">
        <v>241.1</v>
      </c>
      <c r="BR12" s="17"/>
      <c r="BS12" s="17"/>
      <c r="BT12" s="17"/>
      <c r="BU12" s="17"/>
      <c r="BV12" s="17"/>
      <c r="BW12" s="17">
        <v>0</v>
      </c>
      <c r="BX12" s="17"/>
      <c r="BY12" s="17"/>
      <c r="BZ12" s="17">
        <v>3.2</v>
      </c>
      <c r="CA12" s="17">
        <v>116.4</v>
      </c>
      <c r="CB12" s="17">
        <v>0</v>
      </c>
      <c r="CC12" s="17">
        <v>63</v>
      </c>
      <c r="CD12" s="17">
        <v>71</v>
      </c>
      <c r="CE12" s="17">
        <v>30.2</v>
      </c>
      <c r="CF12" s="17"/>
      <c r="CG12" s="17">
        <v>0</v>
      </c>
      <c r="CH12" s="17">
        <v>0</v>
      </c>
      <c r="CI12" s="17">
        <v>0</v>
      </c>
      <c r="CJ12" s="17">
        <v>0</v>
      </c>
      <c r="CK12" s="17">
        <v>0</v>
      </c>
      <c r="CL12" s="17">
        <v>0</v>
      </c>
      <c r="CM12" s="17"/>
      <c r="CN12" s="17"/>
      <c r="CO12" s="17"/>
      <c r="CP12" s="17"/>
      <c r="CQ12" s="17">
        <v>210.7</v>
      </c>
      <c r="CR12" s="17">
        <v>102.1</v>
      </c>
      <c r="CS12" s="17">
        <v>0</v>
      </c>
      <c r="CT12" s="17">
        <v>7.1</v>
      </c>
      <c r="CU12" s="17">
        <v>0</v>
      </c>
      <c r="CV12" s="17">
        <v>0</v>
      </c>
      <c r="CW12" s="17">
        <v>41.9</v>
      </c>
      <c r="CX12" s="17">
        <v>0</v>
      </c>
      <c r="CY12" s="17">
        <v>12.4</v>
      </c>
      <c r="CZ12" s="17">
        <v>0</v>
      </c>
      <c r="DA12" s="17">
        <v>20.5</v>
      </c>
      <c r="DB12" s="17">
        <v>9.8000000000000007</v>
      </c>
      <c r="DC12" s="17">
        <v>5.3</v>
      </c>
      <c r="DD12" s="17">
        <v>0</v>
      </c>
      <c r="DE12" s="17">
        <v>0</v>
      </c>
      <c r="DF12" s="17">
        <v>2</v>
      </c>
      <c r="DG12" s="17">
        <v>3.3</v>
      </c>
      <c r="DH12" s="17">
        <v>5.2</v>
      </c>
      <c r="DI12" s="17">
        <v>20.5</v>
      </c>
      <c r="DJ12" s="17">
        <v>19.8</v>
      </c>
      <c r="DK12" s="17">
        <v>10.1</v>
      </c>
      <c r="DL12" s="17">
        <v>3.2</v>
      </c>
      <c r="DM12" s="17">
        <v>5.7</v>
      </c>
      <c r="DN12" s="17">
        <v>0</v>
      </c>
      <c r="DO12" s="17">
        <v>0</v>
      </c>
      <c r="DP12" s="17">
        <v>15.3</v>
      </c>
      <c r="DQ12" s="17">
        <v>48</v>
      </c>
      <c r="DR12" s="17">
        <v>0</v>
      </c>
      <c r="DS12" s="17">
        <v>3.5</v>
      </c>
      <c r="DT12" s="17">
        <v>14.1</v>
      </c>
      <c r="DU12" s="17">
        <v>2.2000000000000002</v>
      </c>
      <c r="DV12" s="17"/>
      <c r="DW12" s="17">
        <v>0</v>
      </c>
      <c r="DX12" s="17">
        <v>19.600000000000001</v>
      </c>
      <c r="DY12" s="17">
        <v>5.0999999999999996</v>
      </c>
      <c r="DZ12" s="17">
        <v>14.8</v>
      </c>
      <c r="EA12" s="17">
        <v>20.3</v>
      </c>
      <c r="EB12" s="17">
        <v>16.3</v>
      </c>
      <c r="EC12" s="17">
        <v>12.1</v>
      </c>
      <c r="ED12" s="17">
        <v>0</v>
      </c>
      <c r="EE12" s="17">
        <v>69.400000000000006</v>
      </c>
      <c r="EF12" s="17">
        <v>87</v>
      </c>
      <c r="EG12" s="17">
        <v>7.3</v>
      </c>
      <c r="EH12" s="17">
        <v>3.7</v>
      </c>
      <c r="EI12" s="17">
        <v>0</v>
      </c>
      <c r="EJ12" s="17">
        <v>17</v>
      </c>
      <c r="EK12" s="17">
        <v>5.8</v>
      </c>
      <c r="EL12" s="17">
        <v>7.2</v>
      </c>
      <c r="EM12" s="17">
        <v>16.899999999999999</v>
      </c>
      <c r="EN12" s="17">
        <v>17.8</v>
      </c>
      <c r="EO12" s="17">
        <v>17.899999999999999</v>
      </c>
      <c r="EP12" s="17">
        <v>7.6</v>
      </c>
      <c r="EQ12" s="17">
        <v>0</v>
      </c>
      <c r="ER12" s="17">
        <v>0</v>
      </c>
      <c r="ES12" s="17">
        <v>0</v>
      </c>
      <c r="ET12" s="17">
        <v>0.6</v>
      </c>
      <c r="EU12" s="17">
        <v>100</v>
      </c>
      <c r="EV12" s="17">
        <v>86.1</v>
      </c>
      <c r="EW12" s="17">
        <v>0</v>
      </c>
      <c r="EX12" s="17">
        <v>3</v>
      </c>
      <c r="EY12" s="17">
        <v>2.1</v>
      </c>
      <c r="EZ12" s="17">
        <v>2.4</v>
      </c>
      <c r="FA12" s="17">
        <v>2.7</v>
      </c>
      <c r="FB12" s="17">
        <v>0</v>
      </c>
      <c r="FC12" s="17">
        <v>9.6999999999999993</v>
      </c>
      <c r="FD12" s="17">
        <v>20</v>
      </c>
      <c r="FE12" s="17">
        <v>20</v>
      </c>
      <c r="FF12" s="17">
        <v>10.6</v>
      </c>
      <c r="FG12" s="17"/>
      <c r="FH12" s="17"/>
      <c r="FI12" s="17"/>
      <c r="FJ12" s="17"/>
      <c r="FK12" s="17">
        <v>8.3000000000000007</v>
      </c>
      <c r="FL12" s="17">
        <v>0</v>
      </c>
      <c r="FM12" s="17">
        <v>15.3</v>
      </c>
      <c r="FN12" s="17">
        <v>6818.6</v>
      </c>
      <c r="FO12" s="15"/>
      <c r="FP12" s="17">
        <v>24.192900000000002</v>
      </c>
      <c r="FQ12" s="17">
        <v>8</v>
      </c>
      <c r="FR12" s="17">
        <v>10.91</v>
      </c>
      <c r="FS12" s="17">
        <v>0</v>
      </c>
      <c r="FT12" s="17">
        <v>25.391660000000002</v>
      </c>
      <c r="FU12" s="17">
        <v>18.940429999999999</v>
      </c>
      <c r="FV12" s="17">
        <v>11</v>
      </c>
      <c r="FW12" s="17">
        <v>16.2</v>
      </c>
      <c r="FX12" s="17">
        <v>114.63499</v>
      </c>
    </row>
    <row r="13" spans="1:180" ht="24" customHeight="1" x14ac:dyDescent="0.3">
      <c r="A13" s="16" t="s">
        <v>68</v>
      </c>
      <c r="B13" s="16" t="s">
        <v>911</v>
      </c>
      <c r="C13" s="17">
        <v>161.4</v>
      </c>
      <c r="D13" s="17">
        <v>655.6</v>
      </c>
      <c r="E13" s="17">
        <v>215.9</v>
      </c>
      <c r="F13" s="17">
        <v>0</v>
      </c>
      <c r="G13" s="17">
        <v>0</v>
      </c>
      <c r="H13" s="17">
        <v>92</v>
      </c>
      <c r="I13" s="17">
        <v>180.7</v>
      </c>
      <c r="J13" s="17"/>
      <c r="K13" s="17">
        <v>59.4</v>
      </c>
      <c r="L13" s="17">
        <v>104.8</v>
      </c>
      <c r="M13" s="17">
        <v>104.7</v>
      </c>
      <c r="N13" s="17"/>
      <c r="O13" s="17">
        <v>128.1</v>
      </c>
      <c r="P13" s="17">
        <v>207.3</v>
      </c>
      <c r="Q13" s="17">
        <v>107.9</v>
      </c>
      <c r="R13" s="17">
        <v>558.79999999999995</v>
      </c>
      <c r="S13" s="17">
        <v>10.3</v>
      </c>
      <c r="T13" s="17"/>
      <c r="U13" s="17"/>
      <c r="V13" s="17"/>
      <c r="W13" s="17">
        <v>83</v>
      </c>
      <c r="X13" s="17">
        <v>8.1</v>
      </c>
      <c r="Y13" s="17">
        <v>5.4</v>
      </c>
      <c r="Z13" s="17">
        <v>0</v>
      </c>
      <c r="AA13" s="17">
        <v>6.6</v>
      </c>
      <c r="AB13" s="17"/>
      <c r="AC13" s="17">
        <v>51.6</v>
      </c>
      <c r="AD13" s="17"/>
      <c r="AE13" s="17"/>
      <c r="AF13" s="17"/>
      <c r="AG13" s="17"/>
      <c r="AH13" s="17">
        <v>110.1</v>
      </c>
      <c r="AI13" s="17">
        <v>181</v>
      </c>
      <c r="AJ13" s="17">
        <v>0</v>
      </c>
      <c r="AK13" s="17">
        <v>0</v>
      </c>
      <c r="AL13" s="17"/>
      <c r="AM13" s="17">
        <v>6.5</v>
      </c>
      <c r="AN13" s="17">
        <v>237.9</v>
      </c>
      <c r="AO13" s="17">
        <v>77.5</v>
      </c>
      <c r="AP13" s="17">
        <v>147</v>
      </c>
      <c r="AQ13" s="17">
        <v>41.7</v>
      </c>
      <c r="AR13" s="17">
        <v>18.600000000000001</v>
      </c>
      <c r="AS13" s="17">
        <v>18.899999999999999</v>
      </c>
      <c r="AT13" s="17">
        <v>48.5</v>
      </c>
      <c r="AU13" s="17">
        <v>138.1</v>
      </c>
      <c r="AV13" s="17">
        <v>138.19999999999999</v>
      </c>
      <c r="AW13" s="17">
        <v>157.80000000000001</v>
      </c>
      <c r="AX13" s="17">
        <v>107.9</v>
      </c>
      <c r="AY13" s="17">
        <v>45.9</v>
      </c>
      <c r="AZ13" s="17">
        <v>20.399999999999999</v>
      </c>
      <c r="BA13" s="17">
        <v>3.8</v>
      </c>
      <c r="BB13" s="17">
        <v>0</v>
      </c>
      <c r="BC13" s="17">
        <v>142.4</v>
      </c>
      <c r="BD13" s="17"/>
      <c r="BE13" s="17"/>
      <c r="BF13" s="17">
        <v>48.1</v>
      </c>
      <c r="BG13" s="17">
        <v>0</v>
      </c>
      <c r="BH13" s="17"/>
      <c r="BI13" s="17">
        <v>0</v>
      </c>
      <c r="BJ13" s="17"/>
      <c r="BK13" s="17"/>
      <c r="BL13" s="17"/>
      <c r="BM13" s="17">
        <v>125.8</v>
      </c>
      <c r="BN13" s="17">
        <v>137.4</v>
      </c>
      <c r="BO13" s="17">
        <v>137.1</v>
      </c>
      <c r="BP13" s="17">
        <v>136.30000000000001</v>
      </c>
      <c r="BQ13" s="17">
        <v>224.6</v>
      </c>
      <c r="BR13" s="17"/>
      <c r="BS13" s="17"/>
      <c r="BT13" s="17"/>
      <c r="BU13" s="17"/>
      <c r="BV13" s="17"/>
      <c r="BW13" s="17">
        <v>0</v>
      </c>
      <c r="BX13" s="17"/>
      <c r="BY13" s="17"/>
      <c r="BZ13" s="17">
        <v>3.2</v>
      </c>
      <c r="CA13" s="17">
        <v>96.9</v>
      </c>
      <c r="CB13" s="17">
        <v>0</v>
      </c>
      <c r="CC13" s="17">
        <v>63.9</v>
      </c>
      <c r="CD13" s="17">
        <v>71.3</v>
      </c>
      <c r="CE13" s="17">
        <v>30.5</v>
      </c>
      <c r="CF13" s="17"/>
      <c r="CG13" s="17">
        <v>0</v>
      </c>
      <c r="CH13" s="17">
        <v>0</v>
      </c>
      <c r="CI13" s="17">
        <v>0</v>
      </c>
      <c r="CJ13" s="17">
        <v>0</v>
      </c>
      <c r="CK13" s="17">
        <v>0</v>
      </c>
      <c r="CL13" s="17">
        <v>0</v>
      </c>
      <c r="CM13" s="17"/>
      <c r="CN13" s="17"/>
      <c r="CO13" s="17"/>
      <c r="CP13" s="17"/>
      <c r="CQ13" s="17">
        <v>210.6</v>
      </c>
      <c r="CR13" s="17">
        <v>101.9</v>
      </c>
      <c r="CS13" s="17">
        <v>0</v>
      </c>
      <c r="CT13" s="17">
        <v>7.1</v>
      </c>
      <c r="CU13" s="17">
        <v>0</v>
      </c>
      <c r="CV13" s="17">
        <v>0</v>
      </c>
      <c r="CW13" s="17">
        <v>35.799999999999997</v>
      </c>
      <c r="CX13" s="17">
        <v>0</v>
      </c>
      <c r="CY13" s="17">
        <v>12</v>
      </c>
      <c r="CZ13" s="17">
        <v>0</v>
      </c>
      <c r="DA13" s="17">
        <v>20.7</v>
      </c>
      <c r="DB13" s="17">
        <v>9.9</v>
      </c>
      <c r="DC13" s="17">
        <v>5.4</v>
      </c>
      <c r="DD13" s="17">
        <v>0</v>
      </c>
      <c r="DE13" s="17">
        <v>0</v>
      </c>
      <c r="DF13" s="17">
        <v>2</v>
      </c>
      <c r="DG13" s="17">
        <v>3.3</v>
      </c>
      <c r="DH13" s="17">
        <v>5.2</v>
      </c>
      <c r="DI13" s="17">
        <v>20.7</v>
      </c>
      <c r="DJ13" s="17">
        <v>19.8</v>
      </c>
      <c r="DK13" s="17">
        <v>10</v>
      </c>
      <c r="DL13" s="17">
        <v>3.2</v>
      </c>
      <c r="DM13" s="17">
        <v>5.7</v>
      </c>
      <c r="DN13" s="17">
        <v>0</v>
      </c>
      <c r="DO13" s="17">
        <v>0</v>
      </c>
      <c r="DP13" s="17">
        <v>13.1</v>
      </c>
      <c r="DQ13" s="17">
        <v>40.200000000000003</v>
      </c>
      <c r="DR13" s="17">
        <v>0</v>
      </c>
      <c r="DS13" s="17">
        <v>3.5</v>
      </c>
      <c r="DT13" s="17">
        <v>14.1</v>
      </c>
      <c r="DU13" s="17">
        <v>2.1</v>
      </c>
      <c r="DV13" s="17"/>
      <c r="DW13" s="17">
        <v>0</v>
      </c>
      <c r="DX13" s="17">
        <v>19.600000000000001</v>
      </c>
      <c r="DY13" s="17">
        <v>5.2</v>
      </c>
      <c r="DZ13" s="17">
        <v>15</v>
      </c>
      <c r="EA13" s="17">
        <v>20.3</v>
      </c>
      <c r="EB13" s="17">
        <v>25.4</v>
      </c>
      <c r="EC13" s="17">
        <v>9.6</v>
      </c>
      <c r="ED13" s="17">
        <v>0</v>
      </c>
      <c r="EE13" s="17">
        <v>73.900000000000006</v>
      </c>
      <c r="EF13" s="17">
        <v>81.3</v>
      </c>
      <c r="EG13" s="17">
        <v>7.7</v>
      </c>
      <c r="EH13" s="17">
        <v>6.5</v>
      </c>
      <c r="EI13" s="17">
        <v>0</v>
      </c>
      <c r="EJ13" s="17">
        <v>17</v>
      </c>
      <c r="EK13" s="17">
        <v>5.8</v>
      </c>
      <c r="EL13" s="17">
        <v>7.3</v>
      </c>
      <c r="EM13" s="17">
        <v>16.899999999999999</v>
      </c>
      <c r="EN13" s="17">
        <v>17.8</v>
      </c>
      <c r="EO13" s="17">
        <v>17.899999999999999</v>
      </c>
      <c r="EP13" s="17">
        <v>9.4</v>
      </c>
      <c r="EQ13" s="17">
        <v>0</v>
      </c>
      <c r="ER13" s="17">
        <v>0</v>
      </c>
      <c r="ES13" s="17">
        <v>0</v>
      </c>
      <c r="ET13" s="17">
        <v>0.6</v>
      </c>
      <c r="EU13" s="17">
        <v>102.6</v>
      </c>
      <c r="EV13" s="17">
        <v>103.3</v>
      </c>
      <c r="EW13" s="17">
        <v>0</v>
      </c>
      <c r="EX13" s="17">
        <v>3</v>
      </c>
      <c r="EY13" s="17">
        <v>2.1</v>
      </c>
      <c r="EZ13" s="17">
        <v>2.4</v>
      </c>
      <c r="FA13" s="17">
        <v>2.7</v>
      </c>
      <c r="FB13" s="17">
        <v>0</v>
      </c>
      <c r="FC13" s="17">
        <v>9.6999999999999993</v>
      </c>
      <c r="FD13" s="17">
        <v>20</v>
      </c>
      <c r="FE13" s="17">
        <v>20</v>
      </c>
      <c r="FF13" s="17">
        <v>10</v>
      </c>
      <c r="FG13" s="17"/>
      <c r="FH13" s="17"/>
      <c r="FI13" s="17"/>
      <c r="FJ13" s="17"/>
      <c r="FK13" s="17">
        <v>8.6</v>
      </c>
      <c r="FL13" s="17">
        <v>0</v>
      </c>
      <c r="FM13" s="17">
        <v>15.5</v>
      </c>
      <c r="FN13" s="17">
        <v>6662.3</v>
      </c>
      <c r="FO13" s="15"/>
      <c r="FP13" s="17">
        <v>24.192530000000001</v>
      </c>
      <c r="FQ13" s="17">
        <v>7.9980000000000002</v>
      </c>
      <c r="FR13" s="17">
        <v>10.316000000000001</v>
      </c>
      <c r="FS13" s="17">
        <v>0</v>
      </c>
      <c r="FT13" s="17">
        <v>25.340340000000001</v>
      </c>
      <c r="FU13" s="17">
        <v>18.938469999999999</v>
      </c>
      <c r="FV13" s="17">
        <v>11</v>
      </c>
      <c r="FW13" s="17">
        <v>16</v>
      </c>
      <c r="FX13" s="17">
        <v>113.78534000000001</v>
      </c>
    </row>
    <row r="14" spans="1:180" ht="24" customHeight="1" x14ac:dyDescent="0.3">
      <c r="A14" s="16" t="s">
        <v>68</v>
      </c>
      <c r="B14" s="16" t="s">
        <v>912</v>
      </c>
      <c r="C14" s="17">
        <v>155.1</v>
      </c>
      <c r="D14" s="17">
        <v>648.70000000000005</v>
      </c>
      <c r="E14" s="17">
        <v>212</v>
      </c>
      <c r="F14" s="17">
        <v>0</v>
      </c>
      <c r="G14" s="17">
        <v>0</v>
      </c>
      <c r="H14" s="17">
        <v>89.1</v>
      </c>
      <c r="I14" s="17">
        <v>177.5</v>
      </c>
      <c r="J14" s="17"/>
      <c r="K14" s="17">
        <v>59.4</v>
      </c>
      <c r="L14" s="17">
        <v>105.5</v>
      </c>
      <c r="M14" s="17">
        <v>106.6</v>
      </c>
      <c r="N14" s="17"/>
      <c r="O14" s="17">
        <v>128.9</v>
      </c>
      <c r="P14" s="17">
        <v>208.1</v>
      </c>
      <c r="Q14" s="17">
        <v>108.2</v>
      </c>
      <c r="R14" s="17">
        <v>547.20000000000005</v>
      </c>
      <c r="S14" s="17">
        <v>10.3</v>
      </c>
      <c r="T14" s="17"/>
      <c r="U14" s="17"/>
      <c r="V14" s="17"/>
      <c r="W14" s="17">
        <v>81.3</v>
      </c>
      <c r="X14" s="17">
        <v>7.3</v>
      </c>
      <c r="Y14" s="17">
        <v>5.0999999999999996</v>
      </c>
      <c r="Z14" s="17">
        <v>0</v>
      </c>
      <c r="AA14" s="17">
        <v>6.6</v>
      </c>
      <c r="AB14" s="17"/>
      <c r="AC14" s="17">
        <v>49.2</v>
      </c>
      <c r="AD14" s="17"/>
      <c r="AE14" s="17"/>
      <c r="AF14" s="17"/>
      <c r="AG14" s="17"/>
      <c r="AH14" s="17">
        <v>109.2</v>
      </c>
      <c r="AI14" s="17">
        <v>193.8</v>
      </c>
      <c r="AJ14" s="17">
        <v>0</v>
      </c>
      <c r="AK14" s="17">
        <v>0</v>
      </c>
      <c r="AL14" s="17"/>
      <c r="AM14" s="17">
        <v>6.5</v>
      </c>
      <c r="AN14" s="17">
        <v>237.9</v>
      </c>
      <c r="AO14" s="17">
        <v>78.099999999999994</v>
      </c>
      <c r="AP14" s="17">
        <v>146</v>
      </c>
      <c r="AQ14" s="17">
        <v>40.9</v>
      </c>
      <c r="AR14" s="17">
        <v>18.600000000000001</v>
      </c>
      <c r="AS14" s="17">
        <v>18.8</v>
      </c>
      <c r="AT14" s="17">
        <v>47.7</v>
      </c>
      <c r="AU14" s="17">
        <v>134.5</v>
      </c>
      <c r="AV14" s="17">
        <v>134.5</v>
      </c>
      <c r="AW14" s="17">
        <v>157.30000000000001</v>
      </c>
      <c r="AX14" s="17">
        <v>106.5</v>
      </c>
      <c r="AY14" s="17">
        <v>44.2</v>
      </c>
      <c r="AZ14" s="17">
        <v>19.7</v>
      </c>
      <c r="BA14" s="17">
        <v>3.8</v>
      </c>
      <c r="BB14" s="17">
        <v>0</v>
      </c>
      <c r="BC14" s="17">
        <v>138.19999999999999</v>
      </c>
      <c r="BD14" s="17"/>
      <c r="BE14" s="17"/>
      <c r="BF14" s="17">
        <v>47.5</v>
      </c>
      <c r="BG14" s="17">
        <v>0</v>
      </c>
      <c r="BH14" s="17"/>
      <c r="BI14" s="17">
        <v>0</v>
      </c>
      <c r="BJ14" s="17"/>
      <c r="BK14" s="17"/>
      <c r="BL14" s="17"/>
      <c r="BM14" s="17">
        <v>124.4</v>
      </c>
      <c r="BN14" s="17">
        <v>134.6</v>
      </c>
      <c r="BO14" s="17">
        <v>134.6</v>
      </c>
      <c r="BP14" s="17">
        <v>137.5</v>
      </c>
      <c r="BQ14" s="17">
        <v>233.1</v>
      </c>
      <c r="BR14" s="17"/>
      <c r="BS14" s="17"/>
      <c r="BT14" s="17"/>
      <c r="BU14" s="17"/>
      <c r="BV14" s="17"/>
      <c r="BW14" s="17">
        <v>0</v>
      </c>
      <c r="BX14" s="17"/>
      <c r="BY14" s="17"/>
      <c r="BZ14" s="17">
        <v>3.2</v>
      </c>
      <c r="CA14" s="17">
        <v>61.4</v>
      </c>
      <c r="CB14" s="17">
        <v>0</v>
      </c>
      <c r="CC14" s="17">
        <v>62.7</v>
      </c>
      <c r="CD14" s="17">
        <v>71.8</v>
      </c>
      <c r="CE14" s="17">
        <v>30</v>
      </c>
      <c r="CF14" s="17"/>
      <c r="CG14" s="17">
        <v>0</v>
      </c>
      <c r="CH14" s="17">
        <v>0</v>
      </c>
      <c r="CI14" s="17">
        <v>0</v>
      </c>
      <c r="CJ14" s="17">
        <v>0</v>
      </c>
      <c r="CK14" s="17">
        <v>0</v>
      </c>
      <c r="CL14" s="17">
        <v>0</v>
      </c>
      <c r="CM14" s="17"/>
      <c r="CN14" s="17"/>
      <c r="CO14" s="17"/>
      <c r="CP14" s="17"/>
      <c r="CQ14" s="17">
        <v>210.6</v>
      </c>
      <c r="CR14" s="17">
        <v>101.9</v>
      </c>
      <c r="CS14" s="17">
        <v>0</v>
      </c>
      <c r="CT14" s="17">
        <v>6.9</v>
      </c>
      <c r="CU14" s="17">
        <v>0</v>
      </c>
      <c r="CV14" s="17">
        <v>0</v>
      </c>
      <c r="CW14" s="17">
        <v>38.799999999999997</v>
      </c>
      <c r="CX14" s="17">
        <v>0</v>
      </c>
      <c r="CY14" s="17">
        <v>13.4</v>
      </c>
      <c r="CZ14" s="17">
        <v>0</v>
      </c>
      <c r="DA14" s="17">
        <v>20.5</v>
      </c>
      <c r="DB14" s="17">
        <v>10</v>
      </c>
      <c r="DC14" s="17">
        <v>5.6</v>
      </c>
      <c r="DD14" s="17">
        <v>0</v>
      </c>
      <c r="DE14" s="17">
        <v>0</v>
      </c>
      <c r="DF14" s="17">
        <v>2</v>
      </c>
      <c r="DG14" s="17">
        <v>3.3</v>
      </c>
      <c r="DH14" s="17">
        <v>5</v>
      </c>
      <c r="DI14" s="17">
        <v>20.3</v>
      </c>
      <c r="DJ14" s="17">
        <v>19.8</v>
      </c>
      <c r="DK14" s="17">
        <v>10</v>
      </c>
      <c r="DL14" s="17">
        <v>3.2</v>
      </c>
      <c r="DM14" s="17">
        <v>5.7</v>
      </c>
      <c r="DN14" s="17">
        <v>0</v>
      </c>
      <c r="DO14" s="17">
        <v>0</v>
      </c>
      <c r="DP14" s="17">
        <v>14.6</v>
      </c>
      <c r="DQ14" s="17">
        <v>47</v>
      </c>
      <c r="DR14" s="17">
        <v>0</v>
      </c>
      <c r="DS14" s="17">
        <v>3.5</v>
      </c>
      <c r="DT14" s="17">
        <v>14.1</v>
      </c>
      <c r="DU14" s="17">
        <v>2.1</v>
      </c>
      <c r="DV14" s="17"/>
      <c r="DW14" s="17">
        <v>0</v>
      </c>
      <c r="DX14" s="17">
        <v>19.600000000000001</v>
      </c>
      <c r="DY14" s="17">
        <v>5.2</v>
      </c>
      <c r="DZ14" s="17">
        <v>14.6</v>
      </c>
      <c r="EA14" s="17">
        <v>20.3</v>
      </c>
      <c r="EB14" s="17">
        <v>21.9</v>
      </c>
      <c r="EC14" s="17">
        <v>7.9</v>
      </c>
      <c r="ED14" s="17">
        <v>0</v>
      </c>
      <c r="EE14" s="17">
        <v>67.7</v>
      </c>
      <c r="EF14" s="17">
        <v>80.7</v>
      </c>
      <c r="EG14" s="17">
        <v>7</v>
      </c>
      <c r="EH14" s="17">
        <v>7.4</v>
      </c>
      <c r="EI14" s="17">
        <v>0</v>
      </c>
      <c r="EJ14" s="17">
        <v>16.8</v>
      </c>
      <c r="EK14" s="17">
        <v>5.8</v>
      </c>
      <c r="EL14" s="17">
        <v>7.3</v>
      </c>
      <c r="EM14" s="17">
        <v>16.899999999999999</v>
      </c>
      <c r="EN14" s="17">
        <v>17.8</v>
      </c>
      <c r="EO14" s="17">
        <v>17.899999999999999</v>
      </c>
      <c r="EP14" s="17">
        <v>8.4</v>
      </c>
      <c r="EQ14" s="17">
        <v>0</v>
      </c>
      <c r="ER14" s="17">
        <v>0</v>
      </c>
      <c r="ES14" s="17">
        <v>0</v>
      </c>
      <c r="ET14" s="17">
        <v>0.6</v>
      </c>
      <c r="EU14" s="17">
        <v>95.4</v>
      </c>
      <c r="EV14" s="17">
        <v>95.3</v>
      </c>
      <c r="EW14" s="17">
        <v>0</v>
      </c>
      <c r="EX14" s="17">
        <v>3</v>
      </c>
      <c r="EY14" s="17">
        <v>2.1</v>
      </c>
      <c r="EZ14" s="17">
        <v>2.4</v>
      </c>
      <c r="FA14" s="17">
        <v>2.7</v>
      </c>
      <c r="FB14" s="17">
        <v>0</v>
      </c>
      <c r="FC14" s="17">
        <v>9.6999999999999993</v>
      </c>
      <c r="FD14" s="17">
        <v>20</v>
      </c>
      <c r="FE14" s="17">
        <v>20</v>
      </c>
      <c r="FF14" s="17">
        <v>10.6</v>
      </c>
      <c r="FG14" s="17"/>
      <c r="FH14" s="17"/>
      <c r="FI14" s="17"/>
      <c r="FJ14" s="17"/>
      <c r="FK14" s="17">
        <v>7.4</v>
      </c>
      <c r="FL14" s="17">
        <v>0</v>
      </c>
      <c r="FM14" s="17">
        <v>16.399999999999999</v>
      </c>
      <c r="FN14" s="17">
        <v>6570.2</v>
      </c>
      <c r="FO14" s="15"/>
      <c r="FP14" s="17">
        <v>24.192589999999999</v>
      </c>
      <c r="FQ14" s="17">
        <v>7.9969999999999999</v>
      </c>
      <c r="FR14" s="17">
        <v>10.130000000000001</v>
      </c>
      <c r="FS14" s="17">
        <v>0</v>
      </c>
      <c r="FT14" s="17">
        <v>25.162579999999998</v>
      </c>
      <c r="FU14" s="17">
        <v>18.938279999999999</v>
      </c>
      <c r="FV14" s="17">
        <v>11</v>
      </c>
      <c r="FW14" s="17">
        <v>16.2</v>
      </c>
      <c r="FX14" s="17">
        <v>113.62045000000001</v>
      </c>
    </row>
    <row r="15" spans="1:180" ht="24" customHeight="1" x14ac:dyDescent="0.3">
      <c r="A15" s="16" t="s">
        <v>68</v>
      </c>
      <c r="B15" s="16" t="s">
        <v>913</v>
      </c>
      <c r="C15" s="17">
        <v>156.69999999999999</v>
      </c>
      <c r="D15" s="17">
        <v>652.79999999999995</v>
      </c>
      <c r="E15" s="17">
        <v>213.5</v>
      </c>
      <c r="F15" s="17">
        <v>0</v>
      </c>
      <c r="G15" s="17">
        <v>0</v>
      </c>
      <c r="H15" s="17">
        <v>90.2</v>
      </c>
      <c r="I15" s="17">
        <v>180.3</v>
      </c>
      <c r="J15" s="17"/>
      <c r="K15" s="17">
        <v>59.7</v>
      </c>
      <c r="L15" s="17">
        <v>104.9</v>
      </c>
      <c r="M15" s="17">
        <v>105</v>
      </c>
      <c r="N15" s="17"/>
      <c r="O15" s="17">
        <v>127.9</v>
      </c>
      <c r="P15" s="17">
        <v>207.4</v>
      </c>
      <c r="Q15" s="17">
        <v>108.2</v>
      </c>
      <c r="R15" s="17">
        <v>551.9</v>
      </c>
      <c r="S15" s="17">
        <v>10.3</v>
      </c>
      <c r="T15" s="17"/>
      <c r="U15" s="17"/>
      <c r="V15" s="17"/>
      <c r="W15" s="17">
        <v>81.400000000000006</v>
      </c>
      <c r="X15" s="17">
        <v>7.9</v>
      </c>
      <c r="Y15" s="17">
        <v>5.2</v>
      </c>
      <c r="Z15" s="17">
        <v>0</v>
      </c>
      <c r="AA15" s="17">
        <v>6.5</v>
      </c>
      <c r="AB15" s="17"/>
      <c r="AC15" s="17">
        <v>49.9</v>
      </c>
      <c r="AD15" s="17"/>
      <c r="AE15" s="17"/>
      <c r="AF15" s="17"/>
      <c r="AG15" s="17"/>
      <c r="AH15" s="17">
        <v>109.7</v>
      </c>
      <c r="AI15" s="17">
        <v>197.4</v>
      </c>
      <c r="AJ15" s="17">
        <v>0</v>
      </c>
      <c r="AK15" s="17">
        <v>0</v>
      </c>
      <c r="AL15" s="17"/>
      <c r="AM15" s="17">
        <v>6.5</v>
      </c>
      <c r="AN15" s="17">
        <v>236.1</v>
      </c>
      <c r="AO15" s="17">
        <v>79.099999999999994</v>
      </c>
      <c r="AP15" s="17">
        <v>145.5</v>
      </c>
      <c r="AQ15" s="17">
        <v>41.4</v>
      </c>
      <c r="AR15" s="17">
        <v>18.600000000000001</v>
      </c>
      <c r="AS15" s="17">
        <v>18.8</v>
      </c>
      <c r="AT15" s="17">
        <v>48.2</v>
      </c>
      <c r="AU15" s="17">
        <v>135.9</v>
      </c>
      <c r="AV15" s="17">
        <v>136.30000000000001</v>
      </c>
      <c r="AW15" s="17">
        <v>158.30000000000001</v>
      </c>
      <c r="AX15" s="17">
        <v>106.8</v>
      </c>
      <c r="AY15" s="17">
        <v>44.3</v>
      </c>
      <c r="AZ15" s="17">
        <v>20</v>
      </c>
      <c r="BA15" s="17">
        <v>3.8</v>
      </c>
      <c r="BB15" s="17">
        <v>0</v>
      </c>
      <c r="BC15" s="17">
        <v>131.5</v>
      </c>
      <c r="BD15" s="17"/>
      <c r="BE15" s="17"/>
      <c r="BF15" s="17">
        <v>47.7</v>
      </c>
      <c r="BG15" s="17">
        <v>0</v>
      </c>
      <c r="BH15" s="17"/>
      <c r="BI15" s="17">
        <v>0</v>
      </c>
      <c r="BJ15" s="17"/>
      <c r="BK15" s="17"/>
      <c r="BL15" s="17"/>
      <c r="BM15" s="17">
        <v>124.7</v>
      </c>
      <c r="BN15" s="17">
        <v>136.5</v>
      </c>
      <c r="BO15" s="17">
        <v>136.4</v>
      </c>
      <c r="BP15" s="17">
        <v>142.6</v>
      </c>
      <c r="BQ15" s="17">
        <v>239.9</v>
      </c>
      <c r="BR15" s="17"/>
      <c r="BS15" s="17"/>
      <c r="BT15" s="17"/>
      <c r="BU15" s="17"/>
      <c r="BV15" s="17"/>
      <c r="BW15" s="17">
        <v>0</v>
      </c>
      <c r="BX15" s="17"/>
      <c r="BY15" s="17"/>
      <c r="BZ15" s="17">
        <v>3.2</v>
      </c>
      <c r="CA15" s="17">
        <v>139.4</v>
      </c>
      <c r="CB15" s="17">
        <v>0</v>
      </c>
      <c r="CC15" s="17">
        <v>63.2</v>
      </c>
      <c r="CD15" s="17">
        <v>72.8</v>
      </c>
      <c r="CE15" s="17">
        <v>30.4</v>
      </c>
      <c r="CF15" s="17"/>
      <c r="CG15" s="17">
        <v>0</v>
      </c>
      <c r="CH15" s="17">
        <v>0</v>
      </c>
      <c r="CI15" s="17">
        <v>0</v>
      </c>
      <c r="CJ15" s="17">
        <v>0</v>
      </c>
      <c r="CK15" s="17">
        <v>0</v>
      </c>
      <c r="CL15" s="17">
        <v>0</v>
      </c>
      <c r="CM15" s="17"/>
      <c r="CN15" s="17"/>
      <c r="CO15" s="17"/>
      <c r="CP15" s="17"/>
      <c r="CQ15" s="17">
        <v>210.3</v>
      </c>
      <c r="CR15" s="17">
        <v>101.9</v>
      </c>
      <c r="CS15" s="17">
        <v>0</v>
      </c>
      <c r="CT15" s="17">
        <v>7</v>
      </c>
      <c r="CU15" s="17">
        <v>0</v>
      </c>
      <c r="CV15" s="17">
        <v>0</v>
      </c>
      <c r="CW15" s="17">
        <v>37.299999999999997</v>
      </c>
      <c r="CX15" s="17">
        <v>0</v>
      </c>
      <c r="CY15" s="17">
        <v>12.7</v>
      </c>
      <c r="CZ15" s="17">
        <v>0</v>
      </c>
      <c r="DA15" s="17">
        <v>20.6</v>
      </c>
      <c r="DB15" s="17">
        <v>9.9</v>
      </c>
      <c r="DC15" s="17">
        <v>5.5</v>
      </c>
      <c r="DD15" s="17">
        <v>0</v>
      </c>
      <c r="DE15" s="17">
        <v>0</v>
      </c>
      <c r="DF15" s="17">
        <v>2</v>
      </c>
      <c r="DG15" s="17">
        <v>3.3</v>
      </c>
      <c r="DH15" s="17">
        <v>5</v>
      </c>
      <c r="DI15" s="17">
        <v>20.7</v>
      </c>
      <c r="DJ15" s="17">
        <v>19.8</v>
      </c>
      <c r="DK15" s="17">
        <v>10</v>
      </c>
      <c r="DL15" s="17">
        <v>3.2</v>
      </c>
      <c r="DM15" s="17">
        <v>5.7</v>
      </c>
      <c r="DN15" s="17">
        <v>0</v>
      </c>
      <c r="DO15" s="17">
        <v>0</v>
      </c>
      <c r="DP15" s="17">
        <v>16</v>
      </c>
      <c r="DQ15" s="17">
        <v>44.4</v>
      </c>
      <c r="DR15" s="17">
        <v>0</v>
      </c>
      <c r="DS15" s="17">
        <v>3.5</v>
      </c>
      <c r="DT15" s="17">
        <v>14.1</v>
      </c>
      <c r="DU15" s="17">
        <v>2.1</v>
      </c>
      <c r="DV15" s="17"/>
      <c r="DW15" s="17">
        <v>0</v>
      </c>
      <c r="DX15" s="17">
        <v>19.600000000000001</v>
      </c>
      <c r="DY15" s="17">
        <v>5.2</v>
      </c>
      <c r="DZ15" s="17">
        <v>15.1</v>
      </c>
      <c r="EA15" s="17">
        <v>20.3</v>
      </c>
      <c r="EB15" s="17">
        <v>18.600000000000001</v>
      </c>
      <c r="EC15" s="17">
        <v>10.9</v>
      </c>
      <c r="ED15" s="17">
        <v>0</v>
      </c>
      <c r="EE15" s="17">
        <v>51.6</v>
      </c>
      <c r="EF15" s="17">
        <v>74.5</v>
      </c>
      <c r="EG15" s="17">
        <v>4.9000000000000004</v>
      </c>
      <c r="EH15" s="17">
        <v>3.1</v>
      </c>
      <c r="EI15" s="17">
        <v>0</v>
      </c>
      <c r="EJ15" s="17">
        <v>16.600000000000001</v>
      </c>
      <c r="EK15" s="17">
        <v>5.7</v>
      </c>
      <c r="EL15" s="17">
        <v>7.3</v>
      </c>
      <c r="EM15" s="17">
        <v>16.899999999999999</v>
      </c>
      <c r="EN15" s="17">
        <v>17.8</v>
      </c>
      <c r="EO15" s="17">
        <v>18</v>
      </c>
      <c r="EP15" s="17">
        <v>7.7</v>
      </c>
      <c r="EQ15" s="17">
        <v>0</v>
      </c>
      <c r="ER15" s="17">
        <v>0</v>
      </c>
      <c r="ES15" s="17">
        <v>0</v>
      </c>
      <c r="ET15" s="17">
        <v>0.6</v>
      </c>
      <c r="EU15" s="17">
        <v>79.599999999999994</v>
      </c>
      <c r="EV15" s="17">
        <v>80.8</v>
      </c>
      <c r="EW15" s="17">
        <v>0</v>
      </c>
      <c r="EX15" s="17">
        <v>3</v>
      </c>
      <c r="EY15" s="17">
        <v>2.1</v>
      </c>
      <c r="EZ15" s="17">
        <v>2.4</v>
      </c>
      <c r="FA15" s="17">
        <v>2.7</v>
      </c>
      <c r="FB15" s="17">
        <v>0</v>
      </c>
      <c r="FC15" s="17">
        <v>9.8000000000000007</v>
      </c>
      <c r="FD15" s="17">
        <v>20.2</v>
      </c>
      <c r="FE15" s="17">
        <v>20.100000000000001</v>
      </c>
      <c r="FF15" s="17">
        <v>10.4</v>
      </c>
      <c r="FG15" s="17"/>
      <c r="FH15" s="17"/>
      <c r="FI15" s="17"/>
      <c r="FJ15" s="17"/>
      <c r="FK15" s="17">
        <v>7.3</v>
      </c>
      <c r="FL15" s="17">
        <v>0</v>
      </c>
      <c r="FM15" s="17">
        <v>16.5</v>
      </c>
      <c r="FN15" s="17">
        <v>6619</v>
      </c>
      <c r="FO15" s="15"/>
      <c r="FP15" s="17">
        <v>24.1907</v>
      </c>
      <c r="FQ15" s="17">
        <v>7.9950000000000001</v>
      </c>
      <c r="FR15" s="17">
        <v>10.058</v>
      </c>
      <c r="FS15" s="17">
        <v>0</v>
      </c>
      <c r="FT15" s="17">
        <v>25.327780000000001</v>
      </c>
      <c r="FU15" s="17">
        <v>18.937999999999999</v>
      </c>
      <c r="FV15" s="17">
        <v>10.9</v>
      </c>
      <c r="FW15" s="17">
        <v>16</v>
      </c>
      <c r="FX15" s="17">
        <v>113.40948</v>
      </c>
    </row>
    <row r="16" spans="1:180" ht="24" customHeight="1" x14ac:dyDescent="0.3">
      <c r="A16" s="16" t="s">
        <v>68</v>
      </c>
      <c r="B16" s="16" t="s">
        <v>914</v>
      </c>
      <c r="C16" s="17">
        <v>156.69999999999999</v>
      </c>
      <c r="D16" s="17">
        <v>652.79999999999995</v>
      </c>
      <c r="E16" s="17">
        <v>214.2</v>
      </c>
      <c r="F16" s="17">
        <v>0</v>
      </c>
      <c r="G16" s="17">
        <v>0</v>
      </c>
      <c r="H16" s="17">
        <v>89.9</v>
      </c>
      <c r="I16" s="17">
        <v>186</v>
      </c>
      <c r="J16" s="17"/>
      <c r="K16" s="17">
        <v>60.6</v>
      </c>
      <c r="L16" s="17">
        <v>104.9</v>
      </c>
      <c r="M16" s="17">
        <v>104.9</v>
      </c>
      <c r="N16" s="17"/>
      <c r="O16" s="17">
        <v>128.1</v>
      </c>
      <c r="P16" s="17">
        <v>207.6</v>
      </c>
      <c r="Q16" s="17">
        <v>108.4</v>
      </c>
      <c r="R16" s="17">
        <v>558.79999999999995</v>
      </c>
      <c r="S16" s="17">
        <v>10.199999999999999</v>
      </c>
      <c r="T16" s="17"/>
      <c r="U16" s="17"/>
      <c r="V16" s="17"/>
      <c r="W16" s="17">
        <v>81.3</v>
      </c>
      <c r="X16" s="17">
        <v>7.9</v>
      </c>
      <c r="Y16" s="17">
        <v>5.3</v>
      </c>
      <c r="Z16" s="17">
        <v>0</v>
      </c>
      <c r="AA16" s="17">
        <v>6.5</v>
      </c>
      <c r="AB16" s="17"/>
      <c r="AC16" s="17">
        <v>50.3</v>
      </c>
      <c r="AD16" s="17"/>
      <c r="AE16" s="17"/>
      <c r="AF16" s="17"/>
      <c r="AG16" s="17"/>
      <c r="AH16" s="17">
        <v>109.6</v>
      </c>
      <c r="AI16" s="17">
        <v>222.3</v>
      </c>
      <c r="AJ16" s="17">
        <v>0</v>
      </c>
      <c r="AK16" s="17">
        <v>0</v>
      </c>
      <c r="AL16" s="17"/>
      <c r="AM16" s="17">
        <v>6.5</v>
      </c>
      <c r="AN16" s="17">
        <v>238.2</v>
      </c>
      <c r="AO16" s="17">
        <v>79</v>
      </c>
      <c r="AP16" s="17">
        <v>145.80000000000001</v>
      </c>
      <c r="AQ16" s="17">
        <v>41.4</v>
      </c>
      <c r="AR16" s="17">
        <v>18.600000000000001</v>
      </c>
      <c r="AS16" s="17">
        <v>18.8</v>
      </c>
      <c r="AT16" s="17">
        <v>47.9</v>
      </c>
      <c r="AU16" s="17">
        <v>145.19999999999999</v>
      </c>
      <c r="AV16" s="17">
        <v>145.1</v>
      </c>
      <c r="AW16" s="17">
        <v>162.6</v>
      </c>
      <c r="AX16" s="17">
        <v>106.8</v>
      </c>
      <c r="AY16" s="17">
        <v>44.3</v>
      </c>
      <c r="AZ16" s="17">
        <v>20.100000000000001</v>
      </c>
      <c r="BA16" s="17">
        <v>3.8</v>
      </c>
      <c r="BB16" s="17">
        <v>0</v>
      </c>
      <c r="BC16" s="17">
        <v>119.6</v>
      </c>
      <c r="BD16" s="17"/>
      <c r="BE16" s="17"/>
      <c r="BF16" s="17">
        <v>47.6</v>
      </c>
      <c r="BG16" s="17">
        <v>0</v>
      </c>
      <c r="BH16" s="17"/>
      <c r="BI16" s="17">
        <v>0</v>
      </c>
      <c r="BJ16" s="17"/>
      <c r="BK16" s="17"/>
      <c r="BL16" s="17"/>
      <c r="BM16" s="17">
        <v>124.8</v>
      </c>
      <c r="BN16" s="17">
        <v>117</v>
      </c>
      <c r="BO16" s="17">
        <v>116.9</v>
      </c>
      <c r="BP16" s="17">
        <v>115.6</v>
      </c>
      <c r="BQ16" s="17">
        <v>203</v>
      </c>
      <c r="BR16" s="17"/>
      <c r="BS16" s="17"/>
      <c r="BT16" s="17"/>
      <c r="BU16" s="17"/>
      <c r="BV16" s="17"/>
      <c r="BW16" s="17">
        <v>0</v>
      </c>
      <c r="BX16" s="17"/>
      <c r="BY16" s="17"/>
      <c r="BZ16" s="17">
        <v>3.2</v>
      </c>
      <c r="CA16" s="17">
        <v>122.2</v>
      </c>
      <c r="CB16" s="17">
        <v>0</v>
      </c>
      <c r="CC16" s="17">
        <v>62.8</v>
      </c>
      <c r="CD16" s="17">
        <v>72.7</v>
      </c>
      <c r="CE16" s="17">
        <v>30.2</v>
      </c>
      <c r="CF16" s="17"/>
      <c r="CG16" s="17">
        <v>0</v>
      </c>
      <c r="CH16" s="17">
        <v>0</v>
      </c>
      <c r="CI16" s="17">
        <v>0</v>
      </c>
      <c r="CJ16" s="17">
        <v>0</v>
      </c>
      <c r="CK16" s="17">
        <v>0</v>
      </c>
      <c r="CL16" s="17">
        <v>0</v>
      </c>
      <c r="CM16" s="17"/>
      <c r="CN16" s="17"/>
      <c r="CO16" s="17"/>
      <c r="CP16" s="17"/>
      <c r="CQ16" s="17">
        <v>210.4</v>
      </c>
      <c r="CR16" s="17">
        <v>101.9</v>
      </c>
      <c r="CS16" s="17">
        <v>0</v>
      </c>
      <c r="CT16" s="17">
        <v>6.9</v>
      </c>
      <c r="CU16" s="17">
        <v>0</v>
      </c>
      <c r="CV16" s="17">
        <v>0</v>
      </c>
      <c r="CW16" s="17">
        <v>44.3</v>
      </c>
      <c r="CX16" s="17">
        <v>0</v>
      </c>
      <c r="CY16" s="17">
        <v>13.7</v>
      </c>
      <c r="CZ16" s="17">
        <v>0</v>
      </c>
      <c r="DA16" s="17">
        <v>20.5</v>
      </c>
      <c r="DB16" s="17">
        <v>9.9</v>
      </c>
      <c r="DC16" s="17">
        <v>5.5</v>
      </c>
      <c r="DD16" s="17">
        <v>0</v>
      </c>
      <c r="DE16" s="17">
        <v>0</v>
      </c>
      <c r="DF16" s="17">
        <v>2</v>
      </c>
      <c r="DG16" s="17">
        <v>3.3</v>
      </c>
      <c r="DH16" s="17">
        <v>5</v>
      </c>
      <c r="DI16" s="17">
        <v>20.399999999999999</v>
      </c>
      <c r="DJ16" s="17">
        <v>19.8</v>
      </c>
      <c r="DK16" s="17">
        <v>10</v>
      </c>
      <c r="DL16" s="17">
        <v>3.2</v>
      </c>
      <c r="DM16" s="17">
        <v>5.7</v>
      </c>
      <c r="DN16" s="17">
        <v>0</v>
      </c>
      <c r="DO16" s="17">
        <v>0</v>
      </c>
      <c r="DP16" s="17">
        <v>14.9</v>
      </c>
      <c r="DQ16" s="17">
        <v>40.9</v>
      </c>
      <c r="DR16" s="17">
        <v>0</v>
      </c>
      <c r="DS16" s="17">
        <v>3.5</v>
      </c>
      <c r="DT16" s="17">
        <v>14.1</v>
      </c>
      <c r="DU16" s="17">
        <v>2.1</v>
      </c>
      <c r="DV16" s="17"/>
      <c r="DW16" s="17">
        <v>0</v>
      </c>
      <c r="DX16" s="17">
        <v>19.5</v>
      </c>
      <c r="DY16" s="17">
        <v>5.5</v>
      </c>
      <c r="DZ16" s="17">
        <v>15.1</v>
      </c>
      <c r="EA16" s="17">
        <v>20.3</v>
      </c>
      <c r="EB16" s="17">
        <v>19.7</v>
      </c>
      <c r="EC16" s="17">
        <v>11.5</v>
      </c>
      <c r="ED16" s="17">
        <v>0</v>
      </c>
      <c r="EE16" s="17">
        <v>59.1</v>
      </c>
      <c r="EF16" s="17">
        <v>75.7</v>
      </c>
      <c r="EG16" s="17">
        <v>9.9</v>
      </c>
      <c r="EH16" s="17">
        <v>7.1</v>
      </c>
      <c r="EI16" s="17">
        <v>0</v>
      </c>
      <c r="EJ16" s="17">
        <v>16.7</v>
      </c>
      <c r="EK16" s="17">
        <v>5.7</v>
      </c>
      <c r="EL16" s="17">
        <v>7.3</v>
      </c>
      <c r="EM16" s="17">
        <v>16.899999999999999</v>
      </c>
      <c r="EN16" s="17">
        <v>17.8</v>
      </c>
      <c r="EO16" s="17">
        <v>18</v>
      </c>
      <c r="EP16" s="17">
        <v>8.5</v>
      </c>
      <c r="EQ16" s="17">
        <v>0</v>
      </c>
      <c r="ER16" s="17">
        <v>0</v>
      </c>
      <c r="ES16" s="17">
        <v>0</v>
      </c>
      <c r="ET16" s="17">
        <v>0.6</v>
      </c>
      <c r="EU16" s="17">
        <v>84.8</v>
      </c>
      <c r="EV16" s="17">
        <v>88.6</v>
      </c>
      <c r="EW16" s="17">
        <v>0</v>
      </c>
      <c r="EX16" s="17">
        <v>3</v>
      </c>
      <c r="EY16" s="17">
        <v>2.1</v>
      </c>
      <c r="EZ16" s="17">
        <v>2.4</v>
      </c>
      <c r="FA16" s="17">
        <v>2.7</v>
      </c>
      <c r="FB16" s="17">
        <v>0</v>
      </c>
      <c r="FC16" s="17">
        <v>9.8000000000000007</v>
      </c>
      <c r="FD16" s="17">
        <v>20</v>
      </c>
      <c r="FE16" s="17">
        <v>19.899999999999999</v>
      </c>
      <c r="FF16" s="17">
        <v>10.6</v>
      </c>
      <c r="FG16" s="17"/>
      <c r="FH16" s="17"/>
      <c r="FI16" s="17"/>
      <c r="FJ16" s="17"/>
      <c r="FK16" s="17">
        <v>7.2</v>
      </c>
      <c r="FL16" s="17">
        <v>0</v>
      </c>
      <c r="FM16" s="17">
        <v>17.399999999999999</v>
      </c>
      <c r="FN16" s="17">
        <v>6587.4</v>
      </c>
      <c r="FO16" s="15"/>
      <c r="FP16" s="17">
        <v>24.1905</v>
      </c>
      <c r="FQ16" s="17">
        <v>7.9939999999999998</v>
      </c>
      <c r="FR16" s="17">
        <v>10.064</v>
      </c>
      <c r="FS16" s="17">
        <v>0</v>
      </c>
      <c r="FT16" s="17">
        <v>25.228459999999998</v>
      </c>
      <c r="FU16" s="17">
        <v>18.937560000000001</v>
      </c>
      <c r="FV16" s="17">
        <v>11</v>
      </c>
      <c r="FW16" s="17">
        <v>16.2</v>
      </c>
      <c r="FX16" s="17">
        <v>113.61452</v>
      </c>
    </row>
    <row r="17" spans="1:180" ht="24" customHeight="1" x14ac:dyDescent="0.3">
      <c r="A17" s="16" t="s">
        <v>68</v>
      </c>
      <c r="B17" s="16" t="s">
        <v>915</v>
      </c>
      <c r="C17" s="17">
        <v>154.4</v>
      </c>
      <c r="D17" s="17">
        <v>654.79999999999995</v>
      </c>
      <c r="E17" s="17">
        <v>214.7</v>
      </c>
      <c r="F17" s="17">
        <v>0</v>
      </c>
      <c r="G17" s="17">
        <v>0</v>
      </c>
      <c r="H17" s="17">
        <v>90.2</v>
      </c>
      <c r="I17" s="17">
        <v>186.4</v>
      </c>
      <c r="J17" s="17"/>
      <c r="K17" s="17">
        <v>59.7</v>
      </c>
      <c r="L17" s="17">
        <v>105.5</v>
      </c>
      <c r="M17" s="17">
        <v>105.5</v>
      </c>
      <c r="N17" s="17"/>
      <c r="O17" s="17">
        <v>128.9</v>
      </c>
      <c r="P17" s="17">
        <v>207.4</v>
      </c>
      <c r="Q17" s="17">
        <v>108.2</v>
      </c>
      <c r="R17" s="17">
        <v>553.29999999999995</v>
      </c>
      <c r="S17" s="17">
        <v>10.3</v>
      </c>
      <c r="T17" s="17"/>
      <c r="U17" s="17"/>
      <c r="V17" s="17"/>
      <c r="W17" s="17">
        <v>81.3</v>
      </c>
      <c r="X17" s="17">
        <v>8.1</v>
      </c>
      <c r="Y17" s="17">
        <v>5.3</v>
      </c>
      <c r="Z17" s="17">
        <v>0</v>
      </c>
      <c r="AA17" s="17">
        <v>6.5</v>
      </c>
      <c r="AB17" s="17"/>
      <c r="AC17" s="17">
        <v>50.4</v>
      </c>
      <c r="AD17" s="17"/>
      <c r="AE17" s="17"/>
      <c r="AF17" s="17"/>
      <c r="AG17" s="17"/>
      <c r="AH17" s="17">
        <v>109.9</v>
      </c>
      <c r="AI17" s="17">
        <v>203</v>
      </c>
      <c r="AJ17" s="17">
        <v>0</v>
      </c>
      <c r="AK17" s="17">
        <v>0</v>
      </c>
      <c r="AL17" s="17"/>
      <c r="AM17" s="17">
        <v>6.5</v>
      </c>
      <c r="AN17" s="17">
        <v>238.6</v>
      </c>
      <c r="AO17" s="17">
        <v>78.7</v>
      </c>
      <c r="AP17" s="17">
        <v>145.30000000000001</v>
      </c>
      <c r="AQ17" s="17">
        <v>41.7</v>
      </c>
      <c r="AR17" s="17">
        <v>18.8</v>
      </c>
      <c r="AS17" s="17">
        <v>18.8</v>
      </c>
      <c r="AT17" s="17">
        <v>48.3</v>
      </c>
      <c r="AU17" s="17">
        <v>146.1</v>
      </c>
      <c r="AV17" s="17">
        <v>146.6</v>
      </c>
      <c r="AW17" s="17">
        <v>165.5</v>
      </c>
      <c r="AX17" s="17">
        <v>107.5</v>
      </c>
      <c r="AY17" s="17">
        <v>44.7</v>
      </c>
      <c r="AZ17" s="17">
        <v>20</v>
      </c>
      <c r="BA17" s="17">
        <v>3.8</v>
      </c>
      <c r="BB17" s="17">
        <v>0</v>
      </c>
      <c r="BC17" s="17">
        <v>132.69999999999999</v>
      </c>
      <c r="BD17" s="17"/>
      <c r="BE17" s="17"/>
      <c r="BF17" s="17">
        <v>47.8</v>
      </c>
      <c r="BG17" s="17">
        <v>0</v>
      </c>
      <c r="BH17" s="17"/>
      <c r="BI17" s="17">
        <v>0</v>
      </c>
      <c r="BJ17" s="17"/>
      <c r="BK17" s="17"/>
      <c r="BL17" s="17"/>
      <c r="BM17" s="17">
        <v>125.1</v>
      </c>
      <c r="BN17" s="17">
        <v>105.6</v>
      </c>
      <c r="BO17" s="17">
        <v>105.5</v>
      </c>
      <c r="BP17" s="17">
        <v>108.2</v>
      </c>
      <c r="BQ17" s="17">
        <v>199.5</v>
      </c>
      <c r="BR17" s="17"/>
      <c r="BS17" s="17"/>
      <c r="BT17" s="17"/>
      <c r="BU17" s="17"/>
      <c r="BV17" s="17"/>
      <c r="BW17" s="17">
        <v>0</v>
      </c>
      <c r="BX17" s="17"/>
      <c r="BY17" s="17"/>
      <c r="BZ17" s="17">
        <v>3.2</v>
      </c>
      <c r="CA17" s="17">
        <v>123.4</v>
      </c>
      <c r="CB17" s="17">
        <v>0</v>
      </c>
      <c r="CC17" s="17">
        <v>63.3</v>
      </c>
      <c r="CD17" s="17">
        <v>72.8</v>
      </c>
      <c r="CE17" s="17">
        <v>30.4</v>
      </c>
      <c r="CF17" s="17"/>
      <c r="CG17" s="17">
        <v>0</v>
      </c>
      <c r="CH17" s="17">
        <v>0</v>
      </c>
      <c r="CI17" s="17">
        <v>0</v>
      </c>
      <c r="CJ17" s="17">
        <v>0</v>
      </c>
      <c r="CK17" s="17">
        <v>0</v>
      </c>
      <c r="CL17" s="17">
        <v>0</v>
      </c>
      <c r="CM17" s="17"/>
      <c r="CN17" s="17"/>
      <c r="CO17" s="17"/>
      <c r="CP17" s="17"/>
      <c r="CQ17" s="17">
        <v>210.4</v>
      </c>
      <c r="CR17" s="17">
        <v>101.8</v>
      </c>
      <c r="CS17" s="17">
        <v>0</v>
      </c>
      <c r="CT17" s="17">
        <v>6.9</v>
      </c>
      <c r="CU17" s="17">
        <v>0</v>
      </c>
      <c r="CV17" s="17">
        <v>0</v>
      </c>
      <c r="CW17" s="17">
        <v>34.4</v>
      </c>
      <c r="CX17" s="17">
        <v>0</v>
      </c>
      <c r="CY17" s="17">
        <v>11.3</v>
      </c>
      <c r="CZ17" s="17">
        <v>0</v>
      </c>
      <c r="DA17" s="17">
        <v>20.399999999999999</v>
      </c>
      <c r="DB17" s="17">
        <v>9.9</v>
      </c>
      <c r="DC17" s="17">
        <v>5.5</v>
      </c>
      <c r="DD17" s="17">
        <v>0</v>
      </c>
      <c r="DE17" s="17">
        <v>0</v>
      </c>
      <c r="DF17" s="17">
        <v>2</v>
      </c>
      <c r="DG17" s="17">
        <v>3.3</v>
      </c>
      <c r="DH17" s="17">
        <v>5</v>
      </c>
      <c r="DI17" s="17">
        <v>20.6</v>
      </c>
      <c r="DJ17" s="17">
        <v>19.899999999999999</v>
      </c>
      <c r="DK17" s="17">
        <v>10</v>
      </c>
      <c r="DL17" s="17">
        <v>3.2</v>
      </c>
      <c r="DM17" s="17">
        <v>5.7</v>
      </c>
      <c r="DN17" s="17">
        <v>0</v>
      </c>
      <c r="DO17" s="17">
        <v>0</v>
      </c>
      <c r="DP17" s="17">
        <v>13.9</v>
      </c>
      <c r="DQ17" s="17">
        <v>39.4</v>
      </c>
      <c r="DR17" s="17">
        <v>0</v>
      </c>
      <c r="DS17" s="17">
        <v>3.5</v>
      </c>
      <c r="DT17" s="17">
        <v>14.1</v>
      </c>
      <c r="DU17" s="17">
        <v>2.1</v>
      </c>
      <c r="DV17" s="17"/>
      <c r="DW17" s="17">
        <v>0</v>
      </c>
      <c r="DX17" s="17">
        <v>19.600000000000001</v>
      </c>
      <c r="DY17" s="17">
        <v>5.6</v>
      </c>
      <c r="DZ17" s="17">
        <v>15.1</v>
      </c>
      <c r="EA17" s="17">
        <v>20.3</v>
      </c>
      <c r="EB17" s="17">
        <v>14.4</v>
      </c>
      <c r="EC17" s="17">
        <v>11.8</v>
      </c>
      <c r="ED17" s="17">
        <v>0</v>
      </c>
      <c r="EE17" s="17">
        <v>68</v>
      </c>
      <c r="EF17" s="17">
        <v>84.1</v>
      </c>
      <c r="EG17" s="17">
        <v>7.5</v>
      </c>
      <c r="EH17" s="17">
        <v>9.6</v>
      </c>
      <c r="EI17" s="17">
        <v>0</v>
      </c>
      <c r="EJ17" s="17">
        <v>16.7</v>
      </c>
      <c r="EK17" s="17">
        <v>5.8</v>
      </c>
      <c r="EL17" s="17">
        <v>7.4</v>
      </c>
      <c r="EM17" s="17">
        <v>16.899999999999999</v>
      </c>
      <c r="EN17" s="17">
        <v>18</v>
      </c>
      <c r="EO17" s="17">
        <v>18</v>
      </c>
      <c r="EP17" s="17">
        <v>5.9</v>
      </c>
      <c r="EQ17" s="17">
        <v>0</v>
      </c>
      <c r="ER17" s="17">
        <v>0</v>
      </c>
      <c r="ES17" s="17">
        <v>0</v>
      </c>
      <c r="ET17" s="17">
        <v>0.6</v>
      </c>
      <c r="EU17" s="17">
        <v>61.1</v>
      </c>
      <c r="EV17" s="17">
        <v>55.9</v>
      </c>
      <c r="EW17" s="17">
        <v>0</v>
      </c>
      <c r="EX17" s="17">
        <v>3</v>
      </c>
      <c r="EY17" s="17">
        <v>2.1</v>
      </c>
      <c r="EZ17" s="17">
        <v>2.4</v>
      </c>
      <c r="FA17" s="17">
        <v>2.7</v>
      </c>
      <c r="FB17" s="17">
        <v>0</v>
      </c>
      <c r="FC17" s="17">
        <v>9.6999999999999993</v>
      </c>
      <c r="FD17" s="17">
        <v>20</v>
      </c>
      <c r="FE17" s="17">
        <v>19.899999999999999</v>
      </c>
      <c r="FF17" s="17">
        <v>10.3</v>
      </c>
      <c r="FG17" s="17"/>
      <c r="FH17" s="17"/>
      <c r="FI17" s="17"/>
      <c r="FJ17" s="17"/>
      <c r="FK17" s="17">
        <v>7.6</v>
      </c>
      <c r="FL17" s="17">
        <v>0</v>
      </c>
      <c r="FM17" s="17">
        <v>16.899999999999999</v>
      </c>
      <c r="FN17" s="17">
        <v>6492.4</v>
      </c>
      <c r="FO17" s="15"/>
      <c r="FP17" s="17">
        <v>24.189710000000002</v>
      </c>
      <c r="FQ17" s="17">
        <v>7.9930000000000003</v>
      </c>
      <c r="FR17" s="17">
        <v>9.9160000000000004</v>
      </c>
      <c r="FS17" s="17">
        <v>13.2</v>
      </c>
      <c r="FT17" s="17">
        <v>25.29017</v>
      </c>
      <c r="FU17" s="17">
        <v>18.937139999999999</v>
      </c>
      <c r="FV17" s="17">
        <v>11</v>
      </c>
      <c r="FW17" s="17">
        <v>16.100000000000001</v>
      </c>
      <c r="FX17" s="17">
        <v>126.62602</v>
      </c>
    </row>
    <row r="18" spans="1:180" ht="24" customHeight="1" x14ac:dyDescent="0.3">
      <c r="A18" s="18" t="s">
        <v>68</v>
      </c>
      <c r="B18" s="18" t="s">
        <v>916</v>
      </c>
      <c r="C18" s="19">
        <v>153.4</v>
      </c>
      <c r="D18" s="19">
        <v>656.5</v>
      </c>
      <c r="E18" s="19">
        <v>215.9</v>
      </c>
      <c r="F18" s="19">
        <v>0</v>
      </c>
      <c r="G18" s="19">
        <v>0</v>
      </c>
      <c r="H18" s="19">
        <v>89.9</v>
      </c>
      <c r="I18" s="19">
        <v>188.7</v>
      </c>
      <c r="J18" s="19"/>
      <c r="K18" s="19">
        <v>59.6</v>
      </c>
      <c r="L18" s="19">
        <v>105.9</v>
      </c>
      <c r="M18" s="19">
        <v>105.8</v>
      </c>
      <c r="N18" s="19"/>
      <c r="O18" s="19">
        <v>128.9</v>
      </c>
      <c r="P18" s="19">
        <v>206.5</v>
      </c>
      <c r="Q18" s="19">
        <v>108.3</v>
      </c>
      <c r="R18" s="19">
        <v>560.9</v>
      </c>
      <c r="S18" s="19">
        <v>10.1</v>
      </c>
      <c r="T18" s="19"/>
      <c r="U18" s="19"/>
      <c r="V18" s="19"/>
      <c r="W18" s="19">
        <v>80.599999999999994</v>
      </c>
      <c r="X18" s="19">
        <v>8</v>
      </c>
      <c r="Y18" s="19">
        <v>5.3</v>
      </c>
      <c r="Z18" s="19">
        <v>0</v>
      </c>
      <c r="AA18" s="19">
        <v>6.5</v>
      </c>
      <c r="AB18" s="19"/>
      <c r="AC18" s="19">
        <v>50.8</v>
      </c>
      <c r="AD18" s="19"/>
      <c r="AE18" s="19"/>
      <c r="AF18" s="19"/>
      <c r="AG18" s="19"/>
      <c r="AH18" s="19">
        <v>109.6</v>
      </c>
      <c r="AI18" s="19">
        <v>193.2</v>
      </c>
      <c r="AJ18" s="19">
        <v>0</v>
      </c>
      <c r="AK18" s="19">
        <v>0</v>
      </c>
      <c r="AL18" s="19"/>
      <c r="AM18" s="19">
        <v>6.5</v>
      </c>
      <c r="AN18" s="19">
        <v>236.7</v>
      </c>
      <c r="AO18" s="19">
        <v>79.400000000000006</v>
      </c>
      <c r="AP18" s="19">
        <v>145.6</v>
      </c>
      <c r="AQ18" s="19">
        <v>41.4</v>
      </c>
      <c r="AR18" s="19">
        <v>18.600000000000001</v>
      </c>
      <c r="AS18" s="19">
        <v>18.899999999999999</v>
      </c>
      <c r="AT18" s="19">
        <v>48.7</v>
      </c>
      <c r="AU18" s="19">
        <v>134.19999999999999</v>
      </c>
      <c r="AV18" s="19">
        <v>134.4</v>
      </c>
      <c r="AW18" s="19">
        <v>158.19999999999999</v>
      </c>
      <c r="AX18" s="19">
        <v>107.1</v>
      </c>
      <c r="AY18" s="19">
        <v>43.7</v>
      </c>
      <c r="AZ18" s="19">
        <v>20</v>
      </c>
      <c r="BA18" s="19">
        <v>3.8</v>
      </c>
      <c r="BB18" s="19">
        <v>0</v>
      </c>
      <c r="BC18" s="19">
        <v>175.4</v>
      </c>
      <c r="BD18" s="19"/>
      <c r="BE18" s="19"/>
      <c r="BF18" s="19">
        <v>47.7</v>
      </c>
      <c r="BG18" s="19">
        <v>0</v>
      </c>
      <c r="BH18" s="19"/>
      <c r="BI18" s="19">
        <v>0</v>
      </c>
      <c r="BJ18" s="19"/>
      <c r="BK18" s="19"/>
      <c r="BL18" s="19"/>
      <c r="BM18" s="19">
        <v>124.7</v>
      </c>
      <c r="BN18" s="19">
        <v>116.2</v>
      </c>
      <c r="BO18" s="19">
        <v>115.4</v>
      </c>
      <c r="BP18" s="19">
        <v>113.4</v>
      </c>
      <c r="BQ18" s="19">
        <v>201.5</v>
      </c>
      <c r="BR18" s="19"/>
      <c r="BS18" s="19"/>
      <c r="BT18" s="19"/>
      <c r="BU18" s="19"/>
      <c r="BV18" s="19"/>
      <c r="BW18" s="19">
        <v>0</v>
      </c>
      <c r="BX18" s="19"/>
      <c r="BY18" s="19"/>
      <c r="BZ18" s="19">
        <v>3.2</v>
      </c>
      <c r="CA18" s="19">
        <v>117.8</v>
      </c>
      <c r="CB18" s="19">
        <v>0</v>
      </c>
      <c r="CC18" s="19">
        <v>63</v>
      </c>
      <c r="CD18" s="19">
        <v>72.900000000000006</v>
      </c>
      <c r="CE18" s="19">
        <v>30</v>
      </c>
      <c r="CF18" s="19"/>
      <c r="CG18" s="19">
        <v>0</v>
      </c>
      <c r="CH18" s="19">
        <v>0</v>
      </c>
      <c r="CI18" s="19">
        <v>30</v>
      </c>
      <c r="CJ18" s="19">
        <v>0</v>
      </c>
      <c r="CK18" s="19">
        <v>0</v>
      </c>
      <c r="CL18" s="19">
        <v>0</v>
      </c>
      <c r="CM18" s="19"/>
      <c r="CN18" s="19"/>
      <c r="CO18" s="19"/>
      <c r="CP18" s="19"/>
      <c r="CQ18" s="19">
        <v>210</v>
      </c>
      <c r="CR18" s="19">
        <v>101.7</v>
      </c>
      <c r="CS18" s="19">
        <v>0</v>
      </c>
      <c r="CT18" s="19">
        <v>7</v>
      </c>
      <c r="CU18" s="19">
        <v>0</v>
      </c>
      <c r="CV18" s="19">
        <v>0</v>
      </c>
      <c r="CW18" s="19">
        <v>25.2</v>
      </c>
      <c r="CX18" s="19">
        <v>0</v>
      </c>
      <c r="CY18" s="19">
        <v>12.4</v>
      </c>
      <c r="CZ18" s="19">
        <v>0</v>
      </c>
      <c r="DA18" s="19">
        <v>20.5</v>
      </c>
      <c r="DB18" s="19">
        <v>10</v>
      </c>
      <c r="DC18" s="19">
        <v>5.5</v>
      </c>
      <c r="DD18" s="19">
        <v>0</v>
      </c>
      <c r="DE18" s="19">
        <v>0</v>
      </c>
      <c r="DF18" s="19">
        <v>2</v>
      </c>
      <c r="DG18" s="19">
        <v>3.3</v>
      </c>
      <c r="DH18" s="19">
        <v>4.9000000000000004</v>
      </c>
      <c r="DI18" s="19">
        <v>20.399999999999999</v>
      </c>
      <c r="DJ18" s="19">
        <v>20</v>
      </c>
      <c r="DK18" s="19">
        <v>10</v>
      </c>
      <c r="DL18" s="19">
        <v>3.2</v>
      </c>
      <c r="DM18" s="19">
        <v>5.7</v>
      </c>
      <c r="DN18" s="19">
        <v>0</v>
      </c>
      <c r="DO18" s="19">
        <v>0</v>
      </c>
      <c r="DP18" s="19">
        <v>8.6</v>
      </c>
      <c r="DQ18" s="19">
        <v>25.7</v>
      </c>
      <c r="DR18" s="19">
        <v>0</v>
      </c>
      <c r="DS18" s="19">
        <v>3.5</v>
      </c>
      <c r="DT18" s="19">
        <v>14.1</v>
      </c>
      <c r="DU18" s="19">
        <v>2.1</v>
      </c>
      <c r="DV18" s="19"/>
      <c r="DW18" s="19">
        <v>0</v>
      </c>
      <c r="DX18" s="19">
        <v>19.600000000000001</v>
      </c>
      <c r="DY18" s="19">
        <v>5.6</v>
      </c>
      <c r="DZ18" s="19">
        <v>15.1</v>
      </c>
      <c r="EA18" s="19">
        <v>20.3</v>
      </c>
      <c r="EB18" s="19">
        <v>14.2</v>
      </c>
      <c r="EC18" s="19">
        <v>8.1999999999999993</v>
      </c>
      <c r="ED18" s="19">
        <v>0</v>
      </c>
      <c r="EE18" s="19">
        <v>75</v>
      </c>
      <c r="EF18" s="19">
        <v>75.8</v>
      </c>
      <c r="EG18" s="19">
        <v>10.1</v>
      </c>
      <c r="EH18" s="19">
        <v>14</v>
      </c>
      <c r="EI18" s="19">
        <v>0</v>
      </c>
      <c r="EJ18" s="19">
        <v>16.7</v>
      </c>
      <c r="EK18" s="19">
        <v>5.8</v>
      </c>
      <c r="EL18" s="19">
        <v>7.4</v>
      </c>
      <c r="EM18" s="19">
        <v>16.899999999999999</v>
      </c>
      <c r="EN18" s="19">
        <v>18</v>
      </c>
      <c r="EO18" s="19">
        <v>18</v>
      </c>
      <c r="EP18" s="19">
        <v>6.6</v>
      </c>
      <c r="EQ18" s="19">
        <v>0</v>
      </c>
      <c r="ER18" s="19">
        <v>0</v>
      </c>
      <c r="ES18" s="19">
        <v>0</v>
      </c>
      <c r="ET18" s="19">
        <v>0.6</v>
      </c>
      <c r="EU18" s="19">
        <v>57.8</v>
      </c>
      <c r="EV18" s="19">
        <v>62.4</v>
      </c>
      <c r="EW18" s="19">
        <v>0</v>
      </c>
      <c r="EX18" s="19">
        <v>3</v>
      </c>
      <c r="EY18" s="19">
        <v>2.1</v>
      </c>
      <c r="EZ18" s="19">
        <v>2.4</v>
      </c>
      <c r="FA18" s="19">
        <v>2.7</v>
      </c>
      <c r="FB18" s="19">
        <v>0</v>
      </c>
      <c r="FC18" s="19">
        <v>9.8000000000000007</v>
      </c>
      <c r="FD18" s="19">
        <v>20</v>
      </c>
      <c r="FE18" s="19">
        <v>20</v>
      </c>
      <c r="FF18" s="19">
        <v>10.5</v>
      </c>
      <c r="FG18" s="19"/>
      <c r="FH18" s="19"/>
      <c r="FI18" s="19"/>
      <c r="FJ18" s="19"/>
      <c r="FK18" s="19">
        <v>7.9</v>
      </c>
      <c r="FL18" s="19">
        <v>0</v>
      </c>
      <c r="FM18" s="19">
        <v>16.899999999999999</v>
      </c>
      <c r="FN18" s="19">
        <v>6532</v>
      </c>
      <c r="FO18" s="15"/>
      <c r="FP18" s="19">
        <v>24.186620000000001</v>
      </c>
      <c r="FQ18" s="19">
        <v>7.9939999999999998</v>
      </c>
      <c r="FR18" s="19">
        <v>10.018000000000001</v>
      </c>
      <c r="FS18" s="19">
        <v>13.2</v>
      </c>
      <c r="FT18" s="19">
        <v>25.25611</v>
      </c>
      <c r="FU18" s="19">
        <v>18.936710000000001</v>
      </c>
      <c r="FV18" s="19">
        <v>11</v>
      </c>
      <c r="FW18" s="19">
        <v>16.100000000000001</v>
      </c>
      <c r="FX18" s="19">
        <v>126.69144</v>
      </c>
    </row>
    <row r="19" spans="1:180" ht="24" customHeight="1" x14ac:dyDescent="0.3">
      <c r="A19" s="13" t="s">
        <v>68</v>
      </c>
      <c r="B19" s="13" t="s">
        <v>917</v>
      </c>
      <c r="C19" s="14">
        <v>154.4</v>
      </c>
      <c r="D19" s="14">
        <v>652.9</v>
      </c>
      <c r="E19" s="14">
        <v>214.4</v>
      </c>
      <c r="F19" s="14">
        <v>0</v>
      </c>
      <c r="G19" s="14">
        <v>0</v>
      </c>
      <c r="H19" s="14">
        <v>89.7</v>
      </c>
      <c r="I19" s="14">
        <v>186.4</v>
      </c>
      <c r="J19" s="14"/>
      <c r="K19" s="14">
        <v>60.3</v>
      </c>
      <c r="L19" s="14">
        <v>105.4</v>
      </c>
      <c r="M19" s="14">
        <v>104.9</v>
      </c>
      <c r="N19" s="14"/>
      <c r="O19" s="14">
        <v>128.19999999999999</v>
      </c>
      <c r="P19" s="14">
        <v>208.6</v>
      </c>
      <c r="Q19" s="14">
        <v>108.4</v>
      </c>
      <c r="R19" s="14">
        <v>552.6</v>
      </c>
      <c r="S19" s="14">
        <v>10.3</v>
      </c>
      <c r="T19" s="14"/>
      <c r="U19" s="14"/>
      <c r="V19" s="14"/>
      <c r="W19" s="14">
        <v>81.099999999999994</v>
      </c>
      <c r="X19" s="14">
        <v>7.7</v>
      </c>
      <c r="Y19" s="14">
        <v>5.2</v>
      </c>
      <c r="Z19" s="14">
        <v>0</v>
      </c>
      <c r="AA19" s="14">
        <v>6.4</v>
      </c>
      <c r="AB19" s="14"/>
      <c r="AC19" s="14">
        <v>50.2</v>
      </c>
      <c r="AD19" s="14"/>
      <c r="AE19" s="14"/>
      <c r="AF19" s="14"/>
      <c r="AG19" s="14"/>
      <c r="AH19" s="14">
        <v>109.6</v>
      </c>
      <c r="AI19" s="14">
        <v>218.6</v>
      </c>
      <c r="AJ19" s="14">
        <v>0</v>
      </c>
      <c r="AK19" s="14">
        <v>0</v>
      </c>
      <c r="AL19" s="14"/>
      <c r="AM19" s="14">
        <v>6.5</v>
      </c>
      <c r="AN19" s="14">
        <v>238.6</v>
      </c>
      <c r="AO19" s="14">
        <v>79.099999999999994</v>
      </c>
      <c r="AP19" s="14">
        <v>145.4</v>
      </c>
      <c r="AQ19" s="14">
        <v>41.4</v>
      </c>
      <c r="AR19" s="14">
        <v>18.8</v>
      </c>
      <c r="AS19" s="14">
        <v>18.8</v>
      </c>
      <c r="AT19" s="14">
        <v>48.3</v>
      </c>
      <c r="AU19" s="14">
        <v>128.69999999999999</v>
      </c>
      <c r="AV19" s="14">
        <v>129</v>
      </c>
      <c r="AW19" s="14">
        <v>158.80000000000001</v>
      </c>
      <c r="AX19" s="14">
        <v>106.9</v>
      </c>
      <c r="AY19" s="14">
        <v>44.2</v>
      </c>
      <c r="AZ19" s="14">
        <v>20</v>
      </c>
      <c r="BA19" s="14">
        <v>3.8</v>
      </c>
      <c r="BB19" s="14">
        <v>0</v>
      </c>
      <c r="BC19" s="14">
        <v>129.6</v>
      </c>
      <c r="BD19" s="14"/>
      <c r="BE19" s="14"/>
      <c r="BF19" s="14">
        <v>47.7</v>
      </c>
      <c r="BG19" s="14">
        <v>0</v>
      </c>
      <c r="BH19" s="14"/>
      <c r="BI19" s="14">
        <v>0</v>
      </c>
      <c r="BJ19" s="14"/>
      <c r="BK19" s="14"/>
      <c r="BL19" s="14"/>
      <c r="BM19" s="14">
        <v>124.9</v>
      </c>
      <c r="BN19" s="14">
        <v>127.6</v>
      </c>
      <c r="BO19" s="14">
        <v>127.7</v>
      </c>
      <c r="BP19" s="14">
        <v>128.1</v>
      </c>
      <c r="BQ19" s="14">
        <v>213.9</v>
      </c>
      <c r="BR19" s="14"/>
      <c r="BS19" s="14"/>
      <c r="BT19" s="14"/>
      <c r="BU19" s="14"/>
      <c r="BV19" s="14"/>
      <c r="BW19" s="14">
        <v>0</v>
      </c>
      <c r="BX19" s="14"/>
      <c r="BY19" s="14"/>
      <c r="BZ19" s="14">
        <v>3.2</v>
      </c>
      <c r="CA19" s="14">
        <v>73.599999999999994</v>
      </c>
      <c r="CB19" s="14">
        <v>0</v>
      </c>
      <c r="CC19" s="14">
        <v>63.1</v>
      </c>
      <c r="CD19" s="14">
        <v>74.8</v>
      </c>
      <c r="CE19" s="14">
        <v>30.2</v>
      </c>
      <c r="CF19" s="14"/>
      <c r="CG19" s="14">
        <v>0</v>
      </c>
      <c r="CH19" s="14">
        <v>0</v>
      </c>
      <c r="CI19" s="14">
        <v>30.3</v>
      </c>
      <c r="CJ19" s="14">
        <v>0</v>
      </c>
      <c r="CK19" s="14">
        <v>0</v>
      </c>
      <c r="CL19" s="14">
        <v>0</v>
      </c>
      <c r="CM19" s="14"/>
      <c r="CN19" s="14"/>
      <c r="CO19" s="14"/>
      <c r="CP19" s="14"/>
      <c r="CQ19" s="14">
        <v>210</v>
      </c>
      <c r="CR19" s="14">
        <v>101.7</v>
      </c>
      <c r="CS19" s="14">
        <v>0</v>
      </c>
      <c r="CT19" s="14">
        <v>7</v>
      </c>
      <c r="CU19" s="14">
        <v>0</v>
      </c>
      <c r="CV19" s="14">
        <v>0</v>
      </c>
      <c r="CW19" s="14">
        <v>20.6</v>
      </c>
      <c r="CX19" s="14">
        <v>0</v>
      </c>
      <c r="CY19" s="14">
        <v>10.8</v>
      </c>
      <c r="CZ19" s="14">
        <v>0</v>
      </c>
      <c r="DA19" s="14">
        <v>20.6</v>
      </c>
      <c r="DB19" s="14">
        <v>9.9</v>
      </c>
      <c r="DC19" s="14">
        <v>5.5</v>
      </c>
      <c r="DD19" s="14">
        <v>0</v>
      </c>
      <c r="DE19" s="14">
        <v>0</v>
      </c>
      <c r="DF19" s="14">
        <v>2</v>
      </c>
      <c r="DG19" s="14">
        <v>3.3</v>
      </c>
      <c r="DH19" s="14">
        <v>4.9000000000000004</v>
      </c>
      <c r="DI19" s="14">
        <v>20.5</v>
      </c>
      <c r="DJ19" s="14">
        <v>20</v>
      </c>
      <c r="DK19" s="14">
        <v>10</v>
      </c>
      <c r="DL19" s="14">
        <v>3.2</v>
      </c>
      <c r="DM19" s="14">
        <v>5.7</v>
      </c>
      <c r="DN19" s="14">
        <v>0</v>
      </c>
      <c r="DO19" s="14">
        <v>0</v>
      </c>
      <c r="DP19" s="14">
        <v>8.6</v>
      </c>
      <c r="DQ19" s="14">
        <v>20.7</v>
      </c>
      <c r="DR19" s="14">
        <v>0</v>
      </c>
      <c r="DS19" s="14">
        <v>3.5</v>
      </c>
      <c r="DT19" s="14">
        <v>14.1</v>
      </c>
      <c r="DU19" s="14">
        <v>2</v>
      </c>
      <c r="DV19" s="14"/>
      <c r="DW19" s="14">
        <v>0</v>
      </c>
      <c r="DX19" s="14">
        <v>19.600000000000001</v>
      </c>
      <c r="DY19" s="14">
        <v>5.6</v>
      </c>
      <c r="DZ19" s="14">
        <v>14.9</v>
      </c>
      <c r="EA19" s="14">
        <v>20.3</v>
      </c>
      <c r="EB19" s="14">
        <v>8.1999999999999993</v>
      </c>
      <c r="EC19" s="14">
        <v>5.0999999999999996</v>
      </c>
      <c r="ED19" s="14">
        <v>0</v>
      </c>
      <c r="EE19" s="14">
        <v>76.099999999999994</v>
      </c>
      <c r="EF19" s="14">
        <v>73.099999999999994</v>
      </c>
      <c r="EG19" s="14">
        <v>12.9</v>
      </c>
      <c r="EH19" s="14">
        <v>10.9</v>
      </c>
      <c r="EI19" s="14">
        <v>0</v>
      </c>
      <c r="EJ19" s="14">
        <v>16.7</v>
      </c>
      <c r="EK19" s="14">
        <v>5.7</v>
      </c>
      <c r="EL19" s="14">
        <v>7.4</v>
      </c>
      <c r="EM19" s="14">
        <v>16.899999999999999</v>
      </c>
      <c r="EN19" s="14">
        <v>18</v>
      </c>
      <c r="EO19" s="14">
        <v>18</v>
      </c>
      <c r="EP19" s="14">
        <v>4.3</v>
      </c>
      <c r="EQ19" s="14">
        <v>0</v>
      </c>
      <c r="ER19" s="14">
        <v>0</v>
      </c>
      <c r="ES19" s="14">
        <v>0</v>
      </c>
      <c r="ET19" s="14">
        <v>0.6</v>
      </c>
      <c r="EU19" s="14">
        <v>58.2</v>
      </c>
      <c r="EV19" s="14">
        <v>60</v>
      </c>
      <c r="EW19" s="14">
        <v>0</v>
      </c>
      <c r="EX19" s="14">
        <v>3</v>
      </c>
      <c r="EY19" s="14">
        <v>2.1</v>
      </c>
      <c r="EZ19" s="14">
        <v>2.4</v>
      </c>
      <c r="FA19" s="14">
        <v>2.7</v>
      </c>
      <c r="FB19" s="14">
        <v>0</v>
      </c>
      <c r="FC19" s="14">
        <v>9.8000000000000007</v>
      </c>
      <c r="FD19" s="14">
        <v>20.100000000000001</v>
      </c>
      <c r="FE19" s="14">
        <v>20</v>
      </c>
      <c r="FF19" s="14">
        <v>10.8</v>
      </c>
      <c r="FG19" s="14"/>
      <c r="FH19" s="14"/>
      <c r="FI19" s="14"/>
      <c r="FJ19" s="14"/>
      <c r="FK19" s="14">
        <v>8.5</v>
      </c>
      <c r="FL19" s="14">
        <v>0</v>
      </c>
      <c r="FM19" s="14">
        <v>17.7</v>
      </c>
      <c r="FN19" s="14">
        <v>6472.5</v>
      </c>
      <c r="FO19" s="15"/>
      <c r="FP19" s="14">
        <v>24.18683</v>
      </c>
      <c r="FQ19" s="14">
        <v>7.9960000000000004</v>
      </c>
      <c r="FR19" s="14">
        <v>10.044</v>
      </c>
      <c r="FS19" s="14">
        <v>13.2</v>
      </c>
      <c r="FT19" s="14">
        <v>25.26445</v>
      </c>
      <c r="FU19" s="14">
        <v>18.936710000000001</v>
      </c>
      <c r="FV19" s="14">
        <v>11.1</v>
      </c>
      <c r="FW19" s="14">
        <v>16.100000000000001</v>
      </c>
      <c r="FX19" s="14">
        <v>126.82799</v>
      </c>
    </row>
    <row r="20" spans="1:180" ht="24" customHeight="1" x14ac:dyDescent="0.3">
      <c r="A20" s="16" t="s">
        <v>68</v>
      </c>
      <c r="B20" s="16" t="s">
        <v>918</v>
      </c>
      <c r="C20" s="17">
        <v>156.69999999999999</v>
      </c>
      <c r="D20" s="17">
        <v>649.20000000000005</v>
      </c>
      <c r="E20" s="17">
        <v>212.5</v>
      </c>
      <c r="F20" s="17">
        <v>0</v>
      </c>
      <c r="G20" s="17">
        <v>0</v>
      </c>
      <c r="H20" s="17">
        <v>90.2</v>
      </c>
      <c r="I20" s="17">
        <v>191.5</v>
      </c>
      <c r="J20" s="17"/>
      <c r="K20" s="17">
        <v>60.2</v>
      </c>
      <c r="L20" s="17">
        <v>105.1</v>
      </c>
      <c r="M20" s="17">
        <v>105.2</v>
      </c>
      <c r="N20" s="17"/>
      <c r="O20" s="17">
        <v>128.19999999999999</v>
      </c>
      <c r="P20" s="17">
        <v>209.8</v>
      </c>
      <c r="Q20" s="17">
        <v>107.9</v>
      </c>
      <c r="R20" s="17">
        <v>550.70000000000005</v>
      </c>
      <c r="S20" s="17">
        <v>10.199999999999999</v>
      </c>
      <c r="T20" s="17"/>
      <c r="U20" s="17"/>
      <c r="V20" s="17"/>
      <c r="W20" s="17">
        <v>81.400000000000006</v>
      </c>
      <c r="X20" s="17">
        <v>7.5</v>
      </c>
      <c r="Y20" s="17">
        <v>5.2</v>
      </c>
      <c r="Z20" s="17">
        <v>0</v>
      </c>
      <c r="AA20" s="17">
        <v>6.4</v>
      </c>
      <c r="AB20" s="17"/>
      <c r="AC20" s="17">
        <v>49.7</v>
      </c>
      <c r="AD20" s="17"/>
      <c r="AE20" s="17"/>
      <c r="AF20" s="17"/>
      <c r="AG20" s="17"/>
      <c r="AH20" s="17">
        <v>109.4</v>
      </c>
      <c r="AI20" s="17">
        <v>221</v>
      </c>
      <c r="AJ20" s="17">
        <v>0</v>
      </c>
      <c r="AK20" s="17">
        <v>0</v>
      </c>
      <c r="AL20" s="17"/>
      <c r="AM20" s="17">
        <v>6.5</v>
      </c>
      <c r="AN20" s="17">
        <v>238.3</v>
      </c>
      <c r="AO20" s="17">
        <v>78.900000000000006</v>
      </c>
      <c r="AP20" s="17">
        <v>145.80000000000001</v>
      </c>
      <c r="AQ20" s="17">
        <v>41.1</v>
      </c>
      <c r="AR20" s="17">
        <v>18.600000000000001</v>
      </c>
      <c r="AS20" s="17">
        <v>18.8</v>
      </c>
      <c r="AT20" s="17">
        <v>47.8</v>
      </c>
      <c r="AU20" s="17">
        <v>129.30000000000001</v>
      </c>
      <c r="AV20" s="17">
        <v>129.1</v>
      </c>
      <c r="AW20" s="17">
        <v>164.4</v>
      </c>
      <c r="AX20" s="17">
        <v>106.6</v>
      </c>
      <c r="AY20" s="17">
        <v>44.6</v>
      </c>
      <c r="AZ20" s="17">
        <v>19.7</v>
      </c>
      <c r="BA20" s="17">
        <v>3.8</v>
      </c>
      <c r="BB20" s="17">
        <v>0</v>
      </c>
      <c r="BC20" s="17">
        <v>127.9</v>
      </c>
      <c r="BD20" s="17"/>
      <c r="BE20" s="17"/>
      <c r="BF20" s="17">
        <v>47.6</v>
      </c>
      <c r="BG20" s="17">
        <v>0</v>
      </c>
      <c r="BH20" s="17"/>
      <c r="BI20" s="17">
        <v>0</v>
      </c>
      <c r="BJ20" s="17"/>
      <c r="BK20" s="17"/>
      <c r="BL20" s="17"/>
      <c r="BM20" s="17">
        <v>124.8</v>
      </c>
      <c r="BN20" s="17">
        <v>145.5</v>
      </c>
      <c r="BO20" s="17">
        <v>145.4</v>
      </c>
      <c r="BP20" s="17">
        <v>146</v>
      </c>
      <c r="BQ20" s="17">
        <v>240.5</v>
      </c>
      <c r="BR20" s="17"/>
      <c r="BS20" s="17"/>
      <c r="BT20" s="17"/>
      <c r="BU20" s="17"/>
      <c r="BV20" s="17"/>
      <c r="BW20" s="17">
        <v>0</v>
      </c>
      <c r="BX20" s="17"/>
      <c r="BY20" s="17"/>
      <c r="BZ20" s="17">
        <v>3.2</v>
      </c>
      <c r="CA20" s="17">
        <v>70.5</v>
      </c>
      <c r="CB20" s="17">
        <v>0</v>
      </c>
      <c r="CC20" s="17">
        <v>62.8</v>
      </c>
      <c r="CD20" s="17">
        <v>74.8</v>
      </c>
      <c r="CE20" s="17">
        <v>30</v>
      </c>
      <c r="CF20" s="17"/>
      <c r="CG20" s="17">
        <v>0</v>
      </c>
      <c r="CH20" s="17">
        <v>0</v>
      </c>
      <c r="CI20" s="17">
        <v>29.8</v>
      </c>
      <c r="CJ20" s="17">
        <v>0</v>
      </c>
      <c r="CK20" s="17">
        <v>0</v>
      </c>
      <c r="CL20" s="17">
        <v>0</v>
      </c>
      <c r="CM20" s="17"/>
      <c r="CN20" s="17"/>
      <c r="CO20" s="17"/>
      <c r="CP20" s="17"/>
      <c r="CQ20" s="17">
        <v>210.3</v>
      </c>
      <c r="CR20" s="17">
        <v>101.8</v>
      </c>
      <c r="CS20" s="17">
        <v>0</v>
      </c>
      <c r="CT20" s="17">
        <v>7</v>
      </c>
      <c r="CU20" s="17">
        <v>0</v>
      </c>
      <c r="CV20" s="17">
        <v>0</v>
      </c>
      <c r="CW20" s="17">
        <v>18.8</v>
      </c>
      <c r="CX20" s="17">
        <v>0</v>
      </c>
      <c r="CY20" s="17">
        <v>10.1</v>
      </c>
      <c r="CZ20" s="17">
        <v>0</v>
      </c>
      <c r="DA20" s="17">
        <v>20.5</v>
      </c>
      <c r="DB20" s="17">
        <v>10</v>
      </c>
      <c r="DC20" s="17">
        <v>5.5</v>
      </c>
      <c r="DD20" s="17">
        <v>0</v>
      </c>
      <c r="DE20" s="17">
        <v>0</v>
      </c>
      <c r="DF20" s="17">
        <v>2</v>
      </c>
      <c r="DG20" s="17">
        <v>3.3</v>
      </c>
      <c r="DH20" s="17">
        <v>4.9000000000000004</v>
      </c>
      <c r="DI20" s="17">
        <v>20.3</v>
      </c>
      <c r="DJ20" s="17">
        <v>20</v>
      </c>
      <c r="DK20" s="17">
        <v>10</v>
      </c>
      <c r="DL20" s="17">
        <v>3.2</v>
      </c>
      <c r="DM20" s="17">
        <v>5.7</v>
      </c>
      <c r="DN20" s="17">
        <v>0</v>
      </c>
      <c r="DO20" s="17">
        <v>0</v>
      </c>
      <c r="DP20" s="17">
        <v>6.5</v>
      </c>
      <c r="DQ20" s="17">
        <v>14</v>
      </c>
      <c r="DR20" s="17">
        <v>0</v>
      </c>
      <c r="DS20" s="17">
        <v>3.5</v>
      </c>
      <c r="DT20" s="17">
        <v>14.1</v>
      </c>
      <c r="DU20" s="17">
        <v>2</v>
      </c>
      <c r="DV20" s="17"/>
      <c r="DW20" s="17">
        <v>0</v>
      </c>
      <c r="DX20" s="17">
        <v>19.600000000000001</v>
      </c>
      <c r="DY20" s="17">
        <v>5.6</v>
      </c>
      <c r="DZ20" s="17">
        <v>14.7</v>
      </c>
      <c r="EA20" s="17">
        <v>20.3</v>
      </c>
      <c r="EB20" s="17">
        <v>4.7</v>
      </c>
      <c r="EC20" s="17">
        <v>3.6</v>
      </c>
      <c r="ED20" s="17">
        <v>0</v>
      </c>
      <c r="EE20" s="17">
        <v>70.8</v>
      </c>
      <c r="EF20" s="17">
        <v>72.400000000000006</v>
      </c>
      <c r="EG20" s="17">
        <v>9.6999999999999993</v>
      </c>
      <c r="EH20" s="17">
        <v>10.6</v>
      </c>
      <c r="EI20" s="17">
        <v>0</v>
      </c>
      <c r="EJ20" s="17">
        <v>16.7</v>
      </c>
      <c r="EK20" s="17">
        <v>5.7</v>
      </c>
      <c r="EL20" s="17">
        <v>7.4</v>
      </c>
      <c r="EM20" s="17">
        <v>16.899999999999999</v>
      </c>
      <c r="EN20" s="17">
        <v>18</v>
      </c>
      <c r="EO20" s="17">
        <v>18</v>
      </c>
      <c r="EP20" s="17">
        <v>3.9</v>
      </c>
      <c r="EQ20" s="17">
        <v>0</v>
      </c>
      <c r="ER20" s="17">
        <v>0</v>
      </c>
      <c r="ES20" s="17">
        <v>0</v>
      </c>
      <c r="ET20" s="17">
        <v>0.6</v>
      </c>
      <c r="EU20" s="17">
        <v>43.7</v>
      </c>
      <c r="EV20" s="17">
        <v>33.700000000000003</v>
      </c>
      <c r="EW20" s="17">
        <v>0</v>
      </c>
      <c r="EX20" s="17">
        <v>3</v>
      </c>
      <c r="EY20" s="17">
        <v>2.1</v>
      </c>
      <c r="EZ20" s="17">
        <v>2.4</v>
      </c>
      <c r="FA20" s="17">
        <v>2.7</v>
      </c>
      <c r="FB20" s="17">
        <v>0</v>
      </c>
      <c r="FC20" s="17">
        <v>9.6999999999999993</v>
      </c>
      <c r="FD20" s="17">
        <v>20.100000000000001</v>
      </c>
      <c r="FE20" s="17">
        <v>20</v>
      </c>
      <c r="FF20" s="17">
        <v>10.7</v>
      </c>
      <c r="FG20" s="17"/>
      <c r="FH20" s="17"/>
      <c r="FI20" s="17"/>
      <c r="FJ20" s="17"/>
      <c r="FK20" s="17">
        <v>8.6999999999999993</v>
      </c>
      <c r="FL20" s="17">
        <v>0</v>
      </c>
      <c r="FM20" s="17">
        <v>17.600000000000001</v>
      </c>
      <c r="FN20" s="17">
        <v>6487.2</v>
      </c>
      <c r="FO20" s="15"/>
      <c r="FP20" s="17">
        <v>24.185659999999999</v>
      </c>
      <c r="FQ20" s="17">
        <v>7.9950000000000001</v>
      </c>
      <c r="FR20" s="17">
        <v>9.4280000000000008</v>
      </c>
      <c r="FS20" s="17">
        <v>13.2</v>
      </c>
      <c r="FT20" s="17">
        <v>25.22428</v>
      </c>
      <c r="FU20" s="17">
        <v>18.936530000000001</v>
      </c>
      <c r="FV20" s="17">
        <v>10.9</v>
      </c>
      <c r="FW20" s="17">
        <v>16</v>
      </c>
      <c r="FX20" s="17">
        <v>125.86947000000001</v>
      </c>
    </row>
    <row r="21" spans="1:180" ht="24" customHeight="1" x14ac:dyDescent="0.3">
      <c r="A21" s="16" t="s">
        <v>68</v>
      </c>
      <c r="B21" s="16" t="s">
        <v>919</v>
      </c>
      <c r="C21" s="17">
        <v>153.69999999999999</v>
      </c>
      <c r="D21" s="17">
        <v>649.4</v>
      </c>
      <c r="E21" s="17">
        <v>212.5</v>
      </c>
      <c r="F21" s="17">
        <v>0</v>
      </c>
      <c r="G21" s="17">
        <v>0</v>
      </c>
      <c r="H21" s="17">
        <v>90.1</v>
      </c>
      <c r="I21" s="17">
        <v>193</v>
      </c>
      <c r="J21" s="17"/>
      <c r="K21" s="17">
        <v>60.2</v>
      </c>
      <c r="L21" s="17">
        <v>110.7</v>
      </c>
      <c r="M21" s="17">
        <v>113.7</v>
      </c>
      <c r="N21" s="17"/>
      <c r="O21" s="17">
        <v>128.4</v>
      </c>
      <c r="P21" s="17">
        <v>206.8</v>
      </c>
      <c r="Q21" s="17">
        <v>107.8</v>
      </c>
      <c r="R21" s="17">
        <v>556.20000000000005</v>
      </c>
      <c r="S21" s="17">
        <v>10.3</v>
      </c>
      <c r="T21" s="17"/>
      <c r="U21" s="17"/>
      <c r="V21" s="17"/>
      <c r="W21" s="17">
        <v>80.7</v>
      </c>
      <c r="X21" s="17">
        <v>7.3</v>
      </c>
      <c r="Y21" s="17">
        <v>5.0999999999999996</v>
      </c>
      <c r="Z21" s="17">
        <v>0</v>
      </c>
      <c r="AA21" s="17">
        <v>6.4</v>
      </c>
      <c r="AB21" s="17"/>
      <c r="AC21" s="17">
        <v>50.2</v>
      </c>
      <c r="AD21" s="17"/>
      <c r="AE21" s="17"/>
      <c r="AF21" s="17"/>
      <c r="AG21" s="17"/>
      <c r="AH21" s="17">
        <v>109.1</v>
      </c>
      <c r="AI21" s="17">
        <v>222.8</v>
      </c>
      <c r="AJ21" s="17">
        <v>0</v>
      </c>
      <c r="AK21" s="17">
        <v>0</v>
      </c>
      <c r="AL21" s="17"/>
      <c r="AM21" s="17">
        <v>6.5</v>
      </c>
      <c r="AN21" s="17">
        <v>237.7</v>
      </c>
      <c r="AO21" s="17">
        <v>78.900000000000006</v>
      </c>
      <c r="AP21" s="17">
        <v>145.6</v>
      </c>
      <c r="AQ21" s="17">
        <v>40.9</v>
      </c>
      <c r="AR21" s="17">
        <v>18.8</v>
      </c>
      <c r="AS21" s="17">
        <v>18.8</v>
      </c>
      <c r="AT21" s="17">
        <v>47.5</v>
      </c>
      <c r="AU21" s="17">
        <v>165.8</v>
      </c>
      <c r="AV21" s="17">
        <v>166.3</v>
      </c>
      <c r="AW21" s="17">
        <v>170.5</v>
      </c>
      <c r="AX21" s="17">
        <v>106.3</v>
      </c>
      <c r="AY21" s="17">
        <v>44.6</v>
      </c>
      <c r="AZ21" s="17">
        <v>19.600000000000001</v>
      </c>
      <c r="BA21" s="17">
        <v>3.8</v>
      </c>
      <c r="BB21" s="17">
        <v>0</v>
      </c>
      <c r="BC21" s="17">
        <v>107.2</v>
      </c>
      <c r="BD21" s="17"/>
      <c r="BE21" s="17"/>
      <c r="BF21" s="17">
        <v>47.4</v>
      </c>
      <c r="BG21" s="17">
        <v>0</v>
      </c>
      <c r="BH21" s="17"/>
      <c r="BI21" s="17">
        <v>0</v>
      </c>
      <c r="BJ21" s="17"/>
      <c r="BK21" s="17"/>
      <c r="BL21" s="17"/>
      <c r="BM21" s="17">
        <v>124.2</v>
      </c>
      <c r="BN21" s="17">
        <v>167.4</v>
      </c>
      <c r="BO21" s="17">
        <v>167.3</v>
      </c>
      <c r="BP21" s="17">
        <v>168</v>
      </c>
      <c r="BQ21" s="17">
        <v>258.7</v>
      </c>
      <c r="BR21" s="17"/>
      <c r="BS21" s="17"/>
      <c r="BT21" s="17"/>
      <c r="BU21" s="17"/>
      <c r="BV21" s="17"/>
      <c r="BW21" s="17">
        <v>0</v>
      </c>
      <c r="BX21" s="17"/>
      <c r="BY21" s="17"/>
      <c r="BZ21" s="17">
        <v>3.2</v>
      </c>
      <c r="CA21" s="17">
        <v>150.30000000000001</v>
      </c>
      <c r="CB21" s="17">
        <v>0</v>
      </c>
      <c r="CC21" s="17">
        <v>62.5</v>
      </c>
      <c r="CD21" s="17">
        <v>74.599999999999994</v>
      </c>
      <c r="CE21" s="17">
        <v>29.8</v>
      </c>
      <c r="CF21" s="17"/>
      <c r="CG21" s="17">
        <v>0</v>
      </c>
      <c r="CH21" s="17">
        <v>0</v>
      </c>
      <c r="CI21" s="17">
        <v>32.4</v>
      </c>
      <c r="CJ21" s="17">
        <v>0</v>
      </c>
      <c r="CK21" s="17">
        <v>0</v>
      </c>
      <c r="CL21" s="17">
        <v>0</v>
      </c>
      <c r="CM21" s="17"/>
      <c r="CN21" s="17"/>
      <c r="CO21" s="17"/>
      <c r="CP21" s="17"/>
      <c r="CQ21" s="17">
        <v>210.4</v>
      </c>
      <c r="CR21" s="17">
        <v>101.3</v>
      </c>
      <c r="CS21" s="17">
        <v>0</v>
      </c>
      <c r="CT21" s="17">
        <v>6.9</v>
      </c>
      <c r="CU21" s="17">
        <v>0</v>
      </c>
      <c r="CV21" s="17">
        <v>0</v>
      </c>
      <c r="CW21" s="17">
        <v>17.600000000000001</v>
      </c>
      <c r="CX21" s="17">
        <v>0</v>
      </c>
      <c r="CY21" s="17">
        <v>9.6999999999999993</v>
      </c>
      <c r="CZ21" s="17">
        <v>0</v>
      </c>
      <c r="DA21" s="17">
        <v>20.3</v>
      </c>
      <c r="DB21" s="17">
        <v>9.9</v>
      </c>
      <c r="DC21" s="17">
        <v>5.4</v>
      </c>
      <c r="DD21" s="17">
        <v>0</v>
      </c>
      <c r="DE21" s="17">
        <v>0</v>
      </c>
      <c r="DF21" s="17">
        <v>2</v>
      </c>
      <c r="DG21" s="17">
        <v>3.3</v>
      </c>
      <c r="DH21" s="17">
        <v>4.7</v>
      </c>
      <c r="DI21" s="17">
        <v>20</v>
      </c>
      <c r="DJ21" s="17">
        <v>20</v>
      </c>
      <c r="DK21" s="17">
        <v>10</v>
      </c>
      <c r="DL21" s="17">
        <v>3.2</v>
      </c>
      <c r="DM21" s="17">
        <v>5.7</v>
      </c>
      <c r="DN21" s="17">
        <v>0</v>
      </c>
      <c r="DO21" s="17">
        <v>0</v>
      </c>
      <c r="DP21" s="17">
        <v>8.1999999999999993</v>
      </c>
      <c r="DQ21" s="17">
        <v>21.2</v>
      </c>
      <c r="DR21" s="17">
        <v>0</v>
      </c>
      <c r="DS21" s="17">
        <v>3.5</v>
      </c>
      <c r="DT21" s="17">
        <v>14.2</v>
      </c>
      <c r="DU21" s="17">
        <v>2</v>
      </c>
      <c r="DV21" s="17"/>
      <c r="DW21" s="17">
        <v>0</v>
      </c>
      <c r="DX21" s="17">
        <v>19.600000000000001</v>
      </c>
      <c r="DY21" s="17">
        <v>5.5</v>
      </c>
      <c r="DZ21" s="17">
        <v>14.4</v>
      </c>
      <c r="EA21" s="17">
        <v>20.2</v>
      </c>
      <c r="EB21" s="17">
        <v>4.4000000000000004</v>
      </c>
      <c r="EC21" s="17">
        <v>2.9</v>
      </c>
      <c r="ED21" s="17">
        <v>0</v>
      </c>
      <c r="EE21" s="17">
        <v>70.8</v>
      </c>
      <c r="EF21" s="17">
        <v>59.5</v>
      </c>
      <c r="EG21" s="17">
        <v>9.6999999999999993</v>
      </c>
      <c r="EH21" s="17">
        <v>11.7</v>
      </c>
      <c r="EI21" s="17">
        <v>0</v>
      </c>
      <c r="EJ21" s="17">
        <v>16.7</v>
      </c>
      <c r="EK21" s="17">
        <v>5.7</v>
      </c>
      <c r="EL21" s="17">
        <v>7.4</v>
      </c>
      <c r="EM21" s="17">
        <v>16.899999999999999</v>
      </c>
      <c r="EN21" s="17">
        <v>18</v>
      </c>
      <c r="EO21" s="17">
        <v>18</v>
      </c>
      <c r="EP21" s="17">
        <v>4.0999999999999996</v>
      </c>
      <c r="EQ21" s="17">
        <v>0</v>
      </c>
      <c r="ER21" s="17">
        <v>0</v>
      </c>
      <c r="ES21" s="17">
        <v>0</v>
      </c>
      <c r="ET21" s="17">
        <v>0.6</v>
      </c>
      <c r="EU21" s="17">
        <v>49.5</v>
      </c>
      <c r="EV21" s="17">
        <v>51.5</v>
      </c>
      <c r="EW21" s="17">
        <v>0</v>
      </c>
      <c r="EX21" s="17">
        <v>3.2</v>
      </c>
      <c r="EY21" s="17">
        <v>2.1</v>
      </c>
      <c r="EZ21" s="17">
        <v>2.4</v>
      </c>
      <c r="FA21" s="17">
        <v>1.6</v>
      </c>
      <c r="FB21" s="17">
        <v>0</v>
      </c>
      <c r="FC21" s="17">
        <v>9.8000000000000007</v>
      </c>
      <c r="FD21" s="17">
        <v>20.2</v>
      </c>
      <c r="FE21" s="17">
        <v>20</v>
      </c>
      <c r="FF21" s="17">
        <v>10.6</v>
      </c>
      <c r="FG21" s="17"/>
      <c r="FH21" s="17"/>
      <c r="FI21" s="17"/>
      <c r="FJ21" s="17"/>
      <c r="FK21" s="17">
        <v>6.7</v>
      </c>
      <c r="FL21" s="17">
        <v>0</v>
      </c>
      <c r="FM21" s="17">
        <v>17.600000000000001</v>
      </c>
      <c r="FN21" s="17">
        <v>6739.8</v>
      </c>
      <c r="FO21" s="15"/>
      <c r="FP21" s="17">
        <v>24.190149999999999</v>
      </c>
      <c r="FQ21" s="17">
        <v>7.9930000000000003</v>
      </c>
      <c r="FR21" s="17">
        <v>7.8220000000000001</v>
      </c>
      <c r="FS21" s="17">
        <v>13.2</v>
      </c>
      <c r="FT21" s="17">
        <v>25.241959999999999</v>
      </c>
      <c r="FU21" s="17">
        <v>18.93647</v>
      </c>
      <c r="FV21" s="17">
        <v>10.8</v>
      </c>
      <c r="FW21" s="17">
        <v>16</v>
      </c>
      <c r="FX21" s="17">
        <v>124.18358000000001</v>
      </c>
    </row>
    <row r="22" spans="1:180" ht="24" customHeight="1" x14ac:dyDescent="0.3">
      <c r="A22" s="16" t="s">
        <v>68</v>
      </c>
      <c r="B22" s="16" t="s">
        <v>920</v>
      </c>
      <c r="C22" s="17">
        <v>157.6</v>
      </c>
      <c r="D22" s="17">
        <v>653.9</v>
      </c>
      <c r="E22" s="17">
        <v>214.9</v>
      </c>
      <c r="F22" s="17">
        <v>0</v>
      </c>
      <c r="G22" s="17">
        <v>0</v>
      </c>
      <c r="H22" s="17">
        <v>90.2</v>
      </c>
      <c r="I22" s="17">
        <v>196.9</v>
      </c>
      <c r="J22" s="17"/>
      <c r="K22" s="17">
        <v>60.3</v>
      </c>
      <c r="L22" s="17">
        <v>181.1</v>
      </c>
      <c r="M22" s="17">
        <v>193.5</v>
      </c>
      <c r="N22" s="17"/>
      <c r="O22" s="17">
        <v>178.1</v>
      </c>
      <c r="P22" s="17">
        <v>206.1</v>
      </c>
      <c r="Q22" s="17">
        <v>107.8</v>
      </c>
      <c r="R22" s="17">
        <v>558</v>
      </c>
      <c r="S22" s="17">
        <v>10.3</v>
      </c>
      <c r="T22" s="17"/>
      <c r="U22" s="17"/>
      <c r="V22" s="17"/>
      <c r="W22" s="17">
        <v>82.2</v>
      </c>
      <c r="X22" s="17">
        <v>7.8</v>
      </c>
      <c r="Y22" s="17">
        <v>5.2</v>
      </c>
      <c r="Z22" s="17">
        <v>0</v>
      </c>
      <c r="AA22" s="17">
        <v>6.6</v>
      </c>
      <c r="AB22" s="17"/>
      <c r="AC22" s="17">
        <v>50.2</v>
      </c>
      <c r="AD22" s="17"/>
      <c r="AE22" s="17"/>
      <c r="AF22" s="17"/>
      <c r="AG22" s="17"/>
      <c r="AH22" s="17">
        <v>109.8</v>
      </c>
      <c r="AI22" s="17">
        <v>221.3</v>
      </c>
      <c r="AJ22" s="17">
        <v>0</v>
      </c>
      <c r="AK22" s="17">
        <v>0</v>
      </c>
      <c r="AL22" s="17"/>
      <c r="AM22" s="17">
        <v>6.5</v>
      </c>
      <c r="AN22" s="17">
        <v>236.2</v>
      </c>
      <c r="AO22" s="17">
        <v>78.7</v>
      </c>
      <c r="AP22" s="17">
        <v>152.6</v>
      </c>
      <c r="AQ22" s="17">
        <v>41.7</v>
      </c>
      <c r="AR22" s="17">
        <v>18.600000000000001</v>
      </c>
      <c r="AS22" s="17">
        <v>18.8</v>
      </c>
      <c r="AT22" s="17">
        <v>48.2</v>
      </c>
      <c r="AU22" s="17">
        <v>135.9</v>
      </c>
      <c r="AV22" s="17">
        <v>136.5</v>
      </c>
      <c r="AW22" s="17">
        <v>165</v>
      </c>
      <c r="AX22" s="17">
        <v>107.4</v>
      </c>
      <c r="AY22" s="17">
        <v>44.6</v>
      </c>
      <c r="AZ22" s="17">
        <v>20.3</v>
      </c>
      <c r="BA22" s="17">
        <v>3.8</v>
      </c>
      <c r="BB22" s="17">
        <v>0</v>
      </c>
      <c r="BC22" s="17">
        <v>112</v>
      </c>
      <c r="BD22" s="17"/>
      <c r="BE22" s="17"/>
      <c r="BF22" s="17">
        <v>47.8</v>
      </c>
      <c r="BG22" s="17">
        <v>0</v>
      </c>
      <c r="BH22" s="17"/>
      <c r="BI22" s="17">
        <v>0</v>
      </c>
      <c r="BJ22" s="17"/>
      <c r="BK22" s="17"/>
      <c r="BL22" s="17"/>
      <c r="BM22" s="17">
        <v>125.1</v>
      </c>
      <c r="BN22" s="17">
        <v>168.7</v>
      </c>
      <c r="BO22" s="17">
        <v>166.8</v>
      </c>
      <c r="BP22" s="17">
        <v>169.2</v>
      </c>
      <c r="BQ22" s="17">
        <v>256.10000000000002</v>
      </c>
      <c r="BR22" s="17"/>
      <c r="BS22" s="17"/>
      <c r="BT22" s="17"/>
      <c r="BU22" s="17"/>
      <c r="BV22" s="17"/>
      <c r="BW22" s="17">
        <v>0</v>
      </c>
      <c r="BX22" s="17"/>
      <c r="BY22" s="17"/>
      <c r="BZ22" s="17">
        <v>3.2</v>
      </c>
      <c r="CA22" s="17">
        <v>111.8</v>
      </c>
      <c r="CB22" s="17">
        <v>0</v>
      </c>
      <c r="CC22" s="17">
        <v>63.3</v>
      </c>
      <c r="CD22" s="17">
        <v>74.8</v>
      </c>
      <c r="CE22" s="17">
        <v>30.4</v>
      </c>
      <c r="CF22" s="17"/>
      <c r="CG22" s="17">
        <v>0</v>
      </c>
      <c r="CH22" s="17">
        <v>0</v>
      </c>
      <c r="CI22" s="17">
        <v>29.9</v>
      </c>
      <c r="CJ22" s="17">
        <v>0</v>
      </c>
      <c r="CK22" s="17">
        <v>0</v>
      </c>
      <c r="CL22" s="17">
        <v>0</v>
      </c>
      <c r="CM22" s="17"/>
      <c r="CN22" s="17"/>
      <c r="CO22" s="17"/>
      <c r="CP22" s="17"/>
      <c r="CQ22" s="17">
        <v>210.3</v>
      </c>
      <c r="CR22" s="17">
        <v>100.9</v>
      </c>
      <c r="CS22" s="17">
        <v>0</v>
      </c>
      <c r="CT22" s="17">
        <v>6.8</v>
      </c>
      <c r="CU22" s="17">
        <v>0</v>
      </c>
      <c r="CV22" s="17">
        <v>0</v>
      </c>
      <c r="CW22" s="17">
        <v>18.7</v>
      </c>
      <c r="CX22" s="17">
        <v>0</v>
      </c>
      <c r="CY22" s="17">
        <v>8.5</v>
      </c>
      <c r="CZ22" s="17">
        <v>0</v>
      </c>
      <c r="DA22" s="17">
        <v>20.6</v>
      </c>
      <c r="DB22" s="17">
        <v>9.8000000000000007</v>
      </c>
      <c r="DC22" s="17">
        <v>5.5</v>
      </c>
      <c r="DD22" s="17">
        <v>0</v>
      </c>
      <c r="DE22" s="17">
        <v>0</v>
      </c>
      <c r="DF22" s="17">
        <v>2</v>
      </c>
      <c r="DG22" s="17">
        <v>3.3</v>
      </c>
      <c r="DH22" s="17">
        <v>4.7</v>
      </c>
      <c r="DI22" s="17">
        <v>20.7</v>
      </c>
      <c r="DJ22" s="17">
        <v>20</v>
      </c>
      <c r="DK22" s="17">
        <v>10</v>
      </c>
      <c r="DL22" s="17">
        <v>3.2</v>
      </c>
      <c r="DM22" s="17">
        <v>5.7</v>
      </c>
      <c r="DN22" s="17">
        <v>0</v>
      </c>
      <c r="DO22" s="17">
        <v>0</v>
      </c>
      <c r="DP22" s="17">
        <v>10.199999999999999</v>
      </c>
      <c r="DQ22" s="17">
        <v>27.6</v>
      </c>
      <c r="DR22" s="17">
        <v>0</v>
      </c>
      <c r="DS22" s="17">
        <v>3.5</v>
      </c>
      <c r="DT22" s="17">
        <v>14.1</v>
      </c>
      <c r="DU22" s="17">
        <v>2</v>
      </c>
      <c r="DV22" s="17"/>
      <c r="DW22" s="17">
        <v>0</v>
      </c>
      <c r="DX22" s="17">
        <v>19.600000000000001</v>
      </c>
      <c r="DY22" s="17">
        <v>5.6</v>
      </c>
      <c r="DZ22" s="17">
        <v>14.7</v>
      </c>
      <c r="EA22" s="17">
        <v>20.3</v>
      </c>
      <c r="EB22" s="17">
        <v>4.7</v>
      </c>
      <c r="EC22" s="17">
        <v>2.2000000000000002</v>
      </c>
      <c r="ED22" s="17">
        <v>0</v>
      </c>
      <c r="EE22" s="17">
        <v>53.8</v>
      </c>
      <c r="EF22" s="17">
        <v>55</v>
      </c>
      <c r="EG22" s="17">
        <v>8.6</v>
      </c>
      <c r="EH22" s="17">
        <v>6.9</v>
      </c>
      <c r="EI22" s="17">
        <v>0</v>
      </c>
      <c r="EJ22" s="17">
        <v>16.7</v>
      </c>
      <c r="EK22" s="17">
        <v>5.7</v>
      </c>
      <c r="EL22" s="17">
        <v>7.4</v>
      </c>
      <c r="EM22" s="17">
        <v>16.899999999999999</v>
      </c>
      <c r="EN22" s="17">
        <v>18.2</v>
      </c>
      <c r="EO22" s="17">
        <v>18.2</v>
      </c>
      <c r="EP22" s="17">
        <v>3.9</v>
      </c>
      <c r="EQ22" s="17">
        <v>0.1</v>
      </c>
      <c r="ER22" s="17">
        <v>0</v>
      </c>
      <c r="ES22" s="17">
        <v>0.1</v>
      </c>
      <c r="ET22" s="17">
        <v>0.6</v>
      </c>
      <c r="EU22" s="17">
        <v>56</v>
      </c>
      <c r="EV22" s="17">
        <v>49</v>
      </c>
      <c r="EW22" s="17">
        <v>0</v>
      </c>
      <c r="EX22" s="17">
        <v>3.2</v>
      </c>
      <c r="EY22" s="17">
        <v>2.1</v>
      </c>
      <c r="EZ22" s="17">
        <v>2.4</v>
      </c>
      <c r="FA22" s="17">
        <v>1.6</v>
      </c>
      <c r="FB22" s="17">
        <v>0</v>
      </c>
      <c r="FC22" s="17">
        <v>9.6999999999999993</v>
      </c>
      <c r="FD22" s="17">
        <v>20</v>
      </c>
      <c r="FE22" s="17">
        <v>19.899999999999999</v>
      </c>
      <c r="FF22" s="17">
        <v>10.6</v>
      </c>
      <c r="FG22" s="17"/>
      <c r="FH22" s="17"/>
      <c r="FI22" s="17"/>
      <c r="FJ22" s="17"/>
      <c r="FK22" s="17">
        <v>8.6999999999999993</v>
      </c>
      <c r="FL22" s="17">
        <v>0</v>
      </c>
      <c r="FM22" s="17">
        <v>13.4</v>
      </c>
      <c r="FN22" s="17">
        <v>6849.6</v>
      </c>
      <c r="FO22" s="15"/>
      <c r="FP22" s="17">
        <v>24.184979999999999</v>
      </c>
      <c r="FQ22" s="17">
        <v>7.9930000000000003</v>
      </c>
      <c r="FR22" s="17">
        <v>7.6360000000000001</v>
      </c>
      <c r="FS22" s="17">
        <v>13.2</v>
      </c>
      <c r="FT22" s="17">
        <v>25.289079999999998</v>
      </c>
      <c r="FU22" s="17">
        <v>18.936350000000001</v>
      </c>
      <c r="FV22" s="17">
        <v>10.8</v>
      </c>
      <c r="FW22" s="17">
        <v>16</v>
      </c>
      <c r="FX22" s="17">
        <v>124.03941</v>
      </c>
    </row>
    <row r="23" spans="1:180" ht="24" customHeight="1" x14ac:dyDescent="0.3">
      <c r="A23" s="16" t="s">
        <v>68</v>
      </c>
      <c r="B23" s="16" t="s">
        <v>921</v>
      </c>
      <c r="C23" s="17">
        <v>159.19999999999999</v>
      </c>
      <c r="D23" s="17">
        <v>653.29999999999995</v>
      </c>
      <c r="E23" s="17">
        <v>214</v>
      </c>
      <c r="F23" s="17">
        <v>0</v>
      </c>
      <c r="G23" s="17">
        <v>0</v>
      </c>
      <c r="H23" s="17">
        <v>91.7</v>
      </c>
      <c r="I23" s="17">
        <v>190.7</v>
      </c>
      <c r="J23" s="17"/>
      <c r="K23" s="17">
        <v>60.1</v>
      </c>
      <c r="L23" s="17">
        <v>180</v>
      </c>
      <c r="M23" s="17">
        <v>202.5</v>
      </c>
      <c r="N23" s="17"/>
      <c r="O23" s="17">
        <v>190.6</v>
      </c>
      <c r="P23" s="17">
        <v>206.8</v>
      </c>
      <c r="Q23" s="17">
        <v>107</v>
      </c>
      <c r="R23" s="17">
        <v>563.70000000000005</v>
      </c>
      <c r="S23" s="17">
        <v>10.199999999999999</v>
      </c>
      <c r="T23" s="17"/>
      <c r="U23" s="17"/>
      <c r="V23" s="17"/>
      <c r="W23" s="17">
        <v>81.5</v>
      </c>
      <c r="X23" s="17">
        <v>7.7</v>
      </c>
      <c r="Y23" s="17">
        <v>5.2</v>
      </c>
      <c r="Z23" s="17">
        <v>0</v>
      </c>
      <c r="AA23" s="17">
        <v>6.7</v>
      </c>
      <c r="AB23" s="17"/>
      <c r="AC23" s="17">
        <v>50.7</v>
      </c>
      <c r="AD23" s="17"/>
      <c r="AE23" s="17"/>
      <c r="AF23" s="17"/>
      <c r="AG23" s="17"/>
      <c r="AH23" s="17">
        <v>109.5</v>
      </c>
      <c r="AI23" s="17">
        <v>222.9</v>
      </c>
      <c r="AJ23" s="17">
        <v>0</v>
      </c>
      <c r="AK23" s="17">
        <v>0</v>
      </c>
      <c r="AL23" s="17"/>
      <c r="AM23" s="17">
        <v>6.5</v>
      </c>
      <c r="AN23" s="17">
        <v>235.5</v>
      </c>
      <c r="AO23" s="17">
        <v>79.5</v>
      </c>
      <c r="AP23" s="17">
        <v>151.9</v>
      </c>
      <c r="AQ23" s="17">
        <v>41.4</v>
      </c>
      <c r="AR23" s="17">
        <v>18.8</v>
      </c>
      <c r="AS23" s="17">
        <v>18.8</v>
      </c>
      <c r="AT23" s="17">
        <v>48.5</v>
      </c>
      <c r="AU23" s="17">
        <v>155.9</v>
      </c>
      <c r="AV23" s="17">
        <v>156.6</v>
      </c>
      <c r="AW23" s="17">
        <v>164.9</v>
      </c>
      <c r="AX23" s="17">
        <v>107.3</v>
      </c>
      <c r="AY23" s="17">
        <v>45.7</v>
      </c>
      <c r="AZ23" s="17">
        <v>20.100000000000001</v>
      </c>
      <c r="BA23" s="17">
        <v>3.8</v>
      </c>
      <c r="BB23" s="17">
        <v>0</v>
      </c>
      <c r="BC23" s="17">
        <v>109.9</v>
      </c>
      <c r="BD23" s="17"/>
      <c r="BE23" s="17"/>
      <c r="BF23" s="17">
        <v>47.8</v>
      </c>
      <c r="BG23" s="17">
        <v>29</v>
      </c>
      <c r="BH23" s="17"/>
      <c r="BI23" s="17">
        <v>0</v>
      </c>
      <c r="BJ23" s="17"/>
      <c r="BK23" s="17"/>
      <c r="BL23" s="17"/>
      <c r="BM23" s="17">
        <v>124.7</v>
      </c>
      <c r="BN23" s="17">
        <v>168.3</v>
      </c>
      <c r="BO23" s="17">
        <v>168.2</v>
      </c>
      <c r="BP23" s="17">
        <v>170.3</v>
      </c>
      <c r="BQ23" s="17">
        <v>256.7</v>
      </c>
      <c r="BR23" s="17"/>
      <c r="BS23" s="17"/>
      <c r="BT23" s="17"/>
      <c r="BU23" s="17"/>
      <c r="BV23" s="17"/>
      <c r="BW23" s="17">
        <v>0</v>
      </c>
      <c r="BX23" s="17"/>
      <c r="BY23" s="17"/>
      <c r="BZ23" s="17">
        <v>3.2</v>
      </c>
      <c r="CA23" s="17">
        <v>117.7</v>
      </c>
      <c r="CB23" s="17">
        <v>0</v>
      </c>
      <c r="CC23" s="17">
        <v>63.1</v>
      </c>
      <c r="CD23" s="17">
        <v>74.8</v>
      </c>
      <c r="CE23" s="17">
        <v>30.2</v>
      </c>
      <c r="CF23" s="17"/>
      <c r="CG23" s="17">
        <v>0</v>
      </c>
      <c r="CH23" s="17">
        <v>0</v>
      </c>
      <c r="CI23" s="17">
        <v>29.6</v>
      </c>
      <c r="CJ23" s="17">
        <v>0</v>
      </c>
      <c r="CK23" s="17">
        <v>0</v>
      </c>
      <c r="CL23" s="17">
        <v>0</v>
      </c>
      <c r="CM23" s="17"/>
      <c r="CN23" s="17"/>
      <c r="CO23" s="17"/>
      <c r="CP23" s="17"/>
      <c r="CQ23" s="17">
        <v>210.1</v>
      </c>
      <c r="CR23" s="17">
        <v>100.6</v>
      </c>
      <c r="CS23" s="17">
        <v>0</v>
      </c>
      <c r="CT23" s="17">
        <v>6.6</v>
      </c>
      <c r="CU23" s="17">
        <v>0</v>
      </c>
      <c r="CV23" s="17">
        <v>0</v>
      </c>
      <c r="CW23" s="17">
        <v>21.5</v>
      </c>
      <c r="CX23" s="17">
        <v>3.1</v>
      </c>
      <c r="CY23" s="17">
        <v>10.1</v>
      </c>
      <c r="CZ23" s="17">
        <v>0</v>
      </c>
      <c r="DA23" s="17">
        <v>19.5</v>
      </c>
      <c r="DB23" s="17">
        <v>9.9</v>
      </c>
      <c r="DC23" s="17">
        <v>5.6</v>
      </c>
      <c r="DD23" s="17">
        <v>3.9</v>
      </c>
      <c r="DE23" s="17">
        <v>4</v>
      </c>
      <c r="DF23" s="17">
        <v>2</v>
      </c>
      <c r="DG23" s="17">
        <v>3.3</v>
      </c>
      <c r="DH23" s="17">
        <v>5</v>
      </c>
      <c r="DI23" s="17">
        <v>20.399999999999999</v>
      </c>
      <c r="DJ23" s="17">
        <v>20</v>
      </c>
      <c r="DK23" s="17">
        <v>10</v>
      </c>
      <c r="DL23" s="17">
        <v>3.1</v>
      </c>
      <c r="DM23" s="17">
        <v>5.7</v>
      </c>
      <c r="DN23" s="17">
        <v>0.2</v>
      </c>
      <c r="DO23" s="17">
        <v>0</v>
      </c>
      <c r="DP23" s="17">
        <v>14.2</v>
      </c>
      <c r="DQ23" s="17">
        <v>39.5</v>
      </c>
      <c r="DR23" s="17">
        <v>0.5</v>
      </c>
      <c r="DS23" s="17">
        <v>3.5</v>
      </c>
      <c r="DT23" s="17">
        <v>14.1</v>
      </c>
      <c r="DU23" s="17">
        <v>2</v>
      </c>
      <c r="DV23" s="17"/>
      <c r="DW23" s="17">
        <v>0</v>
      </c>
      <c r="DX23" s="17">
        <v>19.600000000000001</v>
      </c>
      <c r="DY23" s="17">
        <v>5.5</v>
      </c>
      <c r="DZ23" s="17">
        <v>14.7</v>
      </c>
      <c r="EA23" s="17">
        <v>20.3</v>
      </c>
      <c r="EB23" s="17">
        <v>8.1</v>
      </c>
      <c r="EC23" s="17">
        <v>2.8</v>
      </c>
      <c r="ED23" s="17">
        <v>2.7</v>
      </c>
      <c r="EE23" s="17">
        <v>55.4</v>
      </c>
      <c r="EF23" s="17">
        <v>62.5</v>
      </c>
      <c r="EG23" s="17">
        <v>6.6</v>
      </c>
      <c r="EH23" s="17">
        <v>6.2</v>
      </c>
      <c r="EI23" s="17">
        <v>0.2</v>
      </c>
      <c r="EJ23" s="17">
        <v>16.7</v>
      </c>
      <c r="EK23" s="17">
        <v>5.7</v>
      </c>
      <c r="EL23" s="17">
        <v>7.8</v>
      </c>
      <c r="EM23" s="17">
        <v>16.899999999999999</v>
      </c>
      <c r="EN23" s="17">
        <v>18.399999999999999</v>
      </c>
      <c r="EO23" s="17">
        <v>18.2</v>
      </c>
      <c r="EP23" s="17">
        <v>4.9000000000000004</v>
      </c>
      <c r="EQ23" s="17">
        <v>15.5</v>
      </c>
      <c r="ER23" s="17">
        <v>1</v>
      </c>
      <c r="ES23" s="17">
        <v>11.7</v>
      </c>
      <c r="ET23" s="17">
        <v>0.6</v>
      </c>
      <c r="EU23" s="17">
        <v>52.5</v>
      </c>
      <c r="EV23" s="17">
        <v>45</v>
      </c>
      <c r="EW23" s="17">
        <v>9.1999999999999993</v>
      </c>
      <c r="EX23" s="17">
        <v>3.2</v>
      </c>
      <c r="EY23" s="17">
        <v>2.1</v>
      </c>
      <c r="EZ23" s="17">
        <v>2.4</v>
      </c>
      <c r="FA23" s="17">
        <v>1.6</v>
      </c>
      <c r="FB23" s="17">
        <v>0.1</v>
      </c>
      <c r="FC23" s="17">
        <v>9.6999999999999993</v>
      </c>
      <c r="FD23" s="17">
        <v>20.100000000000001</v>
      </c>
      <c r="FE23" s="17">
        <v>20.2</v>
      </c>
      <c r="FF23" s="17">
        <v>9.6999999999999993</v>
      </c>
      <c r="FG23" s="17"/>
      <c r="FH23" s="17"/>
      <c r="FI23" s="17"/>
      <c r="FJ23" s="17"/>
      <c r="FK23" s="17">
        <v>8.8000000000000007</v>
      </c>
      <c r="FL23" s="17">
        <v>0</v>
      </c>
      <c r="FM23" s="17">
        <v>17.899999999999999</v>
      </c>
      <c r="FN23" s="17">
        <v>7025.6</v>
      </c>
      <c r="FO23" s="15"/>
      <c r="FP23" s="17">
        <v>24.190300000000001</v>
      </c>
      <c r="FQ23" s="17">
        <v>7.9930000000000003</v>
      </c>
      <c r="FR23" s="17">
        <v>6.83</v>
      </c>
      <c r="FS23" s="17">
        <v>13.2</v>
      </c>
      <c r="FT23" s="17">
        <v>25.302800000000001</v>
      </c>
      <c r="FU23" s="17">
        <v>18.93562</v>
      </c>
      <c r="FV23" s="17">
        <v>10.8</v>
      </c>
      <c r="FW23" s="17">
        <v>16.100000000000001</v>
      </c>
      <c r="FX23" s="17">
        <v>123.35172</v>
      </c>
    </row>
    <row r="24" spans="1:180" ht="24" customHeight="1" x14ac:dyDescent="0.3">
      <c r="A24" s="16" t="s">
        <v>68</v>
      </c>
      <c r="B24" s="16" t="s">
        <v>922</v>
      </c>
      <c r="C24" s="17">
        <v>155.4</v>
      </c>
      <c r="D24" s="17">
        <v>653.4</v>
      </c>
      <c r="E24" s="17">
        <v>215.6</v>
      </c>
      <c r="F24" s="17">
        <v>0</v>
      </c>
      <c r="G24" s="17">
        <v>0</v>
      </c>
      <c r="H24" s="17">
        <v>90.6</v>
      </c>
      <c r="I24" s="17">
        <v>192.7</v>
      </c>
      <c r="J24" s="17"/>
      <c r="K24" s="17">
        <v>60</v>
      </c>
      <c r="L24" s="17">
        <v>157.30000000000001</v>
      </c>
      <c r="M24" s="17">
        <v>181.9</v>
      </c>
      <c r="N24" s="17"/>
      <c r="O24" s="17">
        <v>185.2</v>
      </c>
      <c r="P24" s="17">
        <v>208.8</v>
      </c>
      <c r="Q24" s="17">
        <v>107.4</v>
      </c>
      <c r="R24" s="17">
        <v>556.70000000000005</v>
      </c>
      <c r="S24" s="17">
        <v>10.3</v>
      </c>
      <c r="T24" s="17"/>
      <c r="U24" s="17"/>
      <c r="V24" s="17"/>
      <c r="W24" s="17">
        <v>81.7</v>
      </c>
      <c r="X24" s="17">
        <v>8.1999999999999993</v>
      </c>
      <c r="Y24" s="17">
        <v>5.3</v>
      </c>
      <c r="Z24" s="17">
        <v>0</v>
      </c>
      <c r="AA24" s="17">
        <v>6.7</v>
      </c>
      <c r="AB24" s="17"/>
      <c r="AC24" s="17">
        <v>80.599999999999994</v>
      </c>
      <c r="AD24" s="17"/>
      <c r="AE24" s="17"/>
      <c r="AF24" s="17"/>
      <c r="AG24" s="17"/>
      <c r="AH24" s="17">
        <v>110</v>
      </c>
      <c r="AI24" s="17">
        <v>187.2</v>
      </c>
      <c r="AJ24" s="17">
        <v>0</v>
      </c>
      <c r="AK24" s="17">
        <v>0</v>
      </c>
      <c r="AL24" s="17"/>
      <c r="AM24" s="17">
        <v>6.5</v>
      </c>
      <c r="AN24" s="17">
        <v>238.7</v>
      </c>
      <c r="AO24" s="17">
        <v>78.900000000000006</v>
      </c>
      <c r="AP24" s="17">
        <v>151.5</v>
      </c>
      <c r="AQ24" s="17">
        <v>41.9</v>
      </c>
      <c r="AR24" s="17">
        <v>18.600000000000001</v>
      </c>
      <c r="AS24" s="17">
        <v>18.8</v>
      </c>
      <c r="AT24" s="17">
        <v>49.1</v>
      </c>
      <c r="AU24" s="17">
        <v>124.2</v>
      </c>
      <c r="AV24" s="17">
        <v>124.5</v>
      </c>
      <c r="AW24" s="17">
        <v>153.19999999999999</v>
      </c>
      <c r="AX24" s="17">
        <v>107.4</v>
      </c>
      <c r="AY24" s="17">
        <v>44.7</v>
      </c>
      <c r="AZ24" s="17">
        <v>20.5</v>
      </c>
      <c r="BA24" s="17">
        <v>3.8</v>
      </c>
      <c r="BB24" s="17">
        <v>0</v>
      </c>
      <c r="BC24" s="17">
        <v>99.3</v>
      </c>
      <c r="BD24" s="17"/>
      <c r="BE24" s="17"/>
      <c r="BF24" s="17">
        <v>47.8</v>
      </c>
      <c r="BG24" s="17">
        <v>79.5</v>
      </c>
      <c r="BH24" s="17"/>
      <c r="BI24" s="17">
        <v>0</v>
      </c>
      <c r="BJ24" s="17"/>
      <c r="BK24" s="17"/>
      <c r="BL24" s="17"/>
      <c r="BM24" s="17">
        <v>125.1</v>
      </c>
      <c r="BN24" s="17">
        <v>119.6</v>
      </c>
      <c r="BO24" s="17">
        <v>119.2</v>
      </c>
      <c r="BP24" s="17">
        <v>116.2</v>
      </c>
      <c r="BQ24" s="17">
        <v>213.4</v>
      </c>
      <c r="BR24" s="17"/>
      <c r="BS24" s="17"/>
      <c r="BT24" s="17"/>
      <c r="BU24" s="17"/>
      <c r="BV24" s="17"/>
      <c r="BW24" s="17">
        <v>0</v>
      </c>
      <c r="BX24" s="17"/>
      <c r="BY24" s="17"/>
      <c r="BZ24" s="17">
        <v>3.2</v>
      </c>
      <c r="CA24" s="17">
        <v>79.3</v>
      </c>
      <c r="CB24" s="17">
        <v>0</v>
      </c>
      <c r="CC24" s="17">
        <v>63.4</v>
      </c>
      <c r="CD24" s="17">
        <v>73.8</v>
      </c>
      <c r="CE24" s="17">
        <v>30.5</v>
      </c>
      <c r="CF24" s="17"/>
      <c r="CG24" s="17">
        <v>0</v>
      </c>
      <c r="CH24" s="17">
        <v>0</v>
      </c>
      <c r="CI24" s="17">
        <v>29.4</v>
      </c>
      <c r="CJ24" s="17">
        <v>0</v>
      </c>
      <c r="CK24" s="17">
        <v>0</v>
      </c>
      <c r="CL24" s="17">
        <v>0</v>
      </c>
      <c r="CM24" s="17"/>
      <c r="CN24" s="17"/>
      <c r="CO24" s="17"/>
      <c r="CP24" s="17"/>
      <c r="CQ24" s="17">
        <v>210.4</v>
      </c>
      <c r="CR24" s="17">
        <v>100.9</v>
      </c>
      <c r="CS24" s="17">
        <v>0</v>
      </c>
      <c r="CT24" s="17">
        <v>6.9</v>
      </c>
      <c r="CU24" s="17">
        <v>0</v>
      </c>
      <c r="CV24" s="17">
        <v>0</v>
      </c>
      <c r="CW24" s="17">
        <v>39.1</v>
      </c>
      <c r="CX24" s="17">
        <v>11.9</v>
      </c>
      <c r="CY24" s="17">
        <v>9.4</v>
      </c>
      <c r="CZ24" s="17">
        <v>0</v>
      </c>
      <c r="DA24" s="17">
        <v>20.6</v>
      </c>
      <c r="DB24" s="17">
        <v>10</v>
      </c>
      <c r="DC24" s="17">
        <v>5.4</v>
      </c>
      <c r="DD24" s="17">
        <v>47</v>
      </c>
      <c r="DE24" s="17">
        <v>25.1</v>
      </c>
      <c r="DF24" s="17">
        <v>2</v>
      </c>
      <c r="DG24" s="17">
        <v>3.3</v>
      </c>
      <c r="DH24" s="17">
        <v>5.2</v>
      </c>
      <c r="DI24" s="17">
        <v>20.8</v>
      </c>
      <c r="DJ24" s="17">
        <v>20</v>
      </c>
      <c r="DK24" s="17">
        <v>10</v>
      </c>
      <c r="DL24" s="17">
        <v>3.2</v>
      </c>
      <c r="DM24" s="17">
        <v>5.7</v>
      </c>
      <c r="DN24" s="17">
        <v>0.6</v>
      </c>
      <c r="DO24" s="17">
        <v>0.4</v>
      </c>
      <c r="DP24" s="17">
        <v>15.5</v>
      </c>
      <c r="DQ24" s="17">
        <v>39.4</v>
      </c>
      <c r="DR24" s="17">
        <v>1</v>
      </c>
      <c r="DS24" s="17">
        <v>3.5</v>
      </c>
      <c r="DT24" s="17">
        <v>14.1</v>
      </c>
      <c r="DU24" s="17">
        <v>2</v>
      </c>
      <c r="DV24" s="17"/>
      <c r="DW24" s="17">
        <v>0</v>
      </c>
      <c r="DX24" s="17">
        <v>19.600000000000001</v>
      </c>
      <c r="DY24" s="17">
        <v>5.3</v>
      </c>
      <c r="DZ24" s="17">
        <v>15.1</v>
      </c>
      <c r="EA24" s="17">
        <v>20.3</v>
      </c>
      <c r="EB24" s="17">
        <v>8.4</v>
      </c>
      <c r="EC24" s="17">
        <v>8</v>
      </c>
      <c r="ED24" s="17">
        <v>9.9</v>
      </c>
      <c r="EE24" s="17">
        <v>49.4</v>
      </c>
      <c r="EF24" s="17">
        <v>62.3</v>
      </c>
      <c r="EG24" s="17">
        <v>5.9</v>
      </c>
      <c r="EH24" s="17">
        <v>7</v>
      </c>
      <c r="EI24" s="17">
        <v>5.3</v>
      </c>
      <c r="EJ24" s="17">
        <v>16.600000000000001</v>
      </c>
      <c r="EK24" s="17">
        <v>5.7</v>
      </c>
      <c r="EL24" s="17">
        <v>7.8</v>
      </c>
      <c r="EM24" s="17">
        <v>16.899999999999999</v>
      </c>
      <c r="EN24" s="17">
        <v>18.399999999999999</v>
      </c>
      <c r="EO24" s="17">
        <v>18.2</v>
      </c>
      <c r="EP24" s="17">
        <v>5.3</v>
      </c>
      <c r="EQ24" s="17">
        <v>84.8</v>
      </c>
      <c r="ER24" s="17">
        <v>3.3</v>
      </c>
      <c r="ES24" s="17">
        <v>47.7</v>
      </c>
      <c r="ET24" s="17">
        <v>0.6</v>
      </c>
      <c r="EU24" s="17">
        <v>48.2</v>
      </c>
      <c r="EV24" s="17">
        <v>58.2</v>
      </c>
      <c r="EW24" s="17">
        <v>37.700000000000003</v>
      </c>
      <c r="EX24" s="17">
        <v>3.2</v>
      </c>
      <c r="EY24" s="17">
        <v>2.1</v>
      </c>
      <c r="EZ24" s="17">
        <v>2.4</v>
      </c>
      <c r="FA24" s="17">
        <v>1.6</v>
      </c>
      <c r="FB24" s="17">
        <v>1.8</v>
      </c>
      <c r="FC24" s="17">
        <v>9.6999999999999993</v>
      </c>
      <c r="FD24" s="17">
        <v>19.899999999999999</v>
      </c>
      <c r="FE24" s="17">
        <v>19.7</v>
      </c>
      <c r="FF24" s="17">
        <v>9.6</v>
      </c>
      <c r="FG24" s="17"/>
      <c r="FH24" s="17"/>
      <c r="FI24" s="17"/>
      <c r="FJ24" s="17"/>
      <c r="FK24" s="17">
        <v>9.6</v>
      </c>
      <c r="FL24" s="17">
        <v>0</v>
      </c>
      <c r="FM24" s="17">
        <v>18</v>
      </c>
      <c r="FN24" s="17">
        <v>6953.9</v>
      </c>
      <c r="FO24" s="15"/>
      <c r="FP24" s="17">
        <v>24.179020000000001</v>
      </c>
      <c r="FQ24" s="17">
        <v>7.99</v>
      </c>
      <c r="FR24" s="17">
        <v>6.96</v>
      </c>
      <c r="FS24" s="17">
        <v>13.2</v>
      </c>
      <c r="FT24" s="17">
        <v>25.221509999999999</v>
      </c>
      <c r="FU24" s="17">
        <v>18.93533</v>
      </c>
      <c r="FV24" s="17">
        <v>10.6</v>
      </c>
      <c r="FW24" s="17">
        <v>16</v>
      </c>
      <c r="FX24" s="17">
        <v>123.08586</v>
      </c>
    </row>
    <row r="25" spans="1:180" ht="24" customHeight="1" x14ac:dyDescent="0.3">
      <c r="A25" s="16" t="s">
        <v>68</v>
      </c>
      <c r="B25" s="16" t="s">
        <v>923</v>
      </c>
      <c r="C25" s="17">
        <v>153</v>
      </c>
      <c r="D25" s="17">
        <v>650.70000000000005</v>
      </c>
      <c r="E25" s="17">
        <v>214.2</v>
      </c>
      <c r="F25" s="17">
        <v>0</v>
      </c>
      <c r="G25" s="17">
        <v>0</v>
      </c>
      <c r="H25" s="17">
        <v>90.1</v>
      </c>
      <c r="I25" s="17">
        <v>191.2</v>
      </c>
      <c r="J25" s="17"/>
      <c r="K25" s="17">
        <v>60.3</v>
      </c>
      <c r="L25" s="17">
        <v>106.5</v>
      </c>
      <c r="M25" s="17">
        <v>106.2</v>
      </c>
      <c r="N25" s="17"/>
      <c r="O25" s="17">
        <v>132.6</v>
      </c>
      <c r="P25" s="17">
        <v>206</v>
      </c>
      <c r="Q25" s="17">
        <v>107.3</v>
      </c>
      <c r="R25" s="17">
        <v>558</v>
      </c>
      <c r="S25" s="17">
        <v>10.199999999999999</v>
      </c>
      <c r="T25" s="17"/>
      <c r="U25" s="17"/>
      <c r="V25" s="17"/>
      <c r="W25" s="17">
        <v>80.599999999999994</v>
      </c>
      <c r="X25" s="17">
        <v>7.6</v>
      </c>
      <c r="Y25" s="17">
        <v>5.2</v>
      </c>
      <c r="Z25" s="17">
        <v>0</v>
      </c>
      <c r="AA25" s="17">
        <v>6.8</v>
      </c>
      <c r="AB25" s="17"/>
      <c r="AC25" s="17">
        <v>80.5</v>
      </c>
      <c r="AD25" s="17"/>
      <c r="AE25" s="17"/>
      <c r="AF25" s="17"/>
      <c r="AG25" s="17"/>
      <c r="AH25" s="17">
        <v>109.4</v>
      </c>
      <c r="AI25" s="17">
        <v>191.1</v>
      </c>
      <c r="AJ25" s="17">
        <v>0</v>
      </c>
      <c r="AK25" s="17">
        <v>0</v>
      </c>
      <c r="AL25" s="17"/>
      <c r="AM25" s="17">
        <v>6.5</v>
      </c>
      <c r="AN25" s="17">
        <v>236.2</v>
      </c>
      <c r="AO25" s="17">
        <v>78.599999999999994</v>
      </c>
      <c r="AP25" s="17">
        <v>150.1</v>
      </c>
      <c r="AQ25" s="17">
        <v>41.3</v>
      </c>
      <c r="AR25" s="17">
        <v>18.7</v>
      </c>
      <c r="AS25" s="17">
        <v>18.8</v>
      </c>
      <c r="AT25" s="17">
        <v>48.4</v>
      </c>
      <c r="AU25" s="17">
        <v>127.4</v>
      </c>
      <c r="AV25" s="17">
        <v>127.5</v>
      </c>
      <c r="AW25" s="17">
        <v>155.5</v>
      </c>
      <c r="AX25" s="17">
        <v>106.2</v>
      </c>
      <c r="AY25" s="17">
        <v>44.2</v>
      </c>
      <c r="AZ25" s="17">
        <v>19.7</v>
      </c>
      <c r="BA25" s="17">
        <v>3.8</v>
      </c>
      <c r="BB25" s="17">
        <v>0</v>
      </c>
      <c r="BC25" s="17">
        <v>78.599999999999994</v>
      </c>
      <c r="BD25" s="17"/>
      <c r="BE25" s="17"/>
      <c r="BF25" s="17">
        <v>47.5</v>
      </c>
      <c r="BG25" s="17">
        <v>80.3</v>
      </c>
      <c r="BH25" s="17"/>
      <c r="BI25" s="17">
        <v>0</v>
      </c>
      <c r="BJ25" s="17"/>
      <c r="BK25" s="17"/>
      <c r="BL25" s="17"/>
      <c r="BM25" s="17">
        <v>124</v>
      </c>
      <c r="BN25" s="17">
        <v>107.8</v>
      </c>
      <c r="BO25" s="17">
        <v>107.8</v>
      </c>
      <c r="BP25" s="17">
        <v>107.5</v>
      </c>
      <c r="BQ25" s="17">
        <v>193.7</v>
      </c>
      <c r="BR25" s="17"/>
      <c r="BS25" s="17"/>
      <c r="BT25" s="17"/>
      <c r="BU25" s="17"/>
      <c r="BV25" s="17"/>
      <c r="BW25" s="17">
        <v>0</v>
      </c>
      <c r="BX25" s="17"/>
      <c r="BY25" s="17"/>
      <c r="BZ25" s="17">
        <v>3.1</v>
      </c>
      <c r="CA25" s="17">
        <v>135.1</v>
      </c>
      <c r="CB25" s="17">
        <v>0</v>
      </c>
      <c r="CC25" s="17">
        <v>62.6</v>
      </c>
      <c r="CD25" s="17">
        <v>73.7</v>
      </c>
      <c r="CE25" s="17">
        <v>29.9</v>
      </c>
      <c r="CF25" s="17"/>
      <c r="CG25" s="17">
        <v>0</v>
      </c>
      <c r="CH25" s="17">
        <v>0</v>
      </c>
      <c r="CI25" s="17">
        <v>89.4</v>
      </c>
      <c r="CJ25" s="17">
        <v>0</v>
      </c>
      <c r="CK25" s="17">
        <v>0</v>
      </c>
      <c r="CL25" s="17">
        <v>0</v>
      </c>
      <c r="CM25" s="17"/>
      <c r="CN25" s="17"/>
      <c r="CO25" s="17"/>
      <c r="CP25" s="17"/>
      <c r="CQ25" s="17">
        <v>210.4</v>
      </c>
      <c r="CR25" s="17">
        <v>101.1</v>
      </c>
      <c r="CS25" s="17">
        <v>0</v>
      </c>
      <c r="CT25" s="17">
        <v>6.7</v>
      </c>
      <c r="CU25" s="17">
        <v>0</v>
      </c>
      <c r="CV25" s="17">
        <v>0</v>
      </c>
      <c r="CW25" s="17">
        <v>42.9</v>
      </c>
      <c r="CX25" s="17">
        <v>18.899999999999999</v>
      </c>
      <c r="CY25" s="17">
        <v>12.3</v>
      </c>
      <c r="CZ25" s="17">
        <v>0</v>
      </c>
      <c r="DA25" s="17">
        <v>20.399999999999999</v>
      </c>
      <c r="DB25" s="17">
        <v>10</v>
      </c>
      <c r="DC25" s="17">
        <v>5.5</v>
      </c>
      <c r="DD25" s="17">
        <v>85.1</v>
      </c>
      <c r="DE25" s="17">
        <v>49.9</v>
      </c>
      <c r="DF25" s="17">
        <v>2</v>
      </c>
      <c r="DG25" s="17">
        <v>3.3</v>
      </c>
      <c r="DH25" s="17">
        <v>5.0999999999999996</v>
      </c>
      <c r="DI25" s="17">
        <v>20.3</v>
      </c>
      <c r="DJ25" s="17">
        <v>20</v>
      </c>
      <c r="DK25" s="17">
        <v>10</v>
      </c>
      <c r="DL25" s="17">
        <v>3.1</v>
      </c>
      <c r="DM25" s="17">
        <v>5.7</v>
      </c>
      <c r="DN25" s="17">
        <v>1.2</v>
      </c>
      <c r="DO25" s="17">
        <v>0.7</v>
      </c>
      <c r="DP25" s="17">
        <v>17.100000000000001</v>
      </c>
      <c r="DQ25" s="17">
        <v>38.1</v>
      </c>
      <c r="DR25" s="17">
        <v>1</v>
      </c>
      <c r="DS25" s="17">
        <v>3.5</v>
      </c>
      <c r="DT25" s="17">
        <v>14.1</v>
      </c>
      <c r="DU25" s="17">
        <v>2</v>
      </c>
      <c r="DV25" s="17"/>
      <c r="DW25" s="17">
        <v>0</v>
      </c>
      <c r="DX25" s="17">
        <v>19.600000000000001</v>
      </c>
      <c r="DY25" s="17">
        <v>5.0999999999999996</v>
      </c>
      <c r="DZ25" s="17">
        <v>14.7</v>
      </c>
      <c r="EA25" s="17">
        <v>20.2</v>
      </c>
      <c r="EB25" s="17">
        <v>4.5</v>
      </c>
      <c r="EC25" s="17">
        <v>9.3000000000000007</v>
      </c>
      <c r="ED25" s="17">
        <v>19.5</v>
      </c>
      <c r="EE25" s="17">
        <v>60.6</v>
      </c>
      <c r="EF25" s="17">
        <v>70.7</v>
      </c>
      <c r="EG25" s="17">
        <v>9.4</v>
      </c>
      <c r="EH25" s="17">
        <v>7</v>
      </c>
      <c r="EI25" s="17">
        <v>14.4</v>
      </c>
      <c r="EJ25" s="17">
        <v>16.3</v>
      </c>
      <c r="EK25" s="17">
        <v>5.6</v>
      </c>
      <c r="EL25" s="17">
        <v>7.8</v>
      </c>
      <c r="EM25" s="17">
        <v>16.899999999999999</v>
      </c>
      <c r="EN25" s="17">
        <v>18.399999999999999</v>
      </c>
      <c r="EO25" s="17">
        <v>18.2</v>
      </c>
      <c r="EP25" s="17">
        <v>8.1</v>
      </c>
      <c r="EQ25" s="17">
        <v>161.19999999999999</v>
      </c>
      <c r="ER25" s="17">
        <v>6</v>
      </c>
      <c r="ES25" s="17">
        <v>90.1</v>
      </c>
      <c r="ET25" s="17">
        <v>0.6</v>
      </c>
      <c r="EU25" s="17">
        <v>32.6</v>
      </c>
      <c r="EV25" s="17">
        <v>40</v>
      </c>
      <c r="EW25" s="17">
        <v>72</v>
      </c>
      <c r="EX25" s="17">
        <v>3.2</v>
      </c>
      <c r="EY25" s="17">
        <v>2.1</v>
      </c>
      <c r="EZ25" s="17">
        <v>2.4</v>
      </c>
      <c r="FA25" s="17">
        <v>1.6</v>
      </c>
      <c r="FB25" s="17">
        <v>4.2</v>
      </c>
      <c r="FC25" s="17">
        <v>9.6999999999999993</v>
      </c>
      <c r="FD25" s="17">
        <v>20</v>
      </c>
      <c r="FE25" s="17">
        <v>20</v>
      </c>
      <c r="FF25" s="17">
        <v>9.3000000000000007</v>
      </c>
      <c r="FG25" s="17"/>
      <c r="FH25" s="17"/>
      <c r="FI25" s="17"/>
      <c r="FJ25" s="17"/>
      <c r="FK25" s="17">
        <v>9.5</v>
      </c>
      <c r="FL25" s="17">
        <v>0</v>
      </c>
      <c r="FM25" s="17">
        <v>17.8</v>
      </c>
      <c r="FN25" s="17">
        <v>7050.4</v>
      </c>
      <c r="FO25" s="15"/>
      <c r="FP25" s="17">
        <v>24.17794</v>
      </c>
      <c r="FQ25" s="17">
        <v>7.9889999999999999</v>
      </c>
      <c r="FR25" s="17">
        <v>7.97</v>
      </c>
      <c r="FS25" s="17">
        <v>13.2</v>
      </c>
      <c r="FT25" s="17">
        <v>25.75271</v>
      </c>
      <c r="FU25" s="17">
        <v>18.93505</v>
      </c>
      <c r="FV25" s="17">
        <v>10.6</v>
      </c>
      <c r="FW25" s="17">
        <v>16.100000000000001</v>
      </c>
      <c r="FX25" s="17">
        <v>124.7247</v>
      </c>
    </row>
    <row r="26" spans="1:180" ht="24" customHeight="1" x14ac:dyDescent="0.3">
      <c r="A26" s="18" t="s">
        <v>68</v>
      </c>
      <c r="B26" s="18" t="s">
        <v>924</v>
      </c>
      <c r="C26" s="19">
        <v>153.5</v>
      </c>
      <c r="D26" s="19">
        <v>656.6</v>
      </c>
      <c r="E26" s="19">
        <v>214.4</v>
      </c>
      <c r="F26" s="19">
        <v>2.2999999999999998</v>
      </c>
      <c r="G26" s="19">
        <v>0</v>
      </c>
      <c r="H26" s="19">
        <v>89.3</v>
      </c>
      <c r="I26" s="19">
        <v>192.1</v>
      </c>
      <c r="J26" s="19"/>
      <c r="K26" s="19">
        <v>59.6</v>
      </c>
      <c r="L26" s="19">
        <v>107.3</v>
      </c>
      <c r="M26" s="19">
        <v>107.6</v>
      </c>
      <c r="N26" s="19"/>
      <c r="O26" s="19">
        <v>130.4</v>
      </c>
      <c r="P26" s="19">
        <v>206.5</v>
      </c>
      <c r="Q26" s="19">
        <v>107.8</v>
      </c>
      <c r="R26" s="19">
        <v>562.9</v>
      </c>
      <c r="S26" s="19">
        <v>10.199999999999999</v>
      </c>
      <c r="T26" s="19"/>
      <c r="U26" s="19"/>
      <c r="V26" s="19"/>
      <c r="W26" s="19">
        <v>80.3</v>
      </c>
      <c r="X26" s="19">
        <v>7.7</v>
      </c>
      <c r="Y26" s="19">
        <v>5.2</v>
      </c>
      <c r="Z26" s="19">
        <v>0</v>
      </c>
      <c r="AA26" s="19">
        <v>6.7</v>
      </c>
      <c r="AB26" s="19"/>
      <c r="AC26" s="19">
        <v>80.900000000000006</v>
      </c>
      <c r="AD26" s="19"/>
      <c r="AE26" s="19"/>
      <c r="AF26" s="19"/>
      <c r="AG26" s="19"/>
      <c r="AH26" s="19">
        <v>109.3</v>
      </c>
      <c r="AI26" s="19">
        <v>171.7</v>
      </c>
      <c r="AJ26" s="19">
        <v>0</v>
      </c>
      <c r="AK26" s="19">
        <v>0</v>
      </c>
      <c r="AL26" s="19"/>
      <c r="AM26" s="19">
        <v>6.5</v>
      </c>
      <c r="AN26" s="19">
        <v>236</v>
      </c>
      <c r="AO26" s="19">
        <v>79.7</v>
      </c>
      <c r="AP26" s="19">
        <v>143</v>
      </c>
      <c r="AQ26" s="19">
        <v>41.3</v>
      </c>
      <c r="AR26" s="19">
        <v>18.7</v>
      </c>
      <c r="AS26" s="19">
        <v>18.8</v>
      </c>
      <c r="AT26" s="19">
        <v>47.9</v>
      </c>
      <c r="AU26" s="19">
        <v>127.3</v>
      </c>
      <c r="AV26" s="19">
        <v>127.8</v>
      </c>
      <c r="AW26" s="19">
        <v>156.5</v>
      </c>
      <c r="AX26" s="19">
        <v>106.4</v>
      </c>
      <c r="AY26" s="19">
        <v>43.8</v>
      </c>
      <c r="AZ26" s="19">
        <v>21.7</v>
      </c>
      <c r="BA26" s="19">
        <v>3.8</v>
      </c>
      <c r="BB26" s="19">
        <v>0</v>
      </c>
      <c r="BC26" s="19">
        <v>101.8</v>
      </c>
      <c r="BD26" s="19"/>
      <c r="BE26" s="19"/>
      <c r="BF26" s="19">
        <v>47.6</v>
      </c>
      <c r="BG26" s="19">
        <v>80.2</v>
      </c>
      <c r="BH26" s="19"/>
      <c r="BI26" s="19">
        <v>0</v>
      </c>
      <c r="BJ26" s="19"/>
      <c r="BK26" s="19"/>
      <c r="BL26" s="19"/>
      <c r="BM26" s="19">
        <v>124.5</v>
      </c>
      <c r="BN26" s="19">
        <v>86.6</v>
      </c>
      <c r="BO26" s="19">
        <v>86.5</v>
      </c>
      <c r="BP26" s="19">
        <v>85.1</v>
      </c>
      <c r="BQ26" s="19">
        <v>159.80000000000001</v>
      </c>
      <c r="BR26" s="19"/>
      <c r="BS26" s="19"/>
      <c r="BT26" s="19"/>
      <c r="BU26" s="19"/>
      <c r="BV26" s="19"/>
      <c r="BW26" s="19">
        <v>0</v>
      </c>
      <c r="BX26" s="19"/>
      <c r="BY26" s="19"/>
      <c r="BZ26" s="19">
        <v>3.2</v>
      </c>
      <c r="CA26" s="19">
        <v>73.3</v>
      </c>
      <c r="CB26" s="19">
        <v>0</v>
      </c>
      <c r="CC26" s="19">
        <v>63</v>
      </c>
      <c r="CD26" s="19">
        <v>73.900000000000006</v>
      </c>
      <c r="CE26" s="19">
        <v>30</v>
      </c>
      <c r="CF26" s="19"/>
      <c r="CG26" s="19">
        <v>0</v>
      </c>
      <c r="CH26" s="19">
        <v>0</v>
      </c>
      <c r="CI26" s="19">
        <v>90.1</v>
      </c>
      <c r="CJ26" s="19">
        <v>0</v>
      </c>
      <c r="CK26" s="19">
        <v>0</v>
      </c>
      <c r="CL26" s="19">
        <v>0</v>
      </c>
      <c r="CM26" s="19"/>
      <c r="CN26" s="19"/>
      <c r="CO26" s="19"/>
      <c r="CP26" s="19"/>
      <c r="CQ26" s="19">
        <v>210.1</v>
      </c>
      <c r="CR26" s="19">
        <v>100.8</v>
      </c>
      <c r="CS26" s="19">
        <v>0</v>
      </c>
      <c r="CT26" s="19">
        <v>6.9</v>
      </c>
      <c r="CU26" s="19">
        <v>0</v>
      </c>
      <c r="CV26" s="19">
        <v>0.1</v>
      </c>
      <c r="CW26" s="19">
        <v>52.1</v>
      </c>
      <c r="CX26" s="19">
        <v>22.6</v>
      </c>
      <c r="CY26" s="19">
        <v>15.2</v>
      </c>
      <c r="CZ26" s="19">
        <v>0.1</v>
      </c>
      <c r="DA26" s="19">
        <v>20.5</v>
      </c>
      <c r="DB26" s="19">
        <v>9.9</v>
      </c>
      <c r="DC26" s="19">
        <v>5.5</v>
      </c>
      <c r="DD26" s="19">
        <v>158.19999999999999</v>
      </c>
      <c r="DE26" s="19">
        <v>79.5</v>
      </c>
      <c r="DF26" s="19">
        <v>2</v>
      </c>
      <c r="DG26" s="19">
        <v>3.3</v>
      </c>
      <c r="DH26" s="19">
        <v>5</v>
      </c>
      <c r="DI26" s="19">
        <v>20.399999999999999</v>
      </c>
      <c r="DJ26" s="19">
        <v>20</v>
      </c>
      <c r="DK26" s="19">
        <v>14.7</v>
      </c>
      <c r="DL26" s="19">
        <v>3.1</v>
      </c>
      <c r="DM26" s="19">
        <v>5.7</v>
      </c>
      <c r="DN26" s="19">
        <v>1</v>
      </c>
      <c r="DO26" s="19">
        <v>1.1000000000000001</v>
      </c>
      <c r="DP26" s="19">
        <v>16.3</v>
      </c>
      <c r="DQ26" s="19">
        <v>44.9</v>
      </c>
      <c r="DR26" s="19">
        <v>1.8</v>
      </c>
      <c r="DS26" s="19">
        <v>3.5</v>
      </c>
      <c r="DT26" s="19">
        <v>14.1</v>
      </c>
      <c r="DU26" s="19">
        <v>2</v>
      </c>
      <c r="DV26" s="19"/>
      <c r="DW26" s="19">
        <v>0.1</v>
      </c>
      <c r="DX26" s="19">
        <v>19.600000000000001</v>
      </c>
      <c r="DY26" s="19">
        <v>5.0999999999999996</v>
      </c>
      <c r="DZ26" s="19">
        <v>14.8</v>
      </c>
      <c r="EA26" s="19">
        <v>20.3</v>
      </c>
      <c r="EB26" s="19">
        <v>3.8</v>
      </c>
      <c r="EC26" s="19">
        <v>13.6</v>
      </c>
      <c r="ED26" s="19">
        <v>27.7</v>
      </c>
      <c r="EE26" s="19">
        <v>65.5</v>
      </c>
      <c r="EF26" s="19">
        <v>63.4</v>
      </c>
      <c r="EG26" s="19">
        <v>6.3</v>
      </c>
      <c r="EH26" s="19">
        <v>6.5</v>
      </c>
      <c r="EI26" s="19">
        <v>32.5</v>
      </c>
      <c r="EJ26" s="19">
        <v>16.3</v>
      </c>
      <c r="EK26" s="19">
        <v>5.6</v>
      </c>
      <c r="EL26" s="19">
        <v>7.7</v>
      </c>
      <c r="EM26" s="19">
        <v>16.899999999999999</v>
      </c>
      <c r="EN26" s="19">
        <v>18</v>
      </c>
      <c r="EO26" s="19">
        <v>18</v>
      </c>
      <c r="EP26" s="19">
        <v>10.199999999999999</v>
      </c>
      <c r="EQ26" s="19">
        <v>199</v>
      </c>
      <c r="ER26" s="19">
        <v>8.5</v>
      </c>
      <c r="ES26" s="19">
        <v>112.9</v>
      </c>
      <c r="ET26" s="19">
        <v>0.6</v>
      </c>
      <c r="EU26" s="19">
        <v>25.2</v>
      </c>
      <c r="EV26" s="19">
        <v>30.1</v>
      </c>
      <c r="EW26" s="19">
        <v>84.1</v>
      </c>
      <c r="EX26" s="19">
        <v>4.0999999999999996</v>
      </c>
      <c r="EY26" s="19">
        <v>2.1</v>
      </c>
      <c r="EZ26" s="19">
        <v>2.4</v>
      </c>
      <c r="FA26" s="19">
        <v>1.5</v>
      </c>
      <c r="FB26" s="19">
        <v>6.4</v>
      </c>
      <c r="FC26" s="19">
        <v>9.9</v>
      </c>
      <c r="FD26" s="19">
        <v>20</v>
      </c>
      <c r="FE26" s="19">
        <v>19.899999999999999</v>
      </c>
      <c r="FF26" s="19">
        <v>9</v>
      </c>
      <c r="FG26" s="19"/>
      <c r="FH26" s="19"/>
      <c r="FI26" s="19"/>
      <c r="FJ26" s="19"/>
      <c r="FK26" s="19">
        <v>8.6</v>
      </c>
      <c r="FL26" s="19">
        <v>2.5</v>
      </c>
      <c r="FM26" s="19">
        <v>17.8</v>
      </c>
      <c r="FN26" s="19">
        <v>7124</v>
      </c>
      <c r="FO26" s="15"/>
      <c r="FP26" s="19">
        <v>24.173469999999998</v>
      </c>
      <c r="FQ26" s="19">
        <v>7.992</v>
      </c>
      <c r="FR26" s="19">
        <v>9.16</v>
      </c>
      <c r="FS26" s="19">
        <v>13.2</v>
      </c>
      <c r="FT26" s="19">
        <v>25.938020000000002</v>
      </c>
      <c r="FU26" s="19">
        <v>18.935110000000002</v>
      </c>
      <c r="FV26" s="19">
        <v>10.6</v>
      </c>
      <c r="FW26" s="19">
        <v>16.100000000000001</v>
      </c>
      <c r="FX26" s="19">
        <v>126.0986</v>
      </c>
    </row>
    <row r="27" spans="1:180" ht="24" customHeight="1" x14ac:dyDescent="0.3">
      <c r="A27" s="13" t="s">
        <v>68</v>
      </c>
      <c r="B27" s="13" t="s">
        <v>925</v>
      </c>
      <c r="C27" s="14">
        <v>157.30000000000001</v>
      </c>
      <c r="D27" s="14">
        <v>652.79999999999995</v>
      </c>
      <c r="E27" s="14">
        <v>212.7</v>
      </c>
      <c r="F27" s="14">
        <v>7.3</v>
      </c>
      <c r="G27" s="14">
        <v>7.6</v>
      </c>
      <c r="H27" s="14">
        <v>90.2</v>
      </c>
      <c r="I27" s="14">
        <v>191.8</v>
      </c>
      <c r="J27" s="14"/>
      <c r="K27" s="14">
        <v>60</v>
      </c>
      <c r="L27" s="14">
        <v>106.7</v>
      </c>
      <c r="M27" s="14">
        <v>107</v>
      </c>
      <c r="N27" s="14"/>
      <c r="O27" s="14">
        <v>129.5</v>
      </c>
      <c r="P27" s="14">
        <v>207</v>
      </c>
      <c r="Q27" s="14">
        <v>107.8</v>
      </c>
      <c r="R27" s="14">
        <v>553.9</v>
      </c>
      <c r="S27" s="14">
        <v>10.3</v>
      </c>
      <c r="T27" s="14"/>
      <c r="U27" s="14"/>
      <c r="V27" s="14"/>
      <c r="W27" s="14">
        <v>81.3</v>
      </c>
      <c r="X27" s="14">
        <v>7.5</v>
      </c>
      <c r="Y27" s="14">
        <v>5.0999999999999996</v>
      </c>
      <c r="Z27" s="14">
        <v>0</v>
      </c>
      <c r="AA27" s="14">
        <v>6.7</v>
      </c>
      <c r="AB27" s="14"/>
      <c r="AC27" s="14">
        <v>80.099999999999994</v>
      </c>
      <c r="AD27" s="14"/>
      <c r="AE27" s="14"/>
      <c r="AF27" s="14"/>
      <c r="AG27" s="14"/>
      <c r="AH27" s="14">
        <v>109.5</v>
      </c>
      <c r="AI27" s="14">
        <v>188.9</v>
      </c>
      <c r="AJ27" s="14">
        <v>0</v>
      </c>
      <c r="AK27" s="14">
        <v>0</v>
      </c>
      <c r="AL27" s="14"/>
      <c r="AM27" s="14">
        <v>6.4</v>
      </c>
      <c r="AN27" s="14">
        <v>237.2</v>
      </c>
      <c r="AO27" s="14">
        <v>79.5</v>
      </c>
      <c r="AP27" s="14">
        <v>150.9</v>
      </c>
      <c r="AQ27" s="14">
        <v>41</v>
      </c>
      <c r="AR27" s="14">
        <v>18.600000000000001</v>
      </c>
      <c r="AS27" s="14">
        <v>18.8</v>
      </c>
      <c r="AT27" s="14">
        <v>47.4</v>
      </c>
      <c r="AU27" s="14">
        <v>129.30000000000001</v>
      </c>
      <c r="AV27" s="14">
        <v>128.80000000000001</v>
      </c>
      <c r="AW27" s="14">
        <v>155.30000000000001</v>
      </c>
      <c r="AX27" s="14">
        <v>106.7</v>
      </c>
      <c r="AY27" s="14">
        <v>44.6</v>
      </c>
      <c r="AZ27" s="14">
        <v>21.6</v>
      </c>
      <c r="BA27" s="14">
        <v>3.8</v>
      </c>
      <c r="BB27" s="14">
        <v>16.7</v>
      </c>
      <c r="BC27" s="14">
        <v>115.4</v>
      </c>
      <c r="BD27" s="14"/>
      <c r="BE27" s="14"/>
      <c r="BF27" s="14">
        <v>47.5</v>
      </c>
      <c r="BG27" s="14">
        <v>80</v>
      </c>
      <c r="BH27" s="14"/>
      <c r="BI27" s="14">
        <v>0</v>
      </c>
      <c r="BJ27" s="14"/>
      <c r="BK27" s="14"/>
      <c r="BL27" s="14"/>
      <c r="BM27" s="14">
        <v>124.5</v>
      </c>
      <c r="BN27" s="14">
        <v>81.8</v>
      </c>
      <c r="BO27" s="14">
        <v>81.8</v>
      </c>
      <c r="BP27" s="14">
        <v>82.3</v>
      </c>
      <c r="BQ27" s="14">
        <v>176.6</v>
      </c>
      <c r="BR27" s="14"/>
      <c r="BS27" s="14"/>
      <c r="BT27" s="14"/>
      <c r="BU27" s="14"/>
      <c r="BV27" s="14"/>
      <c r="BW27" s="14">
        <v>0</v>
      </c>
      <c r="BX27" s="14"/>
      <c r="BY27" s="14"/>
      <c r="BZ27" s="14">
        <v>3.1</v>
      </c>
      <c r="CA27" s="14">
        <v>75.3</v>
      </c>
      <c r="CB27" s="14">
        <v>0.1</v>
      </c>
      <c r="CC27" s="14">
        <v>62.9</v>
      </c>
      <c r="CD27" s="14">
        <v>73.7</v>
      </c>
      <c r="CE27" s="14">
        <v>30</v>
      </c>
      <c r="CF27" s="14"/>
      <c r="CG27" s="14">
        <v>0</v>
      </c>
      <c r="CH27" s="14">
        <v>0</v>
      </c>
      <c r="CI27" s="14">
        <v>89.7</v>
      </c>
      <c r="CJ27" s="14">
        <v>0</v>
      </c>
      <c r="CK27" s="14">
        <v>0</v>
      </c>
      <c r="CL27" s="14">
        <v>0</v>
      </c>
      <c r="CM27" s="14"/>
      <c r="CN27" s="14"/>
      <c r="CO27" s="14"/>
      <c r="CP27" s="14"/>
      <c r="CQ27" s="14">
        <v>209.8</v>
      </c>
      <c r="CR27" s="14">
        <v>100.6</v>
      </c>
      <c r="CS27" s="14">
        <v>0</v>
      </c>
      <c r="CT27" s="14">
        <v>6.9</v>
      </c>
      <c r="CU27" s="14">
        <v>0</v>
      </c>
      <c r="CV27" s="14">
        <v>0.5</v>
      </c>
      <c r="CW27" s="14">
        <v>62.1</v>
      </c>
      <c r="CX27" s="14">
        <v>66.5</v>
      </c>
      <c r="CY27" s="14">
        <v>14.1</v>
      </c>
      <c r="CZ27" s="14">
        <v>0.1</v>
      </c>
      <c r="DA27" s="14">
        <v>20.5</v>
      </c>
      <c r="DB27" s="14">
        <v>9.9</v>
      </c>
      <c r="DC27" s="14">
        <v>5.4</v>
      </c>
      <c r="DD27" s="14">
        <v>166.2</v>
      </c>
      <c r="DE27" s="14">
        <v>83.7</v>
      </c>
      <c r="DF27" s="14">
        <v>2</v>
      </c>
      <c r="DG27" s="14">
        <v>3.3</v>
      </c>
      <c r="DH27" s="14">
        <v>5.2</v>
      </c>
      <c r="DI27" s="14">
        <v>20.3</v>
      </c>
      <c r="DJ27" s="14">
        <v>20</v>
      </c>
      <c r="DK27" s="14">
        <v>14.6</v>
      </c>
      <c r="DL27" s="14">
        <v>3.1</v>
      </c>
      <c r="DM27" s="14">
        <v>5.7</v>
      </c>
      <c r="DN27" s="14">
        <v>1.3</v>
      </c>
      <c r="DO27" s="14">
        <v>1.7</v>
      </c>
      <c r="DP27" s="14">
        <v>19.5</v>
      </c>
      <c r="DQ27" s="14">
        <v>44.8</v>
      </c>
      <c r="DR27" s="14">
        <v>2.9</v>
      </c>
      <c r="DS27" s="14">
        <v>3.5</v>
      </c>
      <c r="DT27" s="14">
        <v>14.1</v>
      </c>
      <c r="DU27" s="14">
        <v>2</v>
      </c>
      <c r="DV27" s="14"/>
      <c r="DW27" s="14">
        <v>0.1</v>
      </c>
      <c r="DX27" s="14">
        <v>19.5</v>
      </c>
      <c r="DY27" s="14">
        <v>5.0999999999999996</v>
      </c>
      <c r="DZ27" s="14">
        <v>14.6</v>
      </c>
      <c r="EA27" s="14">
        <v>20.3</v>
      </c>
      <c r="EB27" s="14">
        <v>0</v>
      </c>
      <c r="EC27" s="14">
        <v>19.5</v>
      </c>
      <c r="ED27" s="14">
        <v>29.3</v>
      </c>
      <c r="EE27" s="14">
        <v>65.900000000000006</v>
      </c>
      <c r="EF27" s="14">
        <v>61.6</v>
      </c>
      <c r="EG27" s="14">
        <v>9.8000000000000007</v>
      </c>
      <c r="EH27" s="14">
        <v>7</v>
      </c>
      <c r="EI27" s="14">
        <v>37.9</v>
      </c>
      <c r="EJ27" s="14">
        <v>16.3</v>
      </c>
      <c r="EK27" s="14">
        <v>5.6</v>
      </c>
      <c r="EL27" s="14">
        <v>7.6</v>
      </c>
      <c r="EM27" s="14">
        <v>16.899999999999999</v>
      </c>
      <c r="EN27" s="14">
        <v>17.7</v>
      </c>
      <c r="EO27" s="14">
        <v>18</v>
      </c>
      <c r="EP27" s="14">
        <v>8.9</v>
      </c>
      <c r="EQ27" s="14">
        <v>208.4</v>
      </c>
      <c r="ER27" s="14">
        <v>10.6</v>
      </c>
      <c r="ES27" s="14">
        <v>114.8</v>
      </c>
      <c r="ET27" s="14">
        <v>0.6</v>
      </c>
      <c r="EU27" s="14">
        <v>38.9</v>
      </c>
      <c r="EV27" s="14">
        <v>34.299999999999997</v>
      </c>
      <c r="EW27" s="14">
        <v>85.5</v>
      </c>
      <c r="EX27" s="14">
        <v>4.5</v>
      </c>
      <c r="EY27" s="14">
        <v>2.1</v>
      </c>
      <c r="EZ27" s="14">
        <v>1.2</v>
      </c>
      <c r="FA27" s="14">
        <v>1.4</v>
      </c>
      <c r="FB27" s="14">
        <v>8.5</v>
      </c>
      <c r="FC27" s="14">
        <v>9.6999999999999993</v>
      </c>
      <c r="FD27" s="14">
        <v>20</v>
      </c>
      <c r="FE27" s="14">
        <v>20</v>
      </c>
      <c r="FF27" s="14">
        <v>9</v>
      </c>
      <c r="FG27" s="14"/>
      <c r="FH27" s="14"/>
      <c r="FI27" s="14"/>
      <c r="FJ27" s="14"/>
      <c r="FK27" s="14">
        <v>8.1999999999999993</v>
      </c>
      <c r="FL27" s="14">
        <v>2.5</v>
      </c>
      <c r="FM27" s="14">
        <v>17.7</v>
      </c>
      <c r="FN27" s="14">
        <v>7302.1</v>
      </c>
      <c r="FO27" s="15"/>
      <c r="FP27" s="14">
        <v>24.162870000000002</v>
      </c>
      <c r="FQ27" s="14">
        <v>7.9909999999999997</v>
      </c>
      <c r="FR27" s="14">
        <v>8.9700000000000006</v>
      </c>
      <c r="FS27" s="14">
        <v>13.2</v>
      </c>
      <c r="FT27" s="14">
        <v>25.67651</v>
      </c>
      <c r="FU27" s="14">
        <v>18.935130000000001</v>
      </c>
      <c r="FV27" s="14">
        <v>10.6</v>
      </c>
      <c r="FW27" s="14">
        <v>16.2</v>
      </c>
      <c r="FX27" s="14">
        <v>125.73551</v>
      </c>
    </row>
    <row r="28" spans="1:180" ht="24" customHeight="1" x14ac:dyDescent="0.3">
      <c r="A28" s="16" t="s">
        <v>68</v>
      </c>
      <c r="B28" s="16" t="s">
        <v>926</v>
      </c>
      <c r="C28" s="17">
        <v>156.6</v>
      </c>
      <c r="D28" s="17">
        <v>655.5</v>
      </c>
      <c r="E28" s="17">
        <v>214.2</v>
      </c>
      <c r="F28" s="17">
        <v>7.8</v>
      </c>
      <c r="G28" s="17">
        <v>7.8</v>
      </c>
      <c r="H28" s="17">
        <v>89.9</v>
      </c>
      <c r="I28" s="17">
        <v>192.1</v>
      </c>
      <c r="J28" s="17"/>
      <c r="K28" s="17">
        <v>60.1</v>
      </c>
      <c r="L28" s="17">
        <v>107.2</v>
      </c>
      <c r="M28" s="17">
        <v>106.9</v>
      </c>
      <c r="N28" s="17"/>
      <c r="O28" s="17">
        <v>129.1</v>
      </c>
      <c r="P28" s="17">
        <v>206.9</v>
      </c>
      <c r="Q28" s="17">
        <v>107.8</v>
      </c>
      <c r="R28" s="17">
        <v>554.4</v>
      </c>
      <c r="S28" s="17">
        <v>10.199999999999999</v>
      </c>
      <c r="T28" s="17"/>
      <c r="U28" s="17"/>
      <c r="V28" s="17"/>
      <c r="W28" s="17">
        <v>81.7</v>
      </c>
      <c r="X28" s="17">
        <v>7.8</v>
      </c>
      <c r="Y28" s="17">
        <v>5.2</v>
      </c>
      <c r="Z28" s="17">
        <v>0</v>
      </c>
      <c r="AA28" s="17">
        <v>6.6</v>
      </c>
      <c r="AB28" s="17"/>
      <c r="AC28" s="17">
        <v>80</v>
      </c>
      <c r="AD28" s="17"/>
      <c r="AE28" s="17"/>
      <c r="AF28" s="17"/>
      <c r="AG28" s="17"/>
      <c r="AH28" s="17">
        <v>109.8</v>
      </c>
      <c r="AI28" s="17">
        <v>192.5</v>
      </c>
      <c r="AJ28" s="17">
        <v>0</v>
      </c>
      <c r="AK28" s="17">
        <v>138.30000000000001</v>
      </c>
      <c r="AL28" s="17"/>
      <c r="AM28" s="17">
        <v>6.4</v>
      </c>
      <c r="AN28" s="17">
        <v>238.1</v>
      </c>
      <c r="AO28" s="17">
        <v>79.3</v>
      </c>
      <c r="AP28" s="17">
        <v>151.6</v>
      </c>
      <c r="AQ28" s="17">
        <v>41.5</v>
      </c>
      <c r="AR28" s="17">
        <v>18.600000000000001</v>
      </c>
      <c r="AS28" s="17">
        <v>18.8</v>
      </c>
      <c r="AT28" s="17">
        <v>48.1</v>
      </c>
      <c r="AU28" s="17">
        <v>128.80000000000001</v>
      </c>
      <c r="AV28" s="17">
        <v>129.30000000000001</v>
      </c>
      <c r="AW28" s="17">
        <v>155.69999999999999</v>
      </c>
      <c r="AX28" s="17">
        <v>106.7</v>
      </c>
      <c r="AY28" s="17">
        <v>44.1</v>
      </c>
      <c r="AZ28" s="17">
        <v>21.5</v>
      </c>
      <c r="BA28" s="17">
        <v>3.8</v>
      </c>
      <c r="BB28" s="17">
        <v>16.7</v>
      </c>
      <c r="BC28" s="17">
        <v>117.3</v>
      </c>
      <c r="BD28" s="17"/>
      <c r="BE28" s="17"/>
      <c r="BF28" s="17">
        <v>47.7</v>
      </c>
      <c r="BG28" s="17">
        <v>76.400000000000006</v>
      </c>
      <c r="BH28" s="17"/>
      <c r="BI28" s="17">
        <v>0</v>
      </c>
      <c r="BJ28" s="17"/>
      <c r="BK28" s="17"/>
      <c r="BL28" s="17"/>
      <c r="BM28" s="17">
        <v>124.8</v>
      </c>
      <c r="BN28" s="17">
        <v>76.599999999999994</v>
      </c>
      <c r="BO28" s="17">
        <v>76.3</v>
      </c>
      <c r="BP28" s="17">
        <v>79.2</v>
      </c>
      <c r="BQ28" s="17">
        <v>182.7</v>
      </c>
      <c r="BR28" s="17"/>
      <c r="BS28" s="17"/>
      <c r="BT28" s="17"/>
      <c r="BU28" s="17"/>
      <c r="BV28" s="17"/>
      <c r="BW28" s="17">
        <v>0</v>
      </c>
      <c r="BX28" s="17"/>
      <c r="BY28" s="17"/>
      <c r="BZ28" s="17">
        <v>3.2</v>
      </c>
      <c r="CA28" s="17">
        <v>82.6</v>
      </c>
      <c r="CB28" s="17">
        <v>0.1</v>
      </c>
      <c r="CC28" s="17">
        <v>63.3</v>
      </c>
      <c r="CD28" s="17">
        <v>73.8</v>
      </c>
      <c r="CE28" s="17">
        <v>30.3</v>
      </c>
      <c r="CF28" s="17"/>
      <c r="CG28" s="17">
        <v>0</v>
      </c>
      <c r="CH28" s="17">
        <v>0</v>
      </c>
      <c r="CI28" s="17">
        <v>90</v>
      </c>
      <c r="CJ28" s="17">
        <v>0</v>
      </c>
      <c r="CK28" s="17">
        <v>0</v>
      </c>
      <c r="CL28" s="17">
        <v>0</v>
      </c>
      <c r="CM28" s="17"/>
      <c r="CN28" s="17"/>
      <c r="CO28" s="17"/>
      <c r="CP28" s="17"/>
      <c r="CQ28" s="17">
        <v>210</v>
      </c>
      <c r="CR28" s="17">
        <v>100.8</v>
      </c>
      <c r="CS28" s="17">
        <v>0</v>
      </c>
      <c r="CT28" s="17">
        <v>6.9</v>
      </c>
      <c r="CU28" s="17">
        <v>0</v>
      </c>
      <c r="CV28" s="17">
        <v>0.7</v>
      </c>
      <c r="CW28" s="17">
        <v>70.7</v>
      </c>
      <c r="CX28" s="17">
        <v>71.400000000000006</v>
      </c>
      <c r="CY28" s="17">
        <v>12.9</v>
      </c>
      <c r="CZ28" s="17">
        <v>0.1</v>
      </c>
      <c r="DA28" s="17">
        <v>20.6</v>
      </c>
      <c r="DB28" s="17">
        <v>9.8000000000000007</v>
      </c>
      <c r="DC28" s="17">
        <v>5.5</v>
      </c>
      <c r="DD28" s="17">
        <v>173.8</v>
      </c>
      <c r="DE28" s="17">
        <v>87.3</v>
      </c>
      <c r="DF28" s="17">
        <v>2</v>
      </c>
      <c r="DG28" s="17">
        <v>3.3</v>
      </c>
      <c r="DH28" s="17">
        <v>5.2</v>
      </c>
      <c r="DI28" s="17">
        <v>20.6</v>
      </c>
      <c r="DJ28" s="17">
        <v>20</v>
      </c>
      <c r="DK28" s="17">
        <v>14.6</v>
      </c>
      <c r="DL28" s="17">
        <v>3.1</v>
      </c>
      <c r="DM28" s="17">
        <v>5.7</v>
      </c>
      <c r="DN28" s="17">
        <v>2.1</v>
      </c>
      <c r="DO28" s="17">
        <v>2.2000000000000002</v>
      </c>
      <c r="DP28" s="17">
        <v>24.5</v>
      </c>
      <c r="DQ28" s="17">
        <v>59.7</v>
      </c>
      <c r="DR28" s="17">
        <v>3.2</v>
      </c>
      <c r="DS28" s="17">
        <v>3.5</v>
      </c>
      <c r="DT28" s="17">
        <v>14.1</v>
      </c>
      <c r="DU28" s="17">
        <v>2</v>
      </c>
      <c r="DV28" s="17"/>
      <c r="DW28" s="17">
        <v>0.1</v>
      </c>
      <c r="DX28" s="17">
        <v>19.5</v>
      </c>
      <c r="DY28" s="17">
        <v>5.0999999999999996</v>
      </c>
      <c r="DZ28" s="17">
        <v>14.9</v>
      </c>
      <c r="EA28" s="17">
        <v>20.3</v>
      </c>
      <c r="EB28" s="17">
        <v>0</v>
      </c>
      <c r="EC28" s="17">
        <v>22.9</v>
      </c>
      <c r="ED28" s="17">
        <v>30.2</v>
      </c>
      <c r="EE28" s="17">
        <v>47.2</v>
      </c>
      <c r="EF28" s="17">
        <v>69.5</v>
      </c>
      <c r="EG28" s="17">
        <v>7.6</v>
      </c>
      <c r="EH28" s="17">
        <v>5.8</v>
      </c>
      <c r="EI28" s="17">
        <v>39.5</v>
      </c>
      <c r="EJ28" s="17">
        <v>16.3</v>
      </c>
      <c r="EK28" s="17">
        <v>5.6</v>
      </c>
      <c r="EL28" s="17">
        <v>7.6</v>
      </c>
      <c r="EM28" s="17">
        <v>16.899999999999999</v>
      </c>
      <c r="EN28" s="17">
        <v>17.7</v>
      </c>
      <c r="EO28" s="17">
        <v>18</v>
      </c>
      <c r="EP28" s="17">
        <v>8.5</v>
      </c>
      <c r="EQ28" s="17">
        <v>216.7</v>
      </c>
      <c r="ER28" s="17">
        <v>13.6</v>
      </c>
      <c r="ES28" s="17">
        <v>117.1</v>
      </c>
      <c r="ET28" s="17">
        <v>0.6</v>
      </c>
      <c r="EU28" s="17">
        <v>45</v>
      </c>
      <c r="EV28" s="17">
        <v>40</v>
      </c>
      <c r="EW28" s="17">
        <v>88</v>
      </c>
      <c r="EX28" s="17">
        <v>4.5</v>
      </c>
      <c r="EY28" s="17">
        <v>2.1</v>
      </c>
      <c r="EZ28" s="17">
        <v>1.2</v>
      </c>
      <c r="FA28" s="17">
        <v>1.4</v>
      </c>
      <c r="FB28" s="17">
        <v>9.8000000000000007</v>
      </c>
      <c r="FC28" s="17">
        <v>9.9</v>
      </c>
      <c r="FD28" s="17">
        <v>20.2</v>
      </c>
      <c r="FE28" s="17">
        <v>20</v>
      </c>
      <c r="FF28" s="17">
        <v>9</v>
      </c>
      <c r="FG28" s="17"/>
      <c r="FH28" s="17"/>
      <c r="FI28" s="17"/>
      <c r="FJ28" s="17"/>
      <c r="FK28" s="17">
        <v>8.1</v>
      </c>
      <c r="FL28" s="17">
        <v>3.3</v>
      </c>
      <c r="FM28" s="17">
        <v>18.100000000000001</v>
      </c>
      <c r="FN28" s="17">
        <v>7519.8</v>
      </c>
      <c r="FO28" s="15"/>
      <c r="FP28" s="17">
        <v>24.165179999999999</v>
      </c>
      <c r="FQ28" s="17">
        <v>7.992</v>
      </c>
      <c r="FR28" s="17">
        <v>8.9700000000000006</v>
      </c>
      <c r="FS28" s="17">
        <v>13.2</v>
      </c>
      <c r="FT28" s="17">
        <v>25.697369999999999</v>
      </c>
      <c r="FU28" s="17">
        <v>18.935179999999999</v>
      </c>
      <c r="FV28" s="17">
        <v>10.5</v>
      </c>
      <c r="FW28" s="17">
        <v>16.100000000000001</v>
      </c>
      <c r="FX28" s="17">
        <v>125.55973</v>
      </c>
    </row>
    <row r="29" spans="1:180" ht="24" customHeight="1" x14ac:dyDescent="0.3">
      <c r="A29" s="16" t="s">
        <v>68</v>
      </c>
      <c r="B29" s="16" t="s">
        <v>927</v>
      </c>
      <c r="C29" s="17">
        <v>158</v>
      </c>
      <c r="D29" s="17">
        <v>656.3</v>
      </c>
      <c r="E29" s="17">
        <v>214.3</v>
      </c>
      <c r="F29" s="17">
        <v>7.9</v>
      </c>
      <c r="G29" s="17">
        <v>7.5</v>
      </c>
      <c r="H29" s="17">
        <v>90.2</v>
      </c>
      <c r="I29" s="17">
        <v>190.2</v>
      </c>
      <c r="J29" s="17"/>
      <c r="K29" s="17">
        <v>60</v>
      </c>
      <c r="L29" s="17">
        <v>107.1</v>
      </c>
      <c r="M29" s="17">
        <v>107</v>
      </c>
      <c r="N29" s="17"/>
      <c r="O29" s="17">
        <v>128.4</v>
      </c>
      <c r="P29" s="17">
        <v>112.6</v>
      </c>
      <c r="Q29" s="17">
        <v>78.2</v>
      </c>
      <c r="R29" s="17">
        <v>559.70000000000005</v>
      </c>
      <c r="S29" s="17">
        <v>10.3</v>
      </c>
      <c r="T29" s="17"/>
      <c r="U29" s="17"/>
      <c r="V29" s="17"/>
      <c r="W29" s="17">
        <v>81.3</v>
      </c>
      <c r="X29" s="17">
        <v>7.9</v>
      </c>
      <c r="Y29" s="17">
        <v>5.2</v>
      </c>
      <c r="Z29" s="17">
        <v>0</v>
      </c>
      <c r="AA29" s="17">
        <v>6.7</v>
      </c>
      <c r="AB29" s="17"/>
      <c r="AC29" s="17">
        <v>60.5</v>
      </c>
      <c r="AD29" s="17"/>
      <c r="AE29" s="17"/>
      <c r="AF29" s="17"/>
      <c r="AG29" s="17"/>
      <c r="AH29" s="17">
        <v>109.7</v>
      </c>
      <c r="AI29" s="17">
        <v>223</v>
      </c>
      <c r="AJ29" s="17">
        <v>0</v>
      </c>
      <c r="AK29" s="17">
        <v>180.2</v>
      </c>
      <c r="AL29" s="17"/>
      <c r="AM29" s="17">
        <v>6.4</v>
      </c>
      <c r="AN29" s="17">
        <v>237.3</v>
      </c>
      <c r="AO29" s="17">
        <v>78.900000000000006</v>
      </c>
      <c r="AP29" s="17">
        <v>139.9</v>
      </c>
      <c r="AQ29" s="17">
        <v>41.3</v>
      </c>
      <c r="AR29" s="17">
        <v>18.8</v>
      </c>
      <c r="AS29" s="17">
        <v>18.8</v>
      </c>
      <c r="AT29" s="17">
        <v>48.2</v>
      </c>
      <c r="AU29" s="17">
        <v>131</v>
      </c>
      <c r="AV29" s="17">
        <v>131.69999999999999</v>
      </c>
      <c r="AW29" s="17">
        <v>157.1</v>
      </c>
      <c r="AX29" s="17">
        <v>106.9</v>
      </c>
      <c r="AY29" s="17">
        <v>44.6</v>
      </c>
      <c r="AZ29" s="17">
        <v>21.5</v>
      </c>
      <c r="BA29" s="17">
        <v>3.8</v>
      </c>
      <c r="BB29" s="17">
        <v>16.899999999999999</v>
      </c>
      <c r="BC29" s="17">
        <v>131.30000000000001</v>
      </c>
      <c r="BD29" s="17"/>
      <c r="BE29" s="17"/>
      <c r="BF29" s="17">
        <v>47.7</v>
      </c>
      <c r="BG29" s="17">
        <v>25.1</v>
      </c>
      <c r="BH29" s="17"/>
      <c r="BI29" s="17">
        <v>0</v>
      </c>
      <c r="BJ29" s="17"/>
      <c r="BK29" s="17"/>
      <c r="BL29" s="17"/>
      <c r="BM29" s="17">
        <v>124.8</v>
      </c>
      <c r="BN29" s="17">
        <v>127.7</v>
      </c>
      <c r="BO29" s="17">
        <v>127.6</v>
      </c>
      <c r="BP29" s="17">
        <v>126.3</v>
      </c>
      <c r="BQ29" s="17">
        <v>191.3</v>
      </c>
      <c r="BR29" s="17"/>
      <c r="BS29" s="17"/>
      <c r="BT29" s="17"/>
      <c r="BU29" s="17"/>
      <c r="BV29" s="17"/>
      <c r="BW29" s="17">
        <v>0</v>
      </c>
      <c r="BX29" s="17"/>
      <c r="BY29" s="17"/>
      <c r="BZ29" s="17">
        <v>3.2</v>
      </c>
      <c r="CA29" s="17">
        <v>92.3</v>
      </c>
      <c r="CB29" s="17">
        <v>29.8</v>
      </c>
      <c r="CC29" s="17">
        <v>63</v>
      </c>
      <c r="CD29" s="17">
        <v>73.7</v>
      </c>
      <c r="CE29" s="17">
        <v>30.1</v>
      </c>
      <c r="CF29" s="17"/>
      <c r="CG29" s="17">
        <v>0</v>
      </c>
      <c r="CH29" s="17">
        <v>0</v>
      </c>
      <c r="CI29" s="17">
        <v>89.5</v>
      </c>
      <c r="CJ29" s="17">
        <v>0</v>
      </c>
      <c r="CK29" s="17">
        <v>0</v>
      </c>
      <c r="CL29" s="17">
        <v>0</v>
      </c>
      <c r="CM29" s="17"/>
      <c r="CN29" s="17"/>
      <c r="CO29" s="17"/>
      <c r="CP29" s="17"/>
      <c r="CQ29" s="17">
        <v>167.7</v>
      </c>
      <c r="CR29" s="17">
        <v>88.8</v>
      </c>
      <c r="CS29" s="17">
        <v>2.8</v>
      </c>
      <c r="CT29" s="17">
        <v>6.9</v>
      </c>
      <c r="CU29" s="17">
        <v>0</v>
      </c>
      <c r="CV29" s="17">
        <v>0.8</v>
      </c>
      <c r="CW29" s="17">
        <v>84.4</v>
      </c>
      <c r="CX29" s="17">
        <v>67.599999999999994</v>
      </c>
      <c r="CY29" s="17">
        <v>12.7</v>
      </c>
      <c r="CZ29" s="17">
        <v>0.4</v>
      </c>
      <c r="DA29" s="17">
        <v>20.5</v>
      </c>
      <c r="DB29" s="17">
        <v>9.9</v>
      </c>
      <c r="DC29" s="17">
        <v>4</v>
      </c>
      <c r="DD29" s="17">
        <v>174.2</v>
      </c>
      <c r="DE29" s="17">
        <v>88.3</v>
      </c>
      <c r="DF29" s="17">
        <v>2</v>
      </c>
      <c r="DG29" s="17">
        <v>3.3</v>
      </c>
      <c r="DH29" s="17">
        <v>5.0999999999999996</v>
      </c>
      <c r="DI29" s="17">
        <v>20.399999999999999</v>
      </c>
      <c r="DJ29" s="17">
        <v>20</v>
      </c>
      <c r="DK29" s="17">
        <v>14.6</v>
      </c>
      <c r="DL29" s="17">
        <v>3.1</v>
      </c>
      <c r="DM29" s="17">
        <v>5.7</v>
      </c>
      <c r="DN29" s="17">
        <v>3</v>
      </c>
      <c r="DO29" s="17">
        <v>3.3</v>
      </c>
      <c r="DP29" s="17">
        <v>24.9</v>
      </c>
      <c r="DQ29" s="17">
        <v>61.7</v>
      </c>
      <c r="DR29" s="17">
        <v>3.3</v>
      </c>
      <c r="DS29" s="17">
        <v>3.5</v>
      </c>
      <c r="DT29" s="17">
        <v>14.1</v>
      </c>
      <c r="DU29" s="17">
        <v>2</v>
      </c>
      <c r="DV29" s="17"/>
      <c r="DW29" s="17">
        <v>0.1</v>
      </c>
      <c r="DX29" s="17">
        <v>19.600000000000001</v>
      </c>
      <c r="DY29" s="17">
        <v>5.0999999999999996</v>
      </c>
      <c r="DZ29" s="17">
        <v>14.8</v>
      </c>
      <c r="EA29" s="17">
        <v>20.3</v>
      </c>
      <c r="EB29" s="17">
        <v>0</v>
      </c>
      <c r="EC29" s="17">
        <v>37.6</v>
      </c>
      <c r="ED29" s="17">
        <v>30.3</v>
      </c>
      <c r="EE29" s="17">
        <v>60</v>
      </c>
      <c r="EF29" s="17">
        <v>70.900000000000006</v>
      </c>
      <c r="EG29" s="17">
        <v>7.1</v>
      </c>
      <c r="EH29" s="17">
        <v>5.3</v>
      </c>
      <c r="EI29" s="17">
        <v>40.700000000000003</v>
      </c>
      <c r="EJ29" s="17">
        <v>16.399999999999999</v>
      </c>
      <c r="EK29" s="17">
        <v>5.6</v>
      </c>
      <c r="EL29" s="17">
        <v>7.6</v>
      </c>
      <c r="EM29" s="17">
        <v>16.899999999999999</v>
      </c>
      <c r="EN29" s="17">
        <v>17.7</v>
      </c>
      <c r="EO29" s="17">
        <v>18</v>
      </c>
      <c r="EP29" s="17">
        <v>8.8000000000000007</v>
      </c>
      <c r="EQ29" s="17">
        <v>216.4</v>
      </c>
      <c r="ER29" s="17">
        <v>14.4</v>
      </c>
      <c r="ES29" s="17">
        <v>118.9</v>
      </c>
      <c r="ET29" s="17">
        <v>0.6</v>
      </c>
      <c r="EU29" s="17">
        <v>52.7</v>
      </c>
      <c r="EV29" s="17">
        <v>42.3</v>
      </c>
      <c r="EW29" s="17">
        <v>89.7</v>
      </c>
      <c r="EX29" s="17">
        <v>4.5</v>
      </c>
      <c r="EY29" s="17">
        <v>2.1</v>
      </c>
      <c r="EZ29" s="17">
        <v>1.2</v>
      </c>
      <c r="FA29" s="17">
        <v>1.4</v>
      </c>
      <c r="FB29" s="17">
        <v>12.4</v>
      </c>
      <c r="FC29" s="17">
        <v>9.6999999999999993</v>
      </c>
      <c r="FD29" s="17">
        <v>20</v>
      </c>
      <c r="FE29" s="17">
        <v>20</v>
      </c>
      <c r="FF29" s="17">
        <v>10.1</v>
      </c>
      <c r="FG29" s="17"/>
      <c r="FH29" s="17"/>
      <c r="FI29" s="17"/>
      <c r="FJ29" s="17"/>
      <c r="FK29" s="17">
        <v>9.1</v>
      </c>
      <c r="FL29" s="17">
        <v>3.5</v>
      </c>
      <c r="FM29" s="17">
        <v>18.600000000000001</v>
      </c>
      <c r="FN29" s="17">
        <v>7618.1</v>
      </c>
      <c r="FO29" s="15"/>
      <c r="FP29" s="17">
        <v>24.170729999999999</v>
      </c>
      <c r="FQ29" s="17">
        <v>7.992</v>
      </c>
      <c r="FR29" s="17">
        <v>9.0980000000000008</v>
      </c>
      <c r="FS29" s="17">
        <v>13.2</v>
      </c>
      <c r="FT29" s="17">
        <v>25.606770000000001</v>
      </c>
      <c r="FU29" s="17">
        <v>18.93637</v>
      </c>
      <c r="FV29" s="17">
        <v>10.4</v>
      </c>
      <c r="FW29" s="17">
        <v>16</v>
      </c>
      <c r="FX29" s="17">
        <v>125.40387</v>
      </c>
    </row>
    <row r="30" spans="1:180" ht="24" customHeight="1" x14ac:dyDescent="0.3">
      <c r="A30" s="16" t="s">
        <v>68</v>
      </c>
      <c r="B30" s="16" t="s">
        <v>928</v>
      </c>
      <c r="C30" s="17">
        <v>162.1</v>
      </c>
      <c r="D30" s="17">
        <v>658.8</v>
      </c>
      <c r="E30" s="17">
        <v>215.5</v>
      </c>
      <c r="F30" s="17">
        <v>7.5</v>
      </c>
      <c r="G30" s="17">
        <v>7.3</v>
      </c>
      <c r="H30" s="17">
        <v>91.6</v>
      </c>
      <c r="I30" s="17">
        <v>191.1</v>
      </c>
      <c r="J30" s="17"/>
      <c r="K30" s="17">
        <v>17</v>
      </c>
      <c r="L30" s="17">
        <v>107.1</v>
      </c>
      <c r="M30" s="17">
        <v>107.1</v>
      </c>
      <c r="N30" s="17"/>
      <c r="O30" s="17">
        <v>128.69999999999999</v>
      </c>
      <c r="P30" s="17">
        <v>108.1</v>
      </c>
      <c r="Q30" s="17">
        <v>69.099999999999994</v>
      </c>
      <c r="R30" s="17">
        <v>561.1</v>
      </c>
      <c r="S30" s="17">
        <v>10.3</v>
      </c>
      <c r="T30" s="17"/>
      <c r="U30" s="17"/>
      <c r="V30" s="17"/>
      <c r="W30" s="17">
        <v>82.6</v>
      </c>
      <c r="X30" s="17">
        <v>8.1999999999999993</v>
      </c>
      <c r="Y30" s="17">
        <v>5.3</v>
      </c>
      <c r="Z30" s="17">
        <v>0</v>
      </c>
      <c r="AA30" s="17">
        <v>6.7</v>
      </c>
      <c r="AB30" s="17"/>
      <c r="AC30" s="17">
        <v>61.3</v>
      </c>
      <c r="AD30" s="17"/>
      <c r="AE30" s="17"/>
      <c r="AF30" s="17"/>
      <c r="AG30" s="17"/>
      <c r="AH30" s="17">
        <v>110</v>
      </c>
      <c r="AI30" s="17">
        <v>199.7</v>
      </c>
      <c r="AJ30" s="17">
        <v>62.7</v>
      </c>
      <c r="AK30" s="17">
        <v>155.30000000000001</v>
      </c>
      <c r="AL30" s="17"/>
      <c r="AM30" s="17">
        <v>6.4</v>
      </c>
      <c r="AN30" s="17">
        <v>237.3</v>
      </c>
      <c r="AO30" s="17">
        <v>78.3</v>
      </c>
      <c r="AP30" s="17">
        <v>140.80000000000001</v>
      </c>
      <c r="AQ30" s="17">
        <v>41.8</v>
      </c>
      <c r="AR30" s="17">
        <v>18.8</v>
      </c>
      <c r="AS30" s="17">
        <v>18.8</v>
      </c>
      <c r="AT30" s="17">
        <v>46.9</v>
      </c>
      <c r="AU30" s="17">
        <v>127</v>
      </c>
      <c r="AV30" s="17">
        <v>126.6</v>
      </c>
      <c r="AW30" s="17">
        <v>153</v>
      </c>
      <c r="AX30" s="17">
        <v>107.3</v>
      </c>
      <c r="AY30" s="17">
        <v>45.6</v>
      </c>
      <c r="AZ30" s="17">
        <v>22</v>
      </c>
      <c r="BA30" s="17">
        <v>3.8</v>
      </c>
      <c r="BB30" s="17">
        <v>17.2</v>
      </c>
      <c r="BC30" s="17">
        <v>147.69999999999999</v>
      </c>
      <c r="BD30" s="17"/>
      <c r="BE30" s="17"/>
      <c r="BF30" s="17">
        <v>48.1</v>
      </c>
      <c r="BG30" s="17">
        <v>0</v>
      </c>
      <c r="BH30" s="17"/>
      <c r="BI30" s="17">
        <v>0</v>
      </c>
      <c r="BJ30" s="17"/>
      <c r="BK30" s="17"/>
      <c r="BL30" s="17"/>
      <c r="BM30" s="17">
        <v>125.6</v>
      </c>
      <c r="BN30" s="17">
        <v>140.19999999999999</v>
      </c>
      <c r="BO30" s="17">
        <v>140</v>
      </c>
      <c r="BP30" s="17">
        <v>142.30000000000001</v>
      </c>
      <c r="BQ30" s="17">
        <v>227.5</v>
      </c>
      <c r="BR30" s="17"/>
      <c r="BS30" s="17"/>
      <c r="BT30" s="17"/>
      <c r="BU30" s="17"/>
      <c r="BV30" s="17"/>
      <c r="BW30" s="17">
        <v>0</v>
      </c>
      <c r="BX30" s="17"/>
      <c r="BY30" s="17"/>
      <c r="BZ30" s="17">
        <v>3.1</v>
      </c>
      <c r="CA30" s="17">
        <v>69.8</v>
      </c>
      <c r="CB30" s="17">
        <v>31</v>
      </c>
      <c r="CC30" s="17">
        <v>66.900000000000006</v>
      </c>
      <c r="CD30" s="17">
        <v>73.8</v>
      </c>
      <c r="CE30" s="17">
        <v>30.6</v>
      </c>
      <c r="CF30" s="17"/>
      <c r="CG30" s="17">
        <v>0</v>
      </c>
      <c r="CH30" s="17">
        <v>0</v>
      </c>
      <c r="CI30" s="17">
        <v>89.7</v>
      </c>
      <c r="CJ30" s="17">
        <v>0</v>
      </c>
      <c r="CK30" s="17">
        <v>0</v>
      </c>
      <c r="CL30" s="17">
        <v>0</v>
      </c>
      <c r="CM30" s="17"/>
      <c r="CN30" s="17"/>
      <c r="CO30" s="17"/>
      <c r="CP30" s="17"/>
      <c r="CQ30" s="17">
        <v>165.8</v>
      </c>
      <c r="CR30" s="17">
        <v>86.6</v>
      </c>
      <c r="CS30" s="17">
        <v>8</v>
      </c>
      <c r="CT30" s="17">
        <v>6.9</v>
      </c>
      <c r="CU30" s="17">
        <v>0</v>
      </c>
      <c r="CV30" s="17">
        <v>1</v>
      </c>
      <c r="CW30" s="17">
        <v>81.2</v>
      </c>
      <c r="CX30" s="17">
        <v>76.5</v>
      </c>
      <c r="CY30" s="17">
        <v>13.2</v>
      </c>
      <c r="CZ30" s="17">
        <v>0.4</v>
      </c>
      <c r="DA30" s="17">
        <v>20.7</v>
      </c>
      <c r="DB30" s="17">
        <v>10</v>
      </c>
      <c r="DC30" s="17">
        <v>5.3</v>
      </c>
      <c r="DD30" s="17">
        <v>177.6</v>
      </c>
      <c r="DE30" s="17">
        <v>77.2</v>
      </c>
      <c r="DF30" s="17">
        <v>2</v>
      </c>
      <c r="DG30" s="17">
        <v>3.3</v>
      </c>
      <c r="DH30" s="17">
        <v>5.0999999999999996</v>
      </c>
      <c r="DI30" s="17">
        <v>20.8</v>
      </c>
      <c r="DJ30" s="17">
        <v>20</v>
      </c>
      <c r="DK30" s="17">
        <v>14.6</v>
      </c>
      <c r="DL30" s="17">
        <v>3.1</v>
      </c>
      <c r="DM30" s="17">
        <v>5.7</v>
      </c>
      <c r="DN30" s="17">
        <v>2.9</v>
      </c>
      <c r="DO30" s="17">
        <v>4.3</v>
      </c>
      <c r="DP30" s="17">
        <v>27.3</v>
      </c>
      <c r="DQ30" s="17">
        <v>70.2</v>
      </c>
      <c r="DR30" s="17">
        <v>5.2</v>
      </c>
      <c r="DS30" s="17">
        <v>3.5</v>
      </c>
      <c r="DT30" s="17">
        <v>14.1</v>
      </c>
      <c r="DU30" s="17">
        <v>2</v>
      </c>
      <c r="DV30" s="17"/>
      <c r="DW30" s="17">
        <v>0.2</v>
      </c>
      <c r="DX30" s="17">
        <v>19.600000000000001</v>
      </c>
      <c r="DY30" s="17">
        <v>5.0999999999999996</v>
      </c>
      <c r="DZ30" s="17">
        <v>14.8</v>
      </c>
      <c r="EA30" s="17">
        <v>20.3</v>
      </c>
      <c r="EB30" s="17">
        <v>0</v>
      </c>
      <c r="EC30" s="17">
        <v>45</v>
      </c>
      <c r="ED30" s="17">
        <v>31</v>
      </c>
      <c r="EE30" s="17">
        <v>74.599999999999994</v>
      </c>
      <c r="EF30" s="17">
        <v>79</v>
      </c>
      <c r="EG30" s="17">
        <v>8.4</v>
      </c>
      <c r="EH30" s="17">
        <v>6.6</v>
      </c>
      <c r="EI30" s="17">
        <v>41.2</v>
      </c>
      <c r="EJ30" s="17">
        <v>16.399999999999999</v>
      </c>
      <c r="EK30" s="17">
        <v>5.6</v>
      </c>
      <c r="EL30" s="17">
        <v>7.6</v>
      </c>
      <c r="EM30" s="17">
        <v>16.899999999999999</v>
      </c>
      <c r="EN30" s="17">
        <v>17.7</v>
      </c>
      <c r="EO30" s="17">
        <v>18</v>
      </c>
      <c r="EP30" s="17">
        <v>6.8</v>
      </c>
      <c r="EQ30" s="17">
        <v>225.3</v>
      </c>
      <c r="ER30" s="17">
        <v>15.9</v>
      </c>
      <c r="ES30" s="17">
        <v>120.7</v>
      </c>
      <c r="ET30" s="17">
        <v>0.6</v>
      </c>
      <c r="EU30" s="17">
        <v>79</v>
      </c>
      <c r="EV30" s="17">
        <v>66.5</v>
      </c>
      <c r="EW30" s="17">
        <v>91.2</v>
      </c>
      <c r="EX30" s="17">
        <v>4.5</v>
      </c>
      <c r="EY30" s="17">
        <v>2.1</v>
      </c>
      <c r="EZ30" s="17">
        <v>1.2</v>
      </c>
      <c r="FA30" s="17">
        <v>1.4</v>
      </c>
      <c r="FB30" s="17">
        <v>13.6</v>
      </c>
      <c r="FC30" s="17">
        <v>9.6999999999999993</v>
      </c>
      <c r="FD30" s="17">
        <v>20.100000000000001</v>
      </c>
      <c r="FE30" s="17">
        <v>20</v>
      </c>
      <c r="FF30" s="17">
        <v>10.199999999999999</v>
      </c>
      <c r="FG30" s="17"/>
      <c r="FH30" s="17"/>
      <c r="FI30" s="17"/>
      <c r="FJ30" s="17"/>
      <c r="FK30" s="17">
        <v>8.1999999999999993</v>
      </c>
      <c r="FL30" s="17">
        <v>3.5</v>
      </c>
      <c r="FM30" s="17">
        <v>19.2</v>
      </c>
      <c r="FN30" s="17">
        <v>7744.3</v>
      </c>
      <c r="FO30" s="15"/>
      <c r="FP30" s="17">
        <v>24.173410000000001</v>
      </c>
      <c r="FQ30" s="17">
        <v>7.9909999999999997</v>
      </c>
      <c r="FR30" s="17">
        <v>9.1059999999999999</v>
      </c>
      <c r="FS30" s="17">
        <v>13.2</v>
      </c>
      <c r="FT30" s="17">
        <v>25.374310000000001</v>
      </c>
      <c r="FU30" s="17">
        <v>18.937180000000001</v>
      </c>
      <c r="FV30" s="17">
        <v>10.3</v>
      </c>
      <c r="FW30" s="17">
        <v>16</v>
      </c>
      <c r="FX30" s="17">
        <v>125.0819</v>
      </c>
    </row>
    <row r="31" spans="1:180" ht="24" customHeight="1" x14ac:dyDescent="0.3">
      <c r="A31" s="16" t="s">
        <v>68</v>
      </c>
      <c r="B31" s="16" t="s">
        <v>929</v>
      </c>
      <c r="C31" s="17">
        <v>157.9</v>
      </c>
      <c r="D31" s="17">
        <v>651.5</v>
      </c>
      <c r="E31" s="17">
        <v>213</v>
      </c>
      <c r="F31" s="17">
        <v>7.4</v>
      </c>
      <c r="G31" s="17">
        <v>7.1</v>
      </c>
      <c r="H31" s="17">
        <v>90.6</v>
      </c>
      <c r="I31" s="17">
        <v>183</v>
      </c>
      <c r="J31" s="17"/>
      <c r="K31" s="17">
        <v>0</v>
      </c>
      <c r="L31" s="17">
        <v>107.7</v>
      </c>
      <c r="M31" s="17">
        <v>107.6</v>
      </c>
      <c r="N31" s="17"/>
      <c r="O31" s="17">
        <v>127.9</v>
      </c>
      <c r="P31" s="17">
        <v>109.1</v>
      </c>
      <c r="Q31" s="17">
        <v>67.8</v>
      </c>
      <c r="R31" s="17">
        <v>551</v>
      </c>
      <c r="S31" s="17">
        <v>10.1</v>
      </c>
      <c r="T31" s="17"/>
      <c r="U31" s="17"/>
      <c r="V31" s="17"/>
      <c r="W31" s="17">
        <v>81.3</v>
      </c>
      <c r="X31" s="17">
        <v>7.7</v>
      </c>
      <c r="Y31" s="17">
        <v>5.0999999999999996</v>
      </c>
      <c r="Z31" s="17">
        <v>0</v>
      </c>
      <c r="AA31" s="17">
        <v>6.8</v>
      </c>
      <c r="AB31" s="17"/>
      <c r="AC31" s="17">
        <v>59.6</v>
      </c>
      <c r="AD31" s="17"/>
      <c r="AE31" s="17"/>
      <c r="AF31" s="17"/>
      <c r="AG31" s="17"/>
      <c r="AH31" s="17">
        <v>109.4</v>
      </c>
      <c r="AI31" s="17">
        <v>217.6</v>
      </c>
      <c r="AJ31" s="17">
        <v>56.8</v>
      </c>
      <c r="AK31" s="17">
        <v>147.9</v>
      </c>
      <c r="AL31" s="17"/>
      <c r="AM31" s="17">
        <v>6.4</v>
      </c>
      <c r="AN31" s="17">
        <v>235.4</v>
      </c>
      <c r="AO31" s="17">
        <v>77.3</v>
      </c>
      <c r="AP31" s="17">
        <v>140.1</v>
      </c>
      <c r="AQ31" s="17">
        <v>41.1</v>
      </c>
      <c r="AR31" s="17">
        <v>18.8</v>
      </c>
      <c r="AS31" s="17">
        <v>18.8</v>
      </c>
      <c r="AT31" s="17">
        <v>47.9</v>
      </c>
      <c r="AU31" s="17">
        <v>123.7</v>
      </c>
      <c r="AV31" s="17">
        <v>124</v>
      </c>
      <c r="AW31" s="17">
        <v>153.4</v>
      </c>
      <c r="AX31" s="17">
        <v>106.9</v>
      </c>
      <c r="AY31" s="17">
        <v>44.6</v>
      </c>
      <c r="AZ31" s="17">
        <v>21.4</v>
      </c>
      <c r="BA31" s="17">
        <v>3.8</v>
      </c>
      <c r="BB31" s="17">
        <v>17</v>
      </c>
      <c r="BC31" s="17">
        <v>144.30000000000001</v>
      </c>
      <c r="BD31" s="17"/>
      <c r="BE31" s="17"/>
      <c r="BF31" s="17">
        <v>47.5</v>
      </c>
      <c r="BG31" s="17">
        <v>0</v>
      </c>
      <c r="BH31" s="17"/>
      <c r="BI31" s="17">
        <v>0</v>
      </c>
      <c r="BJ31" s="17"/>
      <c r="BK31" s="17"/>
      <c r="BL31" s="17"/>
      <c r="BM31" s="17">
        <v>124.5</v>
      </c>
      <c r="BN31" s="17">
        <v>153.1</v>
      </c>
      <c r="BO31" s="17">
        <v>153.1</v>
      </c>
      <c r="BP31" s="17">
        <v>155.80000000000001</v>
      </c>
      <c r="BQ31" s="17">
        <v>250.4</v>
      </c>
      <c r="BR31" s="17"/>
      <c r="BS31" s="17"/>
      <c r="BT31" s="17"/>
      <c r="BU31" s="17"/>
      <c r="BV31" s="17"/>
      <c r="BW31" s="17">
        <v>0</v>
      </c>
      <c r="BX31" s="17"/>
      <c r="BY31" s="17"/>
      <c r="BZ31" s="17">
        <v>3.1</v>
      </c>
      <c r="CA31" s="17">
        <v>61.5</v>
      </c>
      <c r="CB31" s="17">
        <v>63.7</v>
      </c>
      <c r="CC31" s="17">
        <v>65.8</v>
      </c>
      <c r="CD31" s="17">
        <v>73.900000000000006</v>
      </c>
      <c r="CE31" s="17">
        <v>30.2</v>
      </c>
      <c r="CF31" s="17"/>
      <c r="CG31" s="17">
        <v>0</v>
      </c>
      <c r="CH31" s="17">
        <v>0</v>
      </c>
      <c r="CI31" s="17">
        <v>89.7</v>
      </c>
      <c r="CJ31" s="17">
        <v>0</v>
      </c>
      <c r="CK31" s="17">
        <v>0</v>
      </c>
      <c r="CL31" s="17">
        <v>0</v>
      </c>
      <c r="CM31" s="17"/>
      <c r="CN31" s="17"/>
      <c r="CO31" s="17"/>
      <c r="CP31" s="17"/>
      <c r="CQ31" s="17">
        <v>167.8</v>
      </c>
      <c r="CR31" s="17">
        <v>86.4</v>
      </c>
      <c r="CS31" s="17">
        <v>7.8</v>
      </c>
      <c r="CT31" s="17">
        <v>6.9</v>
      </c>
      <c r="CU31" s="17">
        <v>0</v>
      </c>
      <c r="CV31" s="17">
        <v>1</v>
      </c>
      <c r="CW31" s="17">
        <v>93.2</v>
      </c>
      <c r="CX31" s="17">
        <v>75.599999999999994</v>
      </c>
      <c r="CY31" s="17">
        <v>12.2</v>
      </c>
      <c r="CZ31" s="17">
        <v>0.4</v>
      </c>
      <c r="DA31" s="17">
        <v>20.6</v>
      </c>
      <c r="DB31" s="17">
        <v>9.9</v>
      </c>
      <c r="DC31" s="17">
        <v>5.5</v>
      </c>
      <c r="DD31" s="17">
        <v>186.1</v>
      </c>
      <c r="DE31" s="17">
        <v>95</v>
      </c>
      <c r="DF31" s="17">
        <v>2</v>
      </c>
      <c r="DG31" s="17">
        <v>3.3</v>
      </c>
      <c r="DH31" s="17">
        <v>5.2</v>
      </c>
      <c r="DI31" s="17">
        <v>20.5</v>
      </c>
      <c r="DJ31" s="17">
        <v>20</v>
      </c>
      <c r="DK31" s="17">
        <v>14.6</v>
      </c>
      <c r="DL31" s="17">
        <v>3.1</v>
      </c>
      <c r="DM31" s="17">
        <v>5.7</v>
      </c>
      <c r="DN31" s="17">
        <v>2.8</v>
      </c>
      <c r="DO31" s="17">
        <v>3.5</v>
      </c>
      <c r="DP31" s="17">
        <v>29</v>
      </c>
      <c r="DQ31" s="17">
        <v>75.599999999999994</v>
      </c>
      <c r="DR31" s="17">
        <v>8.4</v>
      </c>
      <c r="DS31" s="17">
        <v>3.5</v>
      </c>
      <c r="DT31" s="17">
        <v>14.1</v>
      </c>
      <c r="DU31" s="17">
        <v>2</v>
      </c>
      <c r="DV31" s="17"/>
      <c r="DW31" s="17">
        <v>0.3</v>
      </c>
      <c r="DX31" s="17">
        <v>19.600000000000001</v>
      </c>
      <c r="DY31" s="17">
        <v>4.3</v>
      </c>
      <c r="DZ31" s="17">
        <v>14.4</v>
      </c>
      <c r="EA31" s="17">
        <v>20.3</v>
      </c>
      <c r="EB31" s="17">
        <v>0</v>
      </c>
      <c r="EC31" s="17">
        <v>41.8</v>
      </c>
      <c r="ED31" s="17">
        <v>27.9</v>
      </c>
      <c r="EE31" s="17">
        <v>83.5</v>
      </c>
      <c r="EF31" s="17">
        <v>76.5</v>
      </c>
      <c r="EG31" s="17">
        <v>7.6</v>
      </c>
      <c r="EH31" s="17">
        <v>7</v>
      </c>
      <c r="EI31" s="17">
        <v>42.3</v>
      </c>
      <c r="EJ31" s="17">
        <v>16.399999999999999</v>
      </c>
      <c r="EK31" s="17">
        <v>5.6</v>
      </c>
      <c r="EL31" s="17">
        <v>7.6</v>
      </c>
      <c r="EM31" s="17">
        <v>16.899999999999999</v>
      </c>
      <c r="EN31" s="17">
        <v>17.7</v>
      </c>
      <c r="EO31" s="17">
        <v>18</v>
      </c>
      <c r="EP31" s="17">
        <v>8.5</v>
      </c>
      <c r="EQ31" s="17">
        <v>212.6</v>
      </c>
      <c r="ER31" s="17">
        <v>17.3</v>
      </c>
      <c r="ES31" s="17">
        <v>117.8</v>
      </c>
      <c r="ET31" s="17">
        <v>0.6</v>
      </c>
      <c r="EU31" s="17">
        <v>87</v>
      </c>
      <c r="EV31" s="17">
        <v>80.2</v>
      </c>
      <c r="EW31" s="17">
        <v>89.4</v>
      </c>
      <c r="EX31" s="17">
        <v>4.5</v>
      </c>
      <c r="EY31" s="17">
        <v>2.1</v>
      </c>
      <c r="EZ31" s="17">
        <v>1.2</v>
      </c>
      <c r="FA31" s="17">
        <v>1.4</v>
      </c>
      <c r="FB31" s="17">
        <v>14</v>
      </c>
      <c r="FC31" s="17">
        <v>9.6999999999999993</v>
      </c>
      <c r="FD31" s="17">
        <v>20</v>
      </c>
      <c r="FE31" s="17">
        <v>20</v>
      </c>
      <c r="FF31" s="17">
        <v>10.1</v>
      </c>
      <c r="FG31" s="17"/>
      <c r="FH31" s="17"/>
      <c r="FI31" s="17"/>
      <c r="FJ31" s="17"/>
      <c r="FK31" s="17">
        <v>8.6999999999999993</v>
      </c>
      <c r="FL31" s="17">
        <v>3.5</v>
      </c>
      <c r="FM31" s="17">
        <v>18.7</v>
      </c>
      <c r="FN31" s="17">
        <v>7817.8</v>
      </c>
      <c r="FO31" s="15"/>
      <c r="FP31" s="17">
        <v>24.170300000000001</v>
      </c>
      <c r="FQ31" s="17">
        <v>7.992</v>
      </c>
      <c r="FR31" s="17">
        <v>9.1379999999999999</v>
      </c>
      <c r="FS31" s="17">
        <v>13.2</v>
      </c>
      <c r="FT31" s="17">
        <v>25.16262</v>
      </c>
      <c r="FU31" s="17">
        <v>12.40189</v>
      </c>
      <c r="FV31" s="17">
        <v>10.199999999999999</v>
      </c>
      <c r="FW31" s="17">
        <v>16</v>
      </c>
      <c r="FX31" s="17">
        <v>118.26481</v>
      </c>
    </row>
    <row r="32" spans="1:180" ht="24" customHeight="1" x14ac:dyDescent="0.3">
      <c r="A32" s="16" t="s">
        <v>68</v>
      </c>
      <c r="B32" s="16" t="s">
        <v>930</v>
      </c>
      <c r="C32" s="17">
        <v>159.80000000000001</v>
      </c>
      <c r="D32" s="17">
        <v>658.1</v>
      </c>
      <c r="E32" s="17">
        <v>215.6</v>
      </c>
      <c r="F32" s="17">
        <v>7.4</v>
      </c>
      <c r="G32" s="17">
        <v>7.5</v>
      </c>
      <c r="H32" s="17">
        <v>91</v>
      </c>
      <c r="I32" s="17">
        <v>185.9</v>
      </c>
      <c r="J32" s="17"/>
      <c r="K32" s="17">
        <v>0</v>
      </c>
      <c r="L32" s="17">
        <v>107.3</v>
      </c>
      <c r="M32" s="17">
        <v>106.5</v>
      </c>
      <c r="N32" s="17"/>
      <c r="O32" s="17">
        <v>126.5</v>
      </c>
      <c r="P32" s="17">
        <v>110.4</v>
      </c>
      <c r="Q32" s="17">
        <v>67.900000000000006</v>
      </c>
      <c r="R32" s="17">
        <v>559.4</v>
      </c>
      <c r="S32" s="17">
        <v>10.3</v>
      </c>
      <c r="T32" s="17"/>
      <c r="U32" s="17"/>
      <c r="V32" s="17"/>
      <c r="W32" s="17">
        <v>82.5</v>
      </c>
      <c r="X32" s="17">
        <v>8.3000000000000007</v>
      </c>
      <c r="Y32" s="17">
        <v>5.3</v>
      </c>
      <c r="Z32" s="17">
        <v>0</v>
      </c>
      <c r="AA32" s="17">
        <v>6.7</v>
      </c>
      <c r="AB32" s="17"/>
      <c r="AC32" s="17">
        <v>61.2</v>
      </c>
      <c r="AD32" s="17"/>
      <c r="AE32" s="17"/>
      <c r="AF32" s="17"/>
      <c r="AG32" s="17"/>
      <c r="AH32" s="17">
        <v>110</v>
      </c>
      <c r="AI32" s="17">
        <v>175.3</v>
      </c>
      <c r="AJ32" s="17">
        <v>59.4</v>
      </c>
      <c r="AK32" s="17">
        <v>220</v>
      </c>
      <c r="AL32" s="17"/>
      <c r="AM32" s="17">
        <v>6.4</v>
      </c>
      <c r="AN32" s="17">
        <v>235.9</v>
      </c>
      <c r="AO32" s="17">
        <v>77.2</v>
      </c>
      <c r="AP32" s="17">
        <v>140.9</v>
      </c>
      <c r="AQ32" s="17">
        <v>41.7</v>
      </c>
      <c r="AR32" s="17">
        <v>18.8</v>
      </c>
      <c r="AS32" s="17">
        <v>18.8</v>
      </c>
      <c r="AT32" s="17">
        <v>48.6</v>
      </c>
      <c r="AU32" s="17">
        <v>125.2</v>
      </c>
      <c r="AV32" s="17">
        <v>125.5</v>
      </c>
      <c r="AW32" s="17">
        <v>152.80000000000001</v>
      </c>
      <c r="AX32" s="17">
        <v>107.6</v>
      </c>
      <c r="AY32" s="17">
        <v>45.5</v>
      </c>
      <c r="AZ32" s="17">
        <v>21.9</v>
      </c>
      <c r="BA32" s="17">
        <v>3.8</v>
      </c>
      <c r="BB32" s="17">
        <v>17.100000000000001</v>
      </c>
      <c r="BC32" s="17">
        <v>146.9</v>
      </c>
      <c r="BD32" s="17"/>
      <c r="BE32" s="17"/>
      <c r="BF32" s="17">
        <v>47.9</v>
      </c>
      <c r="BG32" s="17">
        <v>0</v>
      </c>
      <c r="BH32" s="17"/>
      <c r="BI32" s="17">
        <v>0</v>
      </c>
      <c r="BJ32" s="17"/>
      <c r="BK32" s="17"/>
      <c r="BL32" s="17"/>
      <c r="BM32" s="17">
        <v>125.3</v>
      </c>
      <c r="BN32" s="17">
        <v>118.3</v>
      </c>
      <c r="BO32" s="17">
        <v>118.1</v>
      </c>
      <c r="BP32" s="17">
        <v>117.5</v>
      </c>
      <c r="BQ32" s="17">
        <v>202.9</v>
      </c>
      <c r="BR32" s="17"/>
      <c r="BS32" s="17"/>
      <c r="BT32" s="17"/>
      <c r="BU32" s="17"/>
      <c r="BV32" s="17"/>
      <c r="BW32" s="17">
        <v>0</v>
      </c>
      <c r="BX32" s="17"/>
      <c r="BY32" s="17"/>
      <c r="BZ32" s="17">
        <v>3.1</v>
      </c>
      <c r="CA32" s="17">
        <v>113.8</v>
      </c>
      <c r="CB32" s="17">
        <v>47</v>
      </c>
      <c r="CC32" s="17">
        <v>66.599999999999994</v>
      </c>
      <c r="CD32" s="17">
        <v>73.8</v>
      </c>
      <c r="CE32" s="17">
        <v>30.5</v>
      </c>
      <c r="CF32" s="17"/>
      <c r="CG32" s="17">
        <v>0</v>
      </c>
      <c r="CH32" s="17">
        <v>0</v>
      </c>
      <c r="CI32" s="17">
        <v>89.6</v>
      </c>
      <c r="CJ32" s="17">
        <v>0</v>
      </c>
      <c r="CK32" s="17">
        <v>0</v>
      </c>
      <c r="CL32" s="17">
        <v>0</v>
      </c>
      <c r="CM32" s="17"/>
      <c r="CN32" s="17"/>
      <c r="CO32" s="17"/>
      <c r="CP32" s="17"/>
      <c r="CQ32" s="17">
        <v>208.2</v>
      </c>
      <c r="CR32" s="17">
        <v>99.7</v>
      </c>
      <c r="CS32" s="17">
        <v>7.8</v>
      </c>
      <c r="CT32" s="17">
        <v>7</v>
      </c>
      <c r="CU32" s="17">
        <v>0</v>
      </c>
      <c r="CV32" s="17">
        <v>1.2</v>
      </c>
      <c r="CW32" s="17">
        <v>78.599999999999994</v>
      </c>
      <c r="CX32" s="17">
        <v>45.1</v>
      </c>
      <c r="CY32" s="17">
        <v>13.1</v>
      </c>
      <c r="CZ32" s="17">
        <v>0.4</v>
      </c>
      <c r="DA32" s="17">
        <v>20.6</v>
      </c>
      <c r="DB32" s="17">
        <v>10</v>
      </c>
      <c r="DC32" s="17">
        <v>5.4</v>
      </c>
      <c r="DD32" s="17">
        <v>186.6</v>
      </c>
      <c r="DE32" s="17">
        <v>93.6</v>
      </c>
      <c r="DF32" s="17">
        <v>2</v>
      </c>
      <c r="DG32" s="17">
        <v>3.3</v>
      </c>
      <c r="DH32" s="17">
        <v>5.2</v>
      </c>
      <c r="DI32" s="17">
        <v>20.5</v>
      </c>
      <c r="DJ32" s="17">
        <v>20</v>
      </c>
      <c r="DK32" s="17">
        <v>13.6</v>
      </c>
      <c r="DL32" s="17">
        <v>3.2</v>
      </c>
      <c r="DM32" s="17">
        <v>5.7</v>
      </c>
      <c r="DN32" s="17">
        <v>4.0999999999999996</v>
      </c>
      <c r="DO32" s="17">
        <v>4.5999999999999996</v>
      </c>
      <c r="DP32" s="17">
        <v>27.8</v>
      </c>
      <c r="DQ32" s="17">
        <v>71.7</v>
      </c>
      <c r="DR32" s="17">
        <v>12.2</v>
      </c>
      <c r="DS32" s="17">
        <v>3.5</v>
      </c>
      <c r="DT32" s="17">
        <v>14.1</v>
      </c>
      <c r="DU32" s="17">
        <v>2</v>
      </c>
      <c r="DV32" s="17"/>
      <c r="DW32" s="17">
        <v>0.4</v>
      </c>
      <c r="DX32" s="17">
        <v>19.600000000000001</v>
      </c>
      <c r="DY32" s="17">
        <v>4.3</v>
      </c>
      <c r="DZ32" s="17">
        <v>14.8</v>
      </c>
      <c r="EA32" s="17">
        <v>20.3</v>
      </c>
      <c r="EB32" s="17">
        <v>0</v>
      </c>
      <c r="EC32" s="17">
        <v>46.6</v>
      </c>
      <c r="ED32" s="17">
        <v>31.1</v>
      </c>
      <c r="EE32" s="17">
        <v>73.3</v>
      </c>
      <c r="EF32" s="17">
        <v>86.7</v>
      </c>
      <c r="EG32" s="17">
        <v>7.5</v>
      </c>
      <c r="EH32" s="17">
        <v>6.3</v>
      </c>
      <c r="EI32" s="17">
        <v>39.5</v>
      </c>
      <c r="EJ32" s="17">
        <v>16.399999999999999</v>
      </c>
      <c r="EK32" s="17">
        <v>5.6</v>
      </c>
      <c r="EL32" s="17">
        <v>7.6</v>
      </c>
      <c r="EM32" s="17">
        <v>16.899999999999999</v>
      </c>
      <c r="EN32" s="17">
        <v>17.899999999999999</v>
      </c>
      <c r="EO32" s="17">
        <v>18</v>
      </c>
      <c r="EP32" s="17">
        <v>7.8</v>
      </c>
      <c r="EQ32" s="17">
        <v>227.9</v>
      </c>
      <c r="ER32" s="17">
        <v>17.899999999999999</v>
      </c>
      <c r="ES32" s="17">
        <v>118.9</v>
      </c>
      <c r="ET32" s="17">
        <v>0.6</v>
      </c>
      <c r="EU32" s="17">
        <v>93.9</v>
      </c>
      <c r="EV32" s="17">
        <v>84.3</v>
      </c>
      <c r="EW32" s="17">
        <v>90.4</v>
      </c>
      <c r="EX32" s="17">
        <v>4.5</v>
      </c>
      <c r="EY32" s="17">
        <v>2.1</v>
      </c>
      <c r="EZ32" s="17">
        <v>1.2</v>
      </c>
      <c r="FA32" s="17">
        <v>1.4</v>
      </c>
      <c r="FB32" s="17">
        <v>13.7</v>
      </c>
      <c r="FC32" s="17">
        <v>9.6999999999999993</v>
      </c>
      <c r="FD32" s="17">
        <v>20</v>
      </c>
      <c r="FE32" s="17">
        <v>20</v>
      </c>
      <c r="FF32" s="17">
        <v>10.3</v>
      </c>
      <c r="FG32" s="17"/>
      <c r="FH32" s="17"/>
      <c r="FI32" s="17"/>
      <c r="FJ32" s="17"/>
      <c r="FK32" s="17">
        <v>9.1999999999999993</v>
      </c>
      <c r="FL32" s="17">
        <v>2.5</v>
      </c>
      <c r="FM32" s="17">
        <v>19.100000000000001</v>
      </c>
      <c r="FN32" s="17">
        <v>7810.3</v>
      </c>
      <c r="FO32" s="15"/>
      <c r="FP32" s="17">
        <v>24.163129999999999</v>
      </c>
      <c r="FQ32" s="17">
        <v>7.9909999999999997</v>
      </c>
      <c r="FR32" s="17">
        <v>9.4879999999999995</v>
      </c>
      <c r="FS32" s="17">
        <v>13.2</v>
      </c>
      <c r="FT32" s="17">
        <v>25.036629999999999</v>
      </c>
      <c r="FU32" s="17">
        <v>13.72851</v>
      </c>
      <c r="FV32" s="17">
        <v>10.3</v>
      </c>
      <c r="FW32" s="17">
        <v>16</v>
      </c>
      <c r="FX32" s="17">
        <v>119.90727</v>
      </c>
    </row>
    <row r="33" spans="1:180" ht="24" customHeight="1" x14ac:dyDescent="0.3">
      <c r="A33" s="16" t="s">
        <v>68</v>
      </c>
      <c r="B33" s="16" t="s">
        <v>931</v>
      </c>
      <c r="C33" s="17">
        <v>161.69999999999999</v>
      </c>
      <c r="D33" s="17">
        <v>659</v>
      </c>
      <c r="E33" s="17">
        <v>215.3</v>
      </c>
      <c r="F33" s="17">
        <v>7.5</v>
      </c>
      <c r="G33" s="17">
        <v>7.4</v>
      </c>
      <c r="H33" s="17">
        <v>91.7</v>
      </c>
      <c r="I33" s="17">
        <v>188.3</v>
      </c>
      <c r="J33" s="17"/>
      <c r="K33" s="17">
        <v>0</v>
      </c>
      <c r="L33" s="17">
        <v>107.7</v>
      </c>
      <c r="M33" s="17">
        <v>107.6</v>
      </c>
      <c r="N33" s="17"/>
      <c r="O33" s="17">
        <v>127</v>
      </c>
      <c r="P33" s="17">
        <v>109.2</v>
      </c>
      <c r="Q33" s="17">
        <v>68.3</v>
      </c>
      <c r="R33" s="17">
        <v>562.1</v>
      </c>
      <c r="S33" s="17">
        <v>10.3</v>
      </c>
      <c r="T33" s="17"/>
      <c r="U33" s="17"/>
      <c r="V33" s="17"/>
      <c r="W33" s="17">
        <v>82.8</v>
      </c>
      <c r="X33" s="17">
        <v>8.3000000000000007</v>
      </c>
      <c r="Y33" s="17">
        <v>5.3</v>
      </c>
      <c r="Z33" s="17">
        <v>0</v>
      </c>
      <c r="AA33" s="17">
        <v>6.7</v>
      </c>
      <c r="AB33" s="17"/>
      <c r="AC33" s="17">
        <v>61.4</v>
      </c>
      <c r="AD33" s="17"/>
      <c r="AE33" s="17"/>
      <c r="AF33" s="17"/>
      <c r="AG33" s="17"/>
      <c r="AH33" s="17">
        <v>110.3</v>
      </c>
      <c r="AI33" s="17">
        <v>185.3</v>
      </c>
      <c r="AJ33" s="17">
        <v>62</v>
      </c>
      <c r="AK33" s="17">
        <v>220.2</v>
      </c>
      <c r="AL33" s="17"/>
      <c r="AM33" s="17">
        <v>6.5</v>
      </c>
      <c r="AN33" s="17">
        <v>235.8</v>
      </c>
      <c r="AO33" s="17">
        <v>78</v>
      </c>
      <c r="AP33" s="17">
        <v>141</v>
      </c>
      <c r="AQ33" s="17">
        <v>42.1</v>
      </c>
      <c r="AR33" s="17">
        <v>18.600000000000001</v>
      </c>
      <c r="AS33" s="17">
        <v>18.8</v>
      </c>
      <c r="AT33" s="17">
        <v>48.9</v>
      </c>
      <c r="AU33" s="17">
        <v>127.3</v>
      </c>
      <c r="AV33" s="17">
        <v>127.2</v>
      </c>
      <c r="AW33" s="17">
        <v>152.6</v>
      </c>
      <c r="AX33" s="17">
        <v>107.8</v>
      </c>
      <c r="AY33" s="17">
        <v>45.6</v>
      </c>
      <c r="AZ33" s="17">
        <v>22.1</v>
      </c>
      <c r="BA33" s="17">
        <v>3.8</v>
      </c>
      <c r="BB33" s="17">
        <v>17.3</v>
      </c>
      <c r="BC33" s="17">
        <v>136</v>
      </c>
      <c r="BD33" s="17"/>
      <c r="BE33" s="17"/>
      <c r="BF33" s="17">
        <v>48.1</v>
      </c>
      <c r="BG33" s="17">
        <v>0</v>
      </c>
      <c r="BH33" s="17"/>
      <c r="BI33" s="17">
        <v>0</v>
      </c>
      <c r="BJ33" s="17"/>
      <c r="BK33" s="17"/>
      <c r="BL33" s="17"/>
      <c r="BM33" s="17">
        <v>126</v>
      </c>
      <c r="BN33" s="17">
        <v>131.9</v>
      </c>
      <c r="BO33" s="17">
        <v>131.9</v>
      </c>
      <c r="BP33" s="17">
        <v>132.9</v>
      </c>
      <c r="BQ33" s="17">
        <v>223.6</v>
      </c>
      <c r="BR33" s="17"/>
      <c r="BS33" s="17"/>
      <c r="BT33" s="17"/>
      <c r="BU33" s="17"/>
      <c r="BV33" s="17"/>
      <c r="BW33" s="17">
        <v>0</v>
      </c>
      <c r="BX33" s="17"/>
      <c r="BY33" s="17"/>
      <c r="BZ33" s="17">
        <v>3.1</v>
      </c>
      <c r="CA33" s="17">
        <v>122.6</v>
      </c>
      <c r="CB33" s="17">
        <v>49.3</v>
      </c>
      <c r="CC33" s="17">
        <v>67.400000000000006</v>
      </c>
      <c r="CD33" s="17">
        <v>74.099999999999994</v>
      </c>
      <c r="CE33" s="17">
        <v>30.7</v>
      </c>
      <c r="CF33" s="17"/>
      <c r="CG33" s="17">
        <v>0</v>
      </c>
      <c r="CH33" s="17">
        <v>0</v>
      </c>
      <c r="CI33" s="17">
        <v>89</v>
      </c>
      <c r="CJ33" s="17">
        <v>0</v>
      </c>
      <c r="CK33" s="17">
        <v>0</v>
      </c>
      <c r="CL33" s="17">
        <v>0</v>
      </c>
      <c r="CM33" s="17"/>
      <c r="CN33" s="17"/>
      <c r="CO33" s="17"/>
      <c r="CP33" s="17"/>
      <c r="CQ33" s="17">
        <v>144.9</v>
      </c>
      <c r="CR33" s="17">
        <v>83.3</v>
      </c>
      <c r="CS33" s="17">
        <v>7.7</v>
      </c>
      <c r="CT33" s="17">
        <v>7</v>
      </c>
      <c r="CU33" s="17">
        <v>0</v>
      </c>
      <c r="CV33" s="17">
        <v>1.2</v>
      </c>
      <c r="CW33" s="17">
        <v>71.3</v>
      </c>
      <c r="CX33" s="17">
        <v>75</v>
      </c>
      <c r="CY33" s="17">
        <v>11.5</v>
      </c>
      <c r="CZ33" s="17">
        <v>0.5</v>
      </c>
      <c r="DA33" s="17">
        <v>20.8</v>
      </c>
      <c r="DB33" s="17">
        <v>9.9</v>
      </c>
      <c r="DC33" s="17">
        <v>5.4</v>
      </c>
      <c r="DD33" s="17">
        <v>187.3</v>
      </c>
      <c r="DE33" s="17">
        <v>84.8</v>
      </c>
      <c r="DF33" s="17">
        <v>2</v>
      </c>
      <c r="DG33" s="17">
        <v>3.3</v>
      </c>
      <c r="DH33" s="17">
        <v>5.2</v>
      </c>
      <c r="DI33" s="17">
        <v>20.8</v>
      </c>
      <c r="DJ33" s="17">
        <v>20</v>
      </c>
      <c r="DK33" s="17">
        <v>13.6</v>
      </c>
      <c r="DL33" s="17">
        <v>3.2</v>
      </c>
      <c r="DM33" s="17">
        <v>5.7</v>
      </c>
      <c r="DN33" s="17">
        <v>5.7</v>
      </c>
      <c r="DO33" s="17">
        <v>6.5</v>
      </c>
      <c r="DP33" s="17">
        <v>23.2</v>
      </c>
      <c r="DQ33" s="17">
        <v>66.2</v>
      </c>
      <c r="DR33" s="17">
        <v>15</v>
      </c>
      <c r="DS33" s="17">
        <v>3.5</v>
      </c>
      <c r="DT33" s="17">
        <v>14.1</v>
      </c>
      <c r="DU33" s="17">
        <v>1.9</v>
      </c>
      <c r="DV33" s="17"/>
      <c r="DW33" s="17">
        <v>0.4</v>
      </c>
      <c r="DX33" s="17">
        <v>19.5</v>
      </c>
      <c r="DY33" s="17">
        <v>5.6</v>
      </c>
      <c r="DZ33" s="17">
        <v>14.9</v>
      </c>
      <c r="EA33" s="17">
        <v>20.3</v>
      </c>
      <c r="EB33" s="17">
        <v>0</v>
      </c>
      <c r="EC33" s="17">
        <v>55.1</v>
      </c>
      <c r="ED33" s="17">
        <v>31.3</v>
      </c>
      <c r="EE33" s="17">
        <v>92.7</v>
      </c>
      <c r="EF33" s="17">
        <v>84.8</v>
      </c>
      <c r="EG33" s="17">
        <v>11.4</v>
      </c>
      <c r="EH33" s="17">
        <v>6.3</v>
      </c>
      <c r="EI33" s="17">
        <v>39.299999999999997</v>
      </c>
      <c r="EJ33" s="17">
        <v>16.399999999999999</v>
      </c>
      <c r="EK33" s="17">
        <v>5.6</v>
      </c>
      <c r="EL33" s="17">
        <v>7.6</v>
      </c>
      <c r="EM33" s="17">
        <v>16.899999999999999</v>
      </c>
      <c r="EN33" s="17">
        <v>17.899999999999999</v>
      </c>
      <c r="EO33" s="17">
        <v>18</v>
      </c>
      <c r="EP33" s="17">
        <v>8.3000000000000007</v>
      </c>
      <c r="EQ33" s="17">
        <v>221.8</v>
      </c>
      <c r="ER33" s="17">
        <v>18.399999999999999</v>
      </c>
      <c r="ES33" s="17">
        <v>118.9</v>
      </c>
      <c r="ET33" s="17">
        <v>0.6</v>
      </c>
      <c r="EU33" s="17">
        <v>89.5</v>
      </c>
      <c r="EV33" s="17">
        <v>75.599999999999994</v>
      </c>
      <c r="EW33" s="17">
        <v>90.7</v>
      </c>
      <c r="EX33" s="17">
        <v>4.5</v>
      </c>
      <c r="EY33" s="17">
        <v>2.1</v>
      </c>
      <c r="EZ33" s="17">
        <v>1.2</v>
      </c>
      <c r="FA33" s="17">
        <v>1.4</v>
      </c>
      <c r="FB33" s="17">
        <v>12.2</v>
      </c>
      <c r="FC33" s="17">
        <v>9.6999999999999993</v>
      </c>
      <c r="FD33" s="17">
        <v>20.100000000000001</v>
      </c>
      <c r="FE33" s="17">
        <v>20</v>
      </c>
      <c r="FF33" s="17">
        <v>10.9</v>
      </c>
      <c r="FG33" s="17"/>
      <c r="FH33" s="17"/>
      <c r="FI33" s="17"/>
      <c r="FJ33" s="17"/>
      <c r="FK33" s="17">
        <v>9</v>
      </c>
      <c r="FL33" s="17">
        <v>2.5</v>
      </c>
      <c r="FM33" s="17">
        <v>19.899999999999999</v>
      </c>
      <c r="FN33" s="17">
        <v>7847.2</v>
      </c>
      <c r="FO33" s="15"/>
      <c r="FP33" s="17">
        <v>24.1708</v>
      </c>
      <c r="FQ33" s="17">
        <v>7.99</v>
      </c>
      <c r="FR33" s="17">
        <v>9.7639999999999993</v>
      </c>
      <c r="FS33" s="17">
        <v>13.2</v>
      </c>
      <c r="FT33" s="17">
        <v>24.736509999999999</v>
      </c>
      <c r="FU33" s="17">
        <v>15.210940000000001</v>
      </c>
      <c r="FV33" s="17">
        <v>10.199999999999999</v>
      </c>
      <c r="FW33" s="17">
        <v>15.9</v>
      </c>
      <c r="FX33" s="17">
        <v>121.17225000000001</v>
      </c>
    </row>
    <row r="34" spans="1:180" ht="24" customHeight="1" x14ac:dyDescent="0.3">
      <c r="A34" s="18" t="s">
        <v>68</v>
      </c>
      <c r="B34" s="18" t="s">
        <v>932</v>
      </c>
      <c r="C34" s="19">
        <v>153.5</v>
      </c>
      <c r="D34" s="19">
        <v>646</v>
      </c>
      <c r="E34" s="19">
        <v>211.2</v>
      </c>
      <c r="F34" s="19">
        <v>7.4</v>
      </c>
      <c r="G34" s="19">
        <v>7.6</v>
      </c>
      <c r="H34" s="19">
        <v>88.9</v>
      </c>
      <c r="I34" s="19">
        <v>182.8</v>
      </c>
      <c r="J34" s="19"/>
      <c r="K34" s="19">
        <v>0</v>
      </c>
      <c r="L34" s="19">
        <v>106.9</v>
      </c>
      <c r="M34" s="19">
        <v>107.6</v>
      </c>
      <c r="N34" s="19"/>
      <c r="O34" s="19">
        <v>128.4</v>
      </c>
      <c r="P34" s="19">
        <v>110.8</v>
      </c>
      <c r="Q34" s="19">
        <v>68.099999999999994</v>
      </c>
      <c r="R34" s="19">
        <v>554.9</v>
      </c>
      <c r="S34" s="19">
        <v>10.199999999999999</v>
      </c>
      <c r="T34" s="19"/>
      <c r="U34" s="19"/>
      <c r="V34" s="19"/>
      <c r="W34" s="19">
        <v>80.2</v>
      </c>
      <c r="X34" s="19">
        <v>7.2</v>
      </c>
      <c r="Y34" s="19">
        <v>5.0999999999999996</v>
      </c>
      <c r="Z34" s="19">
        <v>0</v>
      </c>
      <c r="AA34" s="19">
        <v>6.7</v>
      </c>
      <c r="AB34" s="19"/>
      <c r="AC34" s="19">
        <v>59.3</v>
      </c>
      <c r="AD34" s="19"/>
      <c r="AE34" s="19"/>
      <c r="AF34" s="19"/>
      <c r="AG34" s="19"/>
      <c r="AH34" s="19">
        <v>108.9</v>
      </c>
      <c r="AI34" s="19">
        <v>194.5</v>
      </c>
      <c r="AJ34" s="19">
        <v>0</v>
      </c>
      <c r="AK34" s="19">
        <v>220.5</v>
      </c>
      <c r="AL34" s="19"/>
      <c r="AM34" s="19">
        <v>6.5</v>
      </c>
      <c r="AN34" s="19">
        <v>235.4</v>
      </c>
      <c r="AO34" s="19">
        <v>78</v>
      </c>
      <c r="AP34" s="19">
        <v>139.1</v>
      </c>
      <c r="AQ34" s="19">
        <v>40.6</v>
      </c>
      <c r="AR34" s="19">
        <v>18.2</v>
      </c>
      <c r="AS34" s="19">
        <v>18.8</v>
      </c>
      <c r="AT34" s="19">
        <v>48.1</v>
      </c>
      <c r="AU34" s="19">
        <v>124.2</v>
      </c>
      <c r="AV34" s="19">
        <v>124.2</v>
      </c>
      <c r="AW34" s="19">
        <v>153.4</v>
      </c>
      <c r="AX34" s="19">
        <v>106.4</v>
      </c>
      <c r="AY34" s="19">
        <v>44</v>
      </c>
      <c r="AZ34" s="19">
        <v>21</v>
      </c>
      <c r="BA34" s="19">
        <v>3.8</v>
      </c>
      <c r="BB34" s="19">
        <v>16.7</v>
      </c>
      <c r="BC34" s="19">
        <v>148.4</v>
      </c>
      <c r="BD34" s="19"/>
      <c r="BE34" s="19"/>
      <c r="BF34" s="19">
        <v>47.3</v>
      </c>
      <c r="BG34" s="19">
        <v>0</v>
      </c>
      <c r="BH34" s="19"/>
      <c r="BI34" s="19">
        <v>0</v>
      </c>
      <c r="BJ34" s="19"/>
      <c r="BK34" s="19"/>
      <c r="BL34" s="19"/>
      <c r="BM34" s="19">
        <v>123.6</v>
      </c>
      <c r="BN34" s="19">
        <v>128.9</v>
      </c>
      <c r="BO34" s="19">
        <v>128.5</v>
      </c>
      <c r="BP34" s="19">
        <v>132.6</v>
      </c>
      <c r="BQ34" s="19">
        <v>230.1</v>
      </c>
      <c r="BR34" s="19"/>
      <c r="BS34" s="19"/>
      <c r="BT34" s="19"/>
      <c r="BU34" s="19"/>
      <c r="BV34" s="19"/>
      <c r="BW34" s="19">
        <v>0</v>
      </c>
      <c r="BX34" s="19"/>
      <c r="BY34" s="19"/>
      <c r="BZ34" s="19">
        <v>3.1</v>
      </c>
      <c r="CA34" s="19">
        <v>107</v>
      </c>
      <c r="CB34" s="19">
        <v>47.5</v>
      </c>
      <c r="CC34" s="19">
        <v>65.099999999999994</v>
      </c>
      <c r="CD34" s="19">
        <v>74.599999999999994</v>
      </c>
      <c r="CE34" s="19">
        <v>29.6</v>
      </c>
      <c r="CF34" s="19"/>
      <c r="CG34" s="19">
        <v>0</v>
      </c>
      <c r="CH34" s="19">
        <v>0</v>
      </c>
      <c r="CI34" s="19">
        <v>116.9</v>
      </c>
      <c r="CJ34" s="19">
        <v>0</v>
      </c>
      <c r="CK34" s="19">
        <v>47.3</v>
      </c>
      <c r="CL34" s="19">
        <v>0</v>
      </c>
      <c r="CM34" s="19"/>
      <c r="CN34" s="19"/>
      <c r="CO34" s="19"/>
      <c r="CP34" s="19"/>
      <c r="CQ34" s="19">
        <v>137.19999999999999</v>
      </c>
      <c r="CR34" s="19">
        <v>78.3</v>
      </c>
      <c r="CS34" s="19">
        <v>7.7</v>
      </c>
      <c r="CT34" s="19">
        <v>7.5</v>
      </c>
      <c r="CU34" s="19">
        <v>3.9</v>
      </c>
      <c r="CV34" s="19">
        <v>1.3</v>
      </c>
      <c r="CW34" s="19">
        <v>74.5</v>
      </c>
      <c r="CX34" s="19">
        <v>74.599999999999994</v>
      </c>
      <c r="CY34" s="19">
        <v>11.5</v>
      </c>
      <c r="CZ34" s="19">
        <v>0.3</v>
      </c>
      <c r="DA34" s="19">
        <v>20.399999999999999</v>
      </c>
      <c r="DB34" s="19">
        <v>9.9</v>
      </c>
      <c r="DC34" s="19">
        <v>5.5</v>
      </c>
      <c r="DD34" s="19">
        <v>185.8</v>
      </c>
      <c r="DE34" s="19">
        <v>92.9</v>
      </c>
      <c r="DF34" s="19">
        <v>2</v>
      </c>
      <c r="DG34" s="19">
        <v>3.3</v>
      </c>
      <c r="DH34" s="19">
        <v>5.0999999999999996</v>
      </c>
      <c r="DI34" s="19">
        <v>20</v>
      </c>
      <c r="DJ34" s="19">
        <v>20</v>
      </c>
      <c r="DK34" s="19">
        <v>13.6</v>
      </c>
      <c r="DL34" s="19">
        <v>3.3</v>
      </c>
      <c r="DM34" s="19">
        <v>5.7</v>
      </c>
      <c r="DN34" s="19">
        <v>8.5</v>
      </c>
      <c r="DO34" s="19">
        <v>10.3</v>
      </c>
      <c r="DP34" s="19">
        <v>26</v>
      </c>
      <c r="DQ34" s="19">
        <v>69.5</v>
      </c>
      <c r="DR34" s="19">
        <v>15.9</v>
      </c>
      <c r="DS34" s="19">
        <v>3.5</v>
      </c>
      <c r="DT34" s="19">
        <v>14.1</v>
      </c>
      <c r="DU34" s="19">
        <v>1.9</v>
      </c>
      <c r="DV34" s="19"/>
      <c r="DW34" s="19">
        <v>0.4</v>
      </c>
      <c r="DX34" s="19">
        <v>19.5</v>
      </c>
      <c r="DY34" s="19">
        <v>5.6</v>
      </c>
      <c r="DZ34" s="19">
        <v>14.2</v>
      </c>
      <c r="EA34" s="19">
        <v>20.2</v>
      </c>
      <c r="EB34" s="19">
        <v>0</v>
      </c>
      <c r="EC34" s="19">
        <v>69.2</v>
      </c>
      <c r="ED34" s="19">
        <v>31.7</v>
      </c>
      <c r="EE34" s="19">
        <v>87.2</v>
      </c>
      <c r="EF34" s="19">
        <v>75.2</v>
      </c>
      <c r="EG34" s="19">
        <v>11.7</v>
      </c>
      <c r="EH34" s="19">
        <v>6.7</v>
      </c>
      <c r="EI34" s="19">
        <v>37.1</v>
      </c>
      <c r="EJ34" s="19">
        <v>16.3</v>
      </c>
      <c r="EK34" s="19">
        <v>5.6</v>
      </c>
      <c r="EL34" s="19">
        <v>7.6</v>
      </c>
      <c r="EM34" s="19">
        <v>16.899999999999999</v>
      </c>
      <c r="EN34" s="19">
        <v>17.899999999999999</v>
      </c>
      <c r="EO34" s="19">
        <v>18</v>
      </c>
      <c r="EP34" s="19">
        <v>7.5</v>
      </c>
      <c r="EQ34" s="19">
        <v>236.5</v>
      </c>
      <c r="ER34" s="19">
        <v>15</v>
      </c>
      <c r="ES34" s="19">
        <v>118.9</v>
      </c>
      <c r="ET34" s="19">
        <v>0.6</v>
      </c>
      <c r="EU34" s="19">
        <v>96.9</v>
      </c>
      <c r="EV34" s="19">
        <v>85</v>
      </c>
      <c r="EW34" s="19">
        <v>90.3</v>
      </c>
      <c r="EX34" s="19">
        <v>4.5</v>
      </c>
      <c r="EY34" s="19">
        <v>2.1</v>
      </c>
      <c r="EZ34" s="19">
        <v>2.1</v>
      </c>
      <c r="FA34" s="19">
        <v>1.4</v>
      </c>
      <c r="FB34" s="19">
        <v>13.6</v>
      </c>
      <c r="FC34" s="19">
        <v>9.6999999999999993</v>
      </c>
      <c r="FD34" s="19">
        <v>20</v>
      </c>
      <c r="FE34" s="19">
        <v>20</v>
      </c>
      <c r="FF34" s="19">
        <v>11.6</v>
      </c>
      <c r="FG34" s="19"/>
      <c r="FH34" s="19"/>
      <c r="FI34" s="19"/>
      <c r="FJ34" s="19"/>
      <c r="FK34" s="19">
        <v>8.5</v>
      </c>
      <c r="FL34" s="19">
        <v>3</v>
      </c>
      <c r="FM34" s="19">
        <v>18.899999999999999</v>
      </c>
      <c r="FN34" s="19">
        <v>7836.7</v>
      </c>
      <c r="FO34" s="15"/>
      <c r="FP34" s="19">
        <v>24.166340000000002</v>
      </c>
      <c r="FQ34" s="19">
        <v>7.992</v>
      </c>
      <c r="FR34" s="19">
        <v>9.6460000000000008</v>
      </c>
      <c r="FS34" s="19">
        <v>13.2</v>
      </c>
      <c r="FT34" s="19">
        <v>24.629259999999999</v>
      </c>
      <c r="FU34" s="19">
        <v>18.941780000000001</v>
      </c>
      <c r="FV34" s="19">
        <v>10.4</v>
      </c>
      <c r="FW34" s="19">
        <v>15.9</v>
      </c>
      <c r="FX34" s="19">
        <v>124.87538000000001</v>
      </c>
    </row>
    <row r="35" spans="1:180" ht="24" customHeight="1" x14ac:dyDescent="0.3">
      <c r="A35" s="13" t="s">
        <v>68</v>
      </c>
      <c r="B35" s="13" t="s">
        <v>933</v>
      </c>
      <c r="C35" s="14">
        <v>154.19999999999999</v>
      </c>
      <c r="D35" s="14">
        <v>649.20000000000005</v>
      </c>
      <c r="E35" s="14">
        <v>212.6</v>
      </c>
      <c r="F35" s="14">
        <v>7.5</v>
      </c>
      <c r="G35" s="14">
        <v>7.4</v>
      </c>
      <c r="H35" s="14">
        <v>89.1</v>
      </c>
      <c r="I35" s="14">
        <v>181.7</v>
      </c>
      <c r="J35" s="14"/>
      <c r="K35" s="14">
        <v>0</v>
      </c>
      <c r="L35" s="14">
        <v>107.1</v>
      </c>
      <c r="M35" s="14">
        <v>106.5</v>
      </c>
      <c r="N35" s="14"/>
      <c r="O35" s="14">
        <v>128.4</v>
      </c>
      <c r="P35" s="14">
        <v>110</v>
      </c>
      <c r="Q35" s="14">
        <v>67.8</v>
      </c>
      <c r="R35" s="14">
        <v>554.6</v>
      </c>
      <c r="S35" s="14">
        <v>10</v>
      </c>
      <c r="T35" s="14"/>
      <c r="U35" s="14"/>
      <c r="V35" s="14"/>
      <c r="W35" s="14">
        <v>80.5</v>
      </c>
      <c r="X35" s="14">
        <v>7.4</v>
      </c>
      <c r="Y35" s="14">
        <v>5.0999999999999996</v>
      </c>
      <c r="Z35" s="14">
        <v>0</v>
      </c>
      <c r="AA35" s="14">
        <v>6.8</v>
      </c>
      <c r="AB35" s="14"/>
      <c r="AC35" s="14">
        <v>59.4</v>
      </c>
      <c r="AD35" s="14"/>
      <c r="AE35" s="14"/>
      <c r="AF35" s="14"/>
      <c r="AG35" s="14"/>
      <c r="AH35" s="14">
        <v>109.3</v>
      </c>
      <c r="AI35" s="14">
        <v>220.2</v>
      </c>
      <c r="AJ35" s="14">
        <v>0</v>
      </c>
      <c r="AK35" s="14">
        <v>218.2</v>
      </c>
      <c r="AL35" s="14"/>
      <c r="AM35" s="14">
        <v>6.5</v>
      </c>
      <c r="AN35" s="14">
        <v>237.1</v>
      </c>
      <c r="AO35" s="14">
        <v>76.5</v>
      </c>
      <c r="AP35" s="14">
        <v>139.4</v>
      </c>
      <c r="AQ35" s="14">
        <v>39.6</v>
      </c>
      <c r="AR35" s="14">
        <v>18</v>
      </c>
      <c r="AS35" s="14">
        <v>18.8</v>
      </c>
      <c r="AT35" s="14">
        <v>48.4</v>
      </c>
      <c r="AU35" s="14">
        <v>125.6</v>
      </c>
      <c r="AV35" s="14">
        <v>124.8</v>
      </c>
      <c r="AW35" s="14">
        <v>158.30000000000001</v>
      </c>
      <c r="AX35" s="14">
        <v>106.6</v>
      </c>
      <c r="AY35" s="14">
        <v>43.7</v>
      </c>
      <c r="AZ35" s="14">
        <v>21.1</v>
      </c>
      <c r="BA35" s="14">
        <v>3.8</v>
      </c>
      <c r="BB35" s="14">
        <v>16.7</v>
      </c>
      <c r="BC35" s="14">
        <v>132.5</v>
      </c>
      <c r="BD35" s="14"/>
      <c r="BE35" s="14"/>
      <c r="BF35" s="14">
        <v>47.3</v>
      </c>
      <c r="BG35" s="14">
        <v>30.4</v>
      </c>
      <c r="BH35" s="14"/>
      <c r="BI35" s="14">
        <v>0</v>
      </c>
      <c r="BJ35" s="14"/>
      <c r="BK35" s="14"/>
      <c r="BL35" s="14"/>
      <c r="BM35" s="14">
        <v>124.3</v>
      </c>
      <c r="BN35" s="14">
        <v>82</v>
      </c>
      <c r="BO35" s="14">
        <v>81.8</v>
      </c>
      <c r="BP35" s="14">
        <v>81.8</v>
      </c>
      <c r="BQ35" s="14">
        <v>174.5</v>
      </c>
      <c r="BR35" s="14"/>
      <c r="BS35" s="14"/>
      <c r="BT35" s="14"/>
      <c r="BU35" s="14"/>
      <c r="BV35" s="14"/>
      <c r="BW35" s="14">
        <v>0</v>
      </c>
      <c r="BX35" s="14"/>
      <c r="BY35" s="14"/>
      <c r="BZ35" s="14">
        <v>3.1</v>
      </c>
      <c r="CA35" s="14">
        <v>90.5</v>
      </c>
      <c r="CB35" s="14">
        <v>48</v>
      </c>
      <c r="CC35" s="14">
        <v>65.7</v>
      </c>
      <c r="CD35" s="14">
        <v>76</v>
      </c>
      <c r="CE35" s="14">
        <v>30</v>
      </c>
      <c r="CF35" s="14"/>
      <c r="CG35" s="14">
        <v>0</v>
      </c>
      <c r="CH35" s="14">
        <v>0</v>
      </c>
      <c r="CI35" s="14">
        <v>117.2</v>
      </c>
      <c r="CJ35" s="14">
        <v>0</v>
      </c>
      <c r="CK35" s="14">
        <v>51.4</v>
      </c>
      <c r="CL35" s="14">
        <v>0</v>
      </c>
      <c r="CM35" s="14"/>
      <c r="CN35" s="14"/>
      <c r="CO35" s="14"/>
      <c r="CP35" s="14"/>
      <c r="CQ35" s="14">
        <v>137.19999999999999</v>
      </c>
      <c r="CR35" s="14">
        <v>78</v>
      </c>
      <c r="CS35" s="14">
        <v>7.7</v>
      </c>
      <c r="CT35" s="14">
        <v>7.5</v>
      </c>
      <c r="CU35" s="14">
        <v>4.5</v>
      </c>
      <c r="CV35" s="14">
        <v>1.3</v>
      </c>
      <c r="CW35" s="14">
        <v>73.3</v>
      </c>
      <c r="CX35" s="14">
        <v>76.099999999999994</v>
      </c>
      <c r="CY35" s="14">
        <v>12.9</v>
      </c>
      <c r="CZ35" s="14">
        <v>0.3</v>
      </c>
      <c r="DA35" s="14">
        <v>20.5</v>
      </c>
      <c r="DB35" s="14">
        <v>10</v>
      </c>
      <c r="DC35" s="14">
        <v>5.5</v>
      </c>
      <c r="DD35" s="14">
        <v>186.3</v>
      </c>
      <c r="DE35" s="14">
        <v>94.5</v>
      </c>
      <c r="DF35" s="14">
        <v>2</v>
      </c>
      <c r="DG35" s="14">
        <v>3.3</v>
      </c>
      <c r="DH35" s="14">
        <v>5.2</v>
      </c>
      <c r="DI35" s="14">
        <v>20.3</v>
      </c>
      <c r="DJ35" s="14">
        <v>20</v>
      </c>
      <c r="DK35" s="14">
        <v>13.6</v>
      </c>
      <c r="DL35" s="14">
        <v>3.3</v>
      </c>
      <c r="DM35" s="14">
        <v>5.7</v>
      </c>
      <c r="DN35" s="14">
        <v>12.7</v>
      </c>
      <c r="DO35" s="14">
        <v>16.600000000000001</v>
      </c>
      <c r="DP35" s="14">
        <v>24.1</v>
      </c>
      <c r="DQ35" s="14">
        <v>64.7</v>
      </c>
      <c r="DR35" s="14">
        <v>15.8</v>
      </c>
      <c r="DS35" s="14">
        <v>3.5</v>
      </c>
      <c r="DT35" s="14">
        <v>14.1</v>
      </c>
      <c r="DU35" s="14">
        <v>1.9</v>
      </c>
      <c r="DV35" s="14"/>
      <c r="DW35" s="14">
        <v>0.4</v>
      </c>
      <c r="DX35" s="14">
        <v>19.5</v>
      </c>
      <c r="DY35" s="14">
        <v>5.4</v>
      </c>
      <c r="DZ35" s="14">
        <v>13.9</v>
      </c>
      <c r="EA35" s="14">
        <v>20.3</v>
      </c>
      <c r="EB35" s="14">
        <v>0</v>
      </c>
      <c r="EC35" s="14">
        <v>74.2</v>
      </c>
      <c r="ED35" s="14">
        <v>29.6</v>
      </c>
      <c r="EE35" s="14">
        <v>72.599999999999994</v>
      </c>
      <c r="EF35" s="14">
        <v>72.7</v>
      </c>
      <c r="EG35" s="14">
        <v>10.7</v>
      </c>
      <c r="EH35" s="14">
        <v>5.2</v>
      </c>
      <c r="EI35" s="14">
        <v>40.9</v>
      </c>
      <c r="EJ35" s="14">
        <v>16</v>
      </c>
      <c r="EK35" s="14">
        <v>5.6</v>
      </c>
      <c r="EL35" s="14">
        <v>7.5</v>
      </c>
      <c r="EM35" s="14">
        <v>16.7</v>
      </c>
      <c r="EN35" s="14">
        <v>17.899999999999999</v>
      </c>
      <c r="EO35" s="14">
        <v>17.899999999999999</v>
      </c>
      <c r="EP35" s="14">
        <v>8.6999999999999993</v>
      </c>
      <c r="EQ35" s="14">
        <v>226.6</v>
      </c>
      <c r="ER35" s="14">
        <v>9.3000000000000007</v>
      </c>
      <c r="ES35" s="14">
        <v>120.4</v>
      </c>
      <c r="ET35" s="14">
        <v>0.6</v>
      </c>
      <c r="EU35" s="14">
        <v>100.7</v>
      </c>
      <c r="EV35" s="14">
        <v>78.099999999999994</v>
      </c>
      <c r="EW35" s="14">
        <v>90.7</v>
      </c>
      <c r="EX35" s="14">
        <v>4.5</v>
      </c>
      <c r="EY35" s="14">
        <v>2.1</v>
      </c>
      <c r="EZ35" s="14">
        <v>2.2999999999999998</v>
      </c>
      <c r="FA35" s="14">
        <v>1.3</v>
      </c>
      <c r="FB35" s="14">
        <v>16.8</v>
      </c>
      <c r="FC35" s="14">
        <v>9.8000000000000007</v>
      </c>
      <c r="FD35" s="14">
        <v>20</v>
      </c>
      <c r="FE35" s="14">
        <v>19.899999999999999</v>
      </c>
      <c r="FF35" s="14">
        <v>8.6999999999999993</v>
      </c>
      <c r="FG35" s="14"/>
      <c r="FH35" s="14"/>
      <c r="FI35" s="14"/>
      <c r="FJ35" s="14"/>
      <c r="FK35" s="14">
        <v>8.4</v>
      </c>
      <c r="FL35" s="14">
        <v>3</v>
      </c>
      <c r="FM35" s="14">
        <v>18.8</v>
      </c>
      <c r="FN35" s="14">
        <v>7654.5</v>
      </c>
      <c r="FO35" s="15"/>
      <c r="FP35" s="14">
        <v>24.165109999999999</v>
      </c>
      <c r="FQ35" s="14">
        <v>5.8140000000000001</v>
      </c>
      <c r="FR35" s="14">
        <v>8.6080000000000005</v>
      </c>
      <c r="FS35" s="14">
        <v>13.2</v>
      </c>
      <c r="FT35" s="14">
        <v>24.284009999999999</v>
      </c>
      <c r="FU35" s="14">
        <v>18.943200000000001</v>
      </c>
      <c r="FV35" s="14">
        <v>10.199999999999999</v>
      </c>
      <c r="FW35" s="14">
        <v>16</v>
      </c>
      <c r="FX35" s="14">
        <v>121.21432</v>
      </c>
    </row>
    <row r="36" spans="1:180" ht="24" customHeight="1" x14ac:dyDescent="0.3">
      <c r="A36" s="16" t="s">
        <v>68</v>
      </c>
      <c r="B36" s="16" t="s">
        <v>934</v>
      </c>
      <c r="C36" s="17">
        <v>156.19999999999999</v>
      </c>
      <c r="D36" s="17">
        <v>650.9</v>
      </c>
      <c r="E36" s="17">
        <v>213.5</v>
      </c>
      <c r="F36" s="17">
        <v>7.5</v>
      </c>
      <c r="G36" s="17">
        <v>7.3</v>
      </c>
      <c r="H36" s="17">
        <v>90.4</v>
      </c>
      <c r="I36" s="17">
        <v>180</v>
      </c>
      <c r="J36" s="17"/>
      <c r="K36" s="17">
        <v>0</v>
      </c>
      <c r="L36" s="17">
        <v>107.5</v>
      </c>
      <c r="M36" s="17">
        <v>106.8</v>
      </c>
      <c r="N36" s="17"/>
      <c r="O36" s="17">
        <v>128.5</v>
      </c>
      <c r="P36" s="17">
        <v>109.5</v>
      </c>
      <c r="Q36" s="17">
        <v>68.099999999999994</v>
      </c>
      <c r="R36" s="17">
        <v>555.20000000000005</v>
      </c>
      <c r="S36" s="17">
        <v>10.199999999999999</v>
      </c>
      <c r="T36" s="17"/>
      <c r="U36" s="17"/>
      <c r="V36" s="17"/>
      <c r="W36" s="17">
        <v>81.099999999999994</v>
      </c>
      <c r="X36" s="17">
        <v>7.6</v>
      </c>
      <c r="Y36" s="17">
        <v>5.2</v>
      </c>
      <c r="Z36" s="17">
        <v>0</v>
      </c>
      <c r="AA36" s="17">
        <v>6.7</v>
      </c>
      <c r="AB36" s="17"/>
      <c r="AC36" s="17">
        <v>60.5</v>
      </c>
      <c r="AD36" s="17"/>
      <c r="AE36" s="17"/>
      <c r="AF36" s="17"/>
      <c r="AG36" s="17"/>
      <c r="AH36" s="17">
        <v>109.3</v>
      </c>
      <c r="AI36" s="17">
        <v>219.3</v>
      </c>
      <c r="AJ36" s="17">
        <v>0</v>
      </c>
      <c r="AK36" s="17">
        <v>219.8</v>
      </c>
      <c r="AL36" s="17"/>
      <c r="AM36" s="17">
        <v>6.5</v>
      </c>
      <c r="AN36" s="17">
        <v>236</v>
      </c>
      <c r="AO36" s="17">
        <v>74.900000000000006</v>
      </c>
      <c r="AP36" s="17">
        <v>139.1</v>
      </c>
      <c r="AQ36" s="17">
        <v>39.9</v>
      </c>
      <c r="AR36" s="17">
        <v>18.2</v>
      </c>
      <c r="AS36" s="17">
        <v>18.8</v>
      </c>
      <c r="AT36" s="17">
        <v>48.1</v>
      </c>
      <c r="AU36" s="17">
        <v>128.1</v>
      </c>
      <c r="AV36" s="17">
        <v>128.80000000000001</v>
      </c>
      <c r="AW36" s="17">
        <v>158.30000000000001</v>
      </c>
      <c r="AX36" s="17">
        <v>86</v>
      </c>
      <c r="AY36" s="17">
        <v>44.5</v>
      </c>
      <c r="AZ36" s="17">
        <v>21.3</v>
      </c>
      <c r="BA36" s="17">
        <v>3.8</v>
      </c>
      <c r="BB36" s="17">
        <v>16.8</v>
      </c>
      <c r="BC36" s="17">
        <v>136.6</v>
      </c>
      <c r="BD36" s="17"/>
      <c r="BE36" s="17"/>
      <c r="BF36" s="17">
        <v>47.7</v>
      </c>
      <c r="BG36" s="17">
        <v>29.9</v>
      </c>
      <c r="BH36" s="17"/>
      <c r="BI36" s="17">
        <v>0</v>
      </c>
      <c r="BJ36" s="17"/>
      <c r="BK36" s="17"/>
      <c r="BL36" s="17"/>
      <c r="BM36" s="17">
        <v>124.7</v>
      </c>
      <c r="BN36" s="17">
        <v>85</v>
      </c>
      <c r="BO36" s="17">
        <v>85.1</v>
      </c>
      <c r="BP36" s="17">
        <v>85</v>
      </c>
      <c r="BQ36" s="17">
        <v>173.4</v>
      </c>
      <c r="BR36" s="17"/>
      <c r="BS36" s="17"/>
      <c r="BT36" s="17"/>
      <c r="BU36" s="17"/>
      <c r="BV36" s="17"/>
      <c r="BW36" s="17">
        <v>0</v>
      </c>
      <c r="BX36" s="17"/>
      <c r="BY36" s="17"/>
      <c r="BZ36" s="17">
        <v>3.1</v>
      </c>
      <c r="CA36" s="17">
        <v>113.3</v>
      </c>
      <c r="CB36" s="17">
        <v>50.2</v>
      </c>
      <c r="CC36" s="17">
        <v>66.2</v>
      </c>
      <c r="CD36" s="17">
        <v>76.099999999999994</v>
      </c>
      <c r="CE36" s="17">
        <v>30.2</v>
      </c>
      <c r="CF36" s="17"/>
      <c r="CG36" s="17">
        <v>0</v>
      </c>
      <c r="CH36" s="17">
        <v>0</v>
      </c>
      <c r="CI36" s="17">
        <v>117</v>
      </c>
      <c r="CJ36" s="17">
        <v>0</v>
      </c>
      <c r="CK36" s="17">
        <v>53.6</v>
      </c>
      <c r="CL36" s="17">
        <v>0</v>
      </c>
      <c r="CM36" s="17"/>
      <c r="CN36" s="17"/>
      <c r="CO36" s="17"/>
      <c r="CP36" s="17"/>
      <c r="CQ36" s="17">
        <v>137.19999999999999</v>
      </c>
      <c r="CR36" s="17">
        <v>78</v>
      </c>
      <c r="CS36" s="17">
        <v>7.7</v>
      </c>
      <c r="CT36" s="17">
        <v>7.5</v>
      </c>
      <c r="CU36" s="17">
        <v>9</v>
      </c>
      <c r="CV36" s="17">
        <v>1.2</v>
      </c>
      <c r="CW36" s="17">
        <v>59.2</v>
      </c>
      <c r="CX36" s="17">
        <v>74.2</v>
      </c>
      <c r="CY36" s="17">
        <v>12.3</v>
      </c>
      <c r="CZ36" s="17">
        <v>0.3</v>
      </c>
      <c r="DA36" s="17">
        <v>20.5</v>
      </c>
      <c r="DB36" s="17">
        <v>9.9</v>
      </c>
      <c r="DC36" s="17">
        <v>5.7</v>
      </c>
      <c r="DD36" s="17">
        <v>182.5</v>
      </c>
      <c r="DE36" s="17">
        <v>91.8</v>
      </c>
      <c r="DF36" s="17">
        <v>2</v>
      </c>
      <c r="DG36" s="17">
        <v>3.3</v>
      </c>
      <c r="DH36" s="17">
        <v>5.2</v>
      </c>
      <c r="DI36" s="17">
        <v>20.399999999999999</v>
      </c>
      <c r="DJ36" s="17">
        <v>20</v>
      </c>
      <c r="DK36" s="17">
        <v>13.5</v>
      </c>
      <c r="DL36" s="17">
        <v>3.3</v>
      </c>
      <c r="DM36" s="17">
        <v>5.7</v>
      </c>
      <c r="DN36" s="17">
        <v>13.7</v>
      </c>
      <c r="DO36" s="17">
        <v>16.600000000000001</v>
      </c>
      <c r="DP36" s="17">
        <v>21</v>
      </c>
      <c r="DQ36" s="17">
        <v>60.1</v>
      </c>
      <c r="DR36" s="17">
        <v>16.2</v>
      </c>
      <c r="DS36" s="17">
        <v>3.5</v>
      </c>
      <c r="DT36" s="17">
        <v>14.1</v>
      </c>
      <c r="DU36" s="17">
        <v>1.9</v>
      </c>
      <c r="DV36" s="17"/>
      <c r="DW36" s="17">
        <v>0.4</v>
      </c>
      <c r="DX36" s="17">
        <v>19.5</v>
      </c>
      <c r="DY36" s="17">
        <v>4.9000000000000004</v>
      </c>
      <c r="DZ36" s="17">
        <v>14.3</v>
      </c>
      <c r="EA36" s="17">
        <v>20.3</v>
      </c>
      <c r="EB36" s="17">
        <v>0</v>
      </c>
      <c r="EC36" s="17">
        <v>73.8</v>
      </c>
      <c r="ED36" s="17">
        <v>30.5</v>
      </c>
      <c r="EE36" s="17">
        <v>68.7</v>
      </c>
      <c r="EF36" s="17">
        <v>86.5</v>
      </c>
      <c r="EG36" s="17">
        <v>8.6</v>
      </c>
      <c r="EH36" s="17">
        <v>4.8</v>
      </c>
      <c r="EI36" s="17">
        <v>42.1</v>
      </c>
      <c r="EJ36" s="17">
        <v>16.100000000000001</v>
      </c>
      <c r="EK36" s="17">
        <v>5.6</v>
      </c>
      <c r="EL36" s="17">
        <v>7.4</v>
      </c>
      <c r="EM36" s="17">
        <v>16.7</v>
      </c>
      <c r="EN36" s="17">
        <v>17.7</v>
      </c>
      <c r="EO36" s="17">
        <v>17.899999999999999</v>
      </c>
      <c r="EP36" s="17">
        <v>10.4</v>
      </c>
      <c r="EQ36" s="17">
        <v>227.5</v>
      </c>
      <c r="ER36" s="17">
        <v>13.7</v>
      </c>
      <c r="ES36" s="17">
        <v>121.4</v>
      </c>
      <c r="ET36" s="17">
        <v>0.6</v>
      </c>
      <c r="EU36" s="17">
        <v>113.6</v>
      </c>
      <c r="EV36" s="17">
        <v>84.5</v>
      </c>
      <c r="EW36" s="17">
        <v>91.2</v>
      </c>
      <c r="EX36" s="17">
        <v>4.5</v>
      </c>
      <c r="EY36" s="17">
        <v>2.1</v>
      </c>
      <c r="EZ36" s="17">
        <v>2.2999999999999998</v>
      </c>
      <c r="FA36" s="17">
        <v>1.3</v>
      </c>
      <c r="FB36" s="17">
        <v>16</v>
      </c>
      <c r="FC36" s="17">
        <v>9.6999999999999993</v>
      </c>
      <c r="FD36" s="17">
        <v>20</v>
      </c>
      <c r="FE36" s="17">
        <v>20</v>
      </c>
      <c r="FF36" s="17">
        <v>10.7</v>
      </c>
      <c r="FG36" s="17"/>
      <c r="FH36" s="17"/>
      <c r="FI36" s="17"/>
      <c r="FJ36" s="17"/>
      <c r="FK36" s="17">
        <v>8.6999999999999993</v>
      </c>
      <c r="FL36" s="17">
        <v>3</v>
      </c>
      <c r="FM36" s="17">
        <v>18</v>
      </c>
      <c r="FN36" s="17">
        <v>7699.8</v>
      </c>
      <c r="FO36" s="15"/>
      <c r="FP36" s="17">
        <v>24.164349999999999</v>
      </c>
      <c r="FQ36" s="17">
        <v>5.2370000000000001</v>
      </c>
      <c r="FR36" s="17">
        <v>8.3699999999999992</v>
      </c>
      <c r="FS36" s="17">
        <v>13.2</v>
      </c>
      <c r="FT36" s="17">
        <v>24.025539999999999</v>
      </c>
      <c r="FU36" s="17">
        <v>18.944320000000001</v>
      </c>
      <c r="FV36" s="17">
        <v>10.199999999999999</v>
      </c>
      <c r="FW36" s="17">
        <v>16</v>
      </c>
      <c r="FX36" s="17">
        <v>120.14121</v>
      </c>
    </row>
    <row r="37" spans="1:180" ht="24" customHeight="1" x14ac:dyDescent="0.3">
      <c r="A37" s="16" t="s">
        <v>68</v>
      </c>
      <c r="B37" s="16" t="s">
        <v>935</v>
      </c>
      <c r="C37" s="17">
        <v>161.30000000000001</v>
      </c>
      <c r="D37" s="17">
        <v>656.2</v>
      </c>
      <c r="E37" s="17">
        <v>215.6</v>
      </c>
      <c r="F37" s="17">
        <v>7.3</v>
      </c>
      <c r="G37" s="17">
        <v>7.4</v>
      </c>
      <c r="H37" s="17">
        <v>90.6</v>
      </c>
      <c r="I37" s="17">
        <v>182.2</v>
      </c>
      <c r="J37" s="17"/>
      <c r="K37" s="17">
        <v>0</v>
      </c>
      <c r="L37" s="17">
        <v>107.3</v>
      </c>
      <c r="M37" s="17">
        <v>107</v>
      </c>
      <c r="N37" s="17"/>
      <c r="O37" s="17">
        <v>127.4</v>
      </c>
      <c r="P37" s="17">
        <v>111.7</v>
      </c>
      <c r="Q37" s="17">
        <v>68.2</v>
      </c>
      <c r="R37" s="17">
        <v>560.1</v>
      </c>
      <c r="S37" s="17">
        <v>10.3</v>
      </c>
      <c r="T37" s="17"/>
      <c r="U37" s="17"/>
      <c r="V37" s="17"/>
      <c r="W37" s="17">
        <v>82.3</v>
      </c>
      <c r="X37" s="17">
        <v>8.1</v>
      </c>
      <c r="Y37" s="17">
        <v>5.3</v>
      </c>
      <c r="Z37" s="17">
        <v>0</v>
      </c>
      <c r="AA37" s="17">
        <v>6.7</v>
      </c>
      <c r="AB37" s="17"/>
      <c r="AC37" s="17">
        <v>61.1</v>
      </c>
      <c r="AD37" s="17"/>
      <c r="AE37" s="17"/>
      <c r="AF37" s="17"/>
      <c r="AG37" s="17"/>
      <c r="AH37" s="17">
        <v>110</v>
      </c>
      <c r="AI37" s="17">
        <v>193.1</v>
      </c>
      <c r="AJ37" s="17">
        <v>0</v>
      </c>
      <c r="AK37" s="17">
        <v>221</v>
      </c>
      <c r="AL37" s="17"/>
      <c r="AM37" s="17">
        <v>6.5</v>
      </c>
      <c r="AN37" s="17">
        <v>237</v>
      </c>
      <c r="AO37" s="17">
        <v>75.2</v>
      </c>
      <c r="AP37" s="17">
        <v>136.30000000000001</v>
      </c>
      <c r="AQ37" s="17">
        <v>40.5</v>
      </c>
      <c r="AR37" s="17">
        <v>18.3</v>
      </c>
      <c r="AS37" s="17">
        <v>18.8</v>
      </c>
      <c r="AT37" s="17">
        <v>48.2</v>
      </c>
      <c r="AU37" s="17">
        <v>126</v>
      </c>
      <c r="AV37" s="17">
        <v>126.1</v>
      </c>
      <c r="AW37" s="17">
        <v>153.4</v>
      </c>
      <c r="AX37" s="17">
        <v>93</v>
      </c>
      <c r="AY37" s="17">
        <v>45.3</v>
      </c>
      <c r="AZ37" s="17">
        <v>22</v>
      </c>
      <c r="BA37" s="17">
        <v>3.8</v>
      </c>
      <c r="BB37" s="17">
        <v>17.100000000000001</v>
      </c>
      <c r="BC37" s="17">
        <v>144.30000000000001</v>
      </c>
      <c r="BD37" s="17"/>
      <c r="BE37" s="17"/>
      <c r="BF37" s="17">
        <v>48</v>
      </c>
      <c r="BG37" s="17">
        <v>30.3</v>
      </c>
      <c r="BH37" s="17"/>
      <c r="BI37" s="17">
        <v>10.4</v>
      </c>
      <c r="BJ37" s="17"/>
      <c r="BK37" s="17"/>
      <c r="BL37" s="17"/>
      <c r="BM37" s="17">
        <v>125.3</v>
      </c>
      <c r="BN37" s="17">
        <v>79.3</v>
      </c>
      <c r="BO37" s="17">
        <v>79.599999999999994</v>
      </c>
      <c r="BP37" s="17">
        <v>79.8</v>
      </c>
      <c r="BQ37" s="17">
        <v>167</v>
      </c>
      <c r="BR37" s="17"/>
      <c r="BS37" s="17"/>
      <c r="BT37" s="17"/>
      <c r="BU37" s="17"/>
      <c r="BV37" s="17"/>
      <c r="BW37" s="17">
        <v>0</v>
      </c>
      <c r="BX37" s="17"/>
      <c r="BY37" s="17"/>
      <c r="BZ37" s="17">
        <v>3.2</v>
      </c>
      <c r="CA37" s="17">
        <v>99</v>
      </c>
      <c r="CB37" s="17">
        <v>91.4</v>
      </c>
      <c r="CC37" s="17">
        <v>66.7</v>
      </c>
      <c r="CD37" s="17">
        <v>76.3</v>
      </c>
      <c r="CE37" s="17">
        <v>30.6</v>
      </c>
      <c r="CF37" s="17"/>
      <c r="CG37" s="17">
        <v>0</v>
      </c>
      <c r="CH37" s="17">
        <v>0</v>
      </c>
      <c r="CI37" s="17">
        <v>117.1</v>
      </c>
      <c r="CJ37" s="17">
        <v>0</v>
      </c>
      <c r="CK37" s="17">
        <v>55.1</v>
      </c>
      <c r="CL37" s="17">
        <v>0</v>
      </c>
      <c r="CM37" s="17"/>
      <c r="CN37" s="17"/>
      <c r="CO37" s="17"/>
      <c r="CP37" s="17"/>
      <c r="CQ37" s="17">
        <v>137.19999999999999</v>
      </c>
      <c r="CR37" s="17">
        <v>77.900000000000006</v>
      </c>
      <c r="CS37" s="17">
        <v>7.7</v>
      </c>
      <c r="CT37" s="17">
        <v>7.5</v>
      </c>
      <c r="CU37" s="17">
        <v>8.5</v>
      </c>
      <c r="CV37" s="17">
        <v>1.2</v>
      </c>
      <c r="CW37" s="17">
        <v>61.6</v>
      </c>
      <c r="CX37" s="17">
        <v>73.599999999999994</v>
      </c>
      <c r="CY37" s="17">
        <v>14.2</v>
      </c>
      <c r="CZ37" s="17">
        <v>0.4</v>
      </c>
      <c r="DA37" s="17">
        <v>20.7</v>
      </c>
      <c r="DB37" s="17">
        <v>9.9</v>
      </c>
      <c r="DC37" s="17">
        <v>5.5</v>
      </c>
      <c r="DD37" s="17">
        <v>180.6</v>
      </c>
      <c r="DE37" s="17">
        <v>90.6</v>
      </c>
      <c r="DF37" s="17">
        <v>2</v>
      </c>
      <c r="DG37" s="17">
        <v>3.3</v>
      </c>
      <c r="DH37" s="17">
        <v>5.2</v>
      </c>
      <c r="DI37" s="17">
        <v>20.7</v>
      </c>
      <c r="DJ37" s="17">
        <v>20</v>
      </c>
      <c r="DK37" s="17">
        <v>12.8</v>
      </c>
      <c r="DL37" s="17">
        <v>3.3</v>
      </c>
      <c r="DM37" s="17">
        <v>5.7</v>
      </c>
      <c r="DN37" s="17">
        <v>13.3</v>
      </c>
      <c r="DO37" s="17">
        <v>16.3</v>
      </c>
      <c r="DP37" s="17">
        <v>21.8</v>
      </c>
      <c r="DQ37" s="17">
        <v>65.8</v>
      </c>
      <c r="DR37" s="17">
        <v>12.4</v>
      </c>
      <c r="DS37" s="17">
        <v>3.5</v>
      </c>
      <c r="DT37" s="17">
        <v>14.1</v>
      </c>
      <c r="DU37" s="17">
        <v>1.8</v>
      </c>
      <c r="DV37" s="17"/>
      <c r="DW37" s="17">
        <v>0.4</v>
      </c>
      <c r="DX37" s="17">
        <v>19.5</v>
      </c>
      <c r="DY37" s="17">
        <v>4.9000000000000004</v>
      </c>
      <c r="DZ37" s="17">
        <v>14.5</v>
      </c>
      <c r="EA37" s="17">
        <v>20.3</v>
      </c>
      <c r="EB37" s="17">
        <v>0</v>
      </c>
      <c r="EC37" s="17">
        <v>71.400000000000006</v>
      </c>
      <c r="ED37" s="17">
        <v>30.9</v>
      </c>
      <c r="EE37" s="17">
        <v>76.099999999999994</v>
      </c>
      <c r="EF37" s="17">
        <v>89.4</v>
      </c>
      <c r="EG37" s="17">
        <v>9.8000000000000007</v>
      </c>
      <c r="EH37" s="17">
        <v>7.2</v>
      </c>
      <c r="EI37" s="17">
        <v>41.9</v>
      </c>
      <c r="EJ37" s="17">
        <v>16.2</v>
      </c>
      <c r="EK37" s="17">
        <v>5.6</v>
      </c>
      <c r="EL37" s="17">
        <v>7.4</v>
      </c>
      <c r="EM37" s="17">
        <v>16.7</v>
      </c>
      <c r="EN37" s="17">
        <v>17.7</v>
      </c>
      <c r="EO37" s="17">
        <v>17.899999999999999</v>
      </c>
      <c r="EP37" s="17">
        <v>14.6</v>
      </c>
      <c r="EQ37" s="17">
        <v>225.9</v>
      </c>
      <c r="ER37" s="17">
        <v>16.100000000000001</v>
      </c>
      <c r="ES37" s="17">
        <v>122.5</v>
      </c>
      <c r="ET37" s="17">
        <v>0.6</v>
      </c>
      <c r="EU37" s="17">
        <v>108.9</v>
      </c>
      <c r="EV37" s="17">
        <v>84.4</v>
      </c>
      <c r="EW37" s="17">
        <v>91.8</v>
      </c>
      <c r="EX37" s="17">
        <v>4.5</v>
      </c>
      <c r="EY37" s="17">
        <v>2.1</v>
      </c>
      <c r="EZ37" s="17">
        <v>2.2999999999999998</v>
      </c>
      <c r="FA37" s="17">
        <v>1.3</v>
      </c>
      <c r="FB37" s="17">
        <v>14</v>
      </c>
      <c r="FC37" s="17">
        <v>9.6999999999999993</v>
      </c>
      <c r="FD37" s="17">
        <v>20</v>
      </c>
      <c r="FE37" s="17">
        <v>20</v>
      </c>
      <c r="FF37" s="17">
        <v>10.9</v>
      </c>
      <c r="FG37" s="17"/>
      <c r="FH37" s="17"/>
      <c r="FI37" s="17"/>
      <c r="FJ37" s="17"/>
      <c r="FK37" s="17">
        <v>8.5</v>
      </c>
      <c r="FL37" s="17">
        <v>3</v>
      </c>
      <c r="FM37" s="17">
        <v>18.2</v>
      </c>
      <c r="FN37" s="17">
        <v>7737.3</v>
      </c>
      <c r="FO37" s="15"/>
      <c r="FP37" s="17">
        <v>24.164400000000001</v>
      </c>
      <c r="FQ37" s="17">
        <v>5.2770000000000001</v>
      </c>
      <c r="FR37" s="17">
        <v>9.2040000000000006</v>
      </c>
      <c r="FS37" s="17">
        <v>13.2</v>
      </c>
      <c r="FT37" s="17">
        <v>23.850449999999999</v>
      </c>
      <c r="FU37" s="17">
        <v>18.945650000000001</v>
      </c>
      <c r="FV37" s="17">
        <v>10.199999999999999</v>
      </c>
      <c r="FW37" s="17">
        <v>16.100000000000001</v>
      </c>
      <c r="FX37" s="17">
        <v>120.9415</v>
      </c>
    </row>
    <row r="38" spans="1:180" ht="24" customHeight="1" x14ac:dyDescent="0.3">
      <c r="A38" s="16" t="s">
        <v>68</v>
      </c>
      <c r="B38" s="16" t="s">
        <v>936</v>
      </c>
      <c r="C38" s="17">
        <v>155.69999999999999</v>
      </c>
      <c r="D38" s="17">
        <v>646.9</v>
      </c>
      <c r="E38" s="17">
        <v>211.4</v>
      </c>
      <c r="F38" s="17">
        <v>7.5</v>
      </c>
      <c r="G38" s="17">
        <v>7.6</v>
      </c>
      <c r="H38" s="17">
        <v>90</v>
      </c>
      <c r="I38" s="17">
        <v>176.9</v>
      </c>
      <c r="J38" s="17"/>
      <c r="K38" s="17">
        <v>0</v>
      </c>
      <c r="L38" s="17">
        <v>106.7</v>
      </c>
      <c r="M38" s="17">
        <v>106.9</v>
      </c>
      <c r="N38" s="17"/>
      <c r="O38" s="17">
        <v>127.6</v>
      </c>
      <c r="P38" s="17">
        <v>110.3</v>
      </c>
      <c r="Q38" s="17">
        <v>69.099999999999994</v>
      </c>
      <c r="R38" s="17">
        <v>550.9</v>
      </c>
      <c r="S38" s="17">
        <v>10.3</v>
      </c>
      <c r="T38" s="17"/>
      <c r="U38" s="17"/>
      <c r="V38" s="17"/>
      <c r="W38" s="17">
        <v>81</v>
      </c>
      <c r="X38" s="17">
        <v>7.2</v>
      </c>
      <c r="Y38" s="17">
        <v>5.0999999999999996</v>
      </c>
      <c r="Z38" s="17">
        <v>0</v>
      </c>
      <c r="AA38" s="17">
        <v>6.7</v>
      </c>
      <c r="AB38" s="17"/>
      <c r="AC38" s="17">
        <v>59.7</v>
      </c>
      <c r="AD38" s="17"/>
      <c r="AE38" s="17"/>
      <c r="AF38" s="17"/>
      <c r="AG38" s="17"/>
      <c r="AH38" s="17">
        <v>109.1</v>
      </c>
      <c r="AI38" s="17">
        <v>177.8</v>
      </c>
      <c r="AJ38" s="17">
        <v>0</v>
      </c>
      <c r="AK38" s="17">
        <v>218.9</v>
      </c>
      <c r="AL38" s="17"/>
      <c r="AM38" s="17">
        <v>6.5</v>
      </c>
      <c r="AN38" s="17">
        <v>235.5</v>
      </c>
      <c r="AO38" s="17">
        <v>75.5</v>
      </c>
      <c r="AP38" s="17">
        <v>128.9</v>
      </c>
      <c r="AQ38" s="17">
        <v>39.4</v>
      </c>
      <c r="AR38" s="17">
        <v>18.8</v>
      </c>
      <c r="AS38" s="17">
        <v>18.8</v>
      </c>
      <c r="AT38" s="17">
        <v>47.6</v>
      </c>
      <c r="AU38" s="17">
        <v>124.8</v>
      </c>
      <c r="AV38" s="17">
        <v>124.8</v>
      </c>
      <c r="AW38" s="17">
        <v>152.30000000000001</v>
      </c>
      <c r="AX38" s="17">
        <v>106.4</v>
      </c>
      <c r="AY38" s="17">
        <v>44.3</v>
      </c>
      <c r="AZ38" s="17">
        <v>21</v>
      </c>
      <c r="BA38" s="17">
        <v>3.8</v>
      </c>
      <c r="BB38" s="17">
        <v>16.7</v>
      </c>
      <c r="BC38" s="17">
        <v>119.2</v>
      </c>
      <c r="BD38" s="17"/>
      <c r="BE38" s="17"/>
      <c r="BF38" s="17">
        <v>47.2</v>
      </c>
      <c r="BG38" s="17">
        <v>29.5</v>
      </c>
      <c r="BH38" s="17"/>
      <c r="BI38" s="17">
        <v>41.8</v>
      </c>
      <c r="BJ38" s="17"/>
      <c r="BK38" s="17"/>
      <c r="BL38" s="17"/>
      <c r="BM38" s="17">
        <v>124.1</v>
      </c>
      <c r="BN38" s="17">
        <v>73.599999999999994</v>
      </c>
      <c r="BO38" s="17">
        <v>73.8</v>
      </c>
      <c r="BP38" s="17">
        <v>76.3</v>
      </c>
      <c r="BQ38" s="17">
        <v>162.9</v>
      </c>
      <c r="BR38" s="17"/>
      <c r="BS38" s="17"/>
      <c r="BT38" s="17"/>
      <c r="BU38" s="17"/>
      <c r="BV38" s="17"/>
      <c r="BW38" s="17">
        <v>0</v>
      </c>
      <c r="BX38" s="17"/>
      <c r="BY38" s="17"/>
      <c r="BZ38" s="17">
        <v>3.1</v>
      </c>
      <c r="CA38" s="17">
        <v>86.6</v>
      </c>
      <c r="CB38" s="17">
        <v>88.5</v>
      </c>
      <c r="CC38" s="17">
        <v>65.400000000000006</v>
      </c>
      <c r="CD38" s="17">
        <v>76.599999999999994</v>
      </c>
      <c r="CE38" s="17">
        <v>29.8</v>
      </c>
      <c r="CF38" s="17"/>
      <c r="CG38" s="17">
        <v>0</v>
      </c>
      <c r="CH38" s="17">
        <v>0</v>
      </c>
      <c r="CI38" s="17">
        <v>116.8</v>
      </c>
      <c r="CJ38" s="17">
        <v>29.5</v>
      </c>
      <c r="CK38" s="17">
        <v>55.7</v>
      </c>
      <c r="CL38" s="17">
        <v>0</v>
      </c>
      <c r="CM38" s="17"/>
      <c r="CN38" s="17"/>
      <c r="CO38" s="17"/>
      <c r="CP38" s="17"/>
      <c r="CQ38" s="17">
        <v>137.19999999999999</v>
      </c>
      <c r="CR38" s="17">
        <v>77.599999999999994</v>
      </c>
      <c r="CS38" s="17">
        <v>7.7</v>
      </c>
      <c r="CT38" s="17">
        <v>7.5</v>
      </c>
      <c r="CU38" s="17">
        <v>10</v>
      </c>
      <c r="CV38" s="17">
        <v>1.1000000000000001</v>
      </c>
      <c r="CW38" s="17">
        <v>65.5</v>
      </c>
      <c r="CX38" s="17">
        <v>73.400000000000006</v>
      </c>
      <c r="CY38" s="17">
        <v>11.5</v>
      </c>
      <c r="CZ38" s="17">
        <v>0.5</v>
      </c>
      <c r="DA38" s="17">
        <v>20.399999999999999</v>
      </c>
      <c r="DB38" s="17">
        <v>9.9</v>
      </c>
      <c r="DC38" s="17">
        <v>5.6</v>
      </c>
      <c r="DD38" s="17">
        <v>179.1</v>
      </c>
      <c r="DE38" s="17">
        <v>90</v>
      </c>
      <c r="DF38" s="17">
        <v>2</v>
      </c>
      <c r="DG38" s="17">
        <v>3.3</v>
      </c>
      <c r="DH38" s="17">
        <v>5.0999999999999996</v>
      </c>
      <c r="DI38" s="17">
        <v>20.100000000000001</v>
      </c>
      <c r="DJ38" s="17">
        <v>20</v>
      </c>
      <c r="DK38" s="17">
        <v>12.8</v>
      </c>
      <c r="DL38" s="17">
        <v>3.3</v>
      </c>
      <c r="DM38" s="17">
        <v>5.7</v>
      </c>
      <c r="DN38" s="17">
        <v>13.8</v>
      </c>
      <c r="DO38" s="17">
        <v>16.7</v>
      </c>
      <c r="DP38" s="17">
        <v>21.3</v>
      </c>
      <c r="DQ38" s="17">
        <v>59.2</v>
      </c>
      <c r="DR38" s="17">
        <v>11.7</v>
      </c>
      <c r="DS38" s="17">
        <v>3.5</v>
      </c>
      <c r="DT38" s="17">
        <v>14.1</v>
      </c>
      <c r="DU38" s="17">
        <v>1.8</v>
      </c>
      <c r="DV38" s="17"/>
      <c r="DW38" s="17">
        <v>0.4</v>
      </c>
      <c r="DX38" s="17">
        <v>19.5</v>
      </c>
      <c r="DY38" s="17">
        <v>4.9000000000000004</v>
      </c>
      <c r="DZ38" s="17">
        <v>14.1</v>
      </c>
      <c r="EA38" s="17">
        <v>20.2</v>
      </c>
      <c r="EB38" s="17">
        <v>0</v>
      </c>
      <c r="EC38" s="17">
        <v>76.099999999999994</v>
      </c>
      <c r="ED38" s="17">
        <v>31.4</v>
      </c>
      <c r="EE38" s="17">
        <v>86.1</v>
      </c>
      <c r="EF38" s="17">
        <v>85.5</v>
      </c>
      <c r="EG38" s="17">
        <v>15.9</v>
      </c>
      <c r="EH38" s="17">
        <v>9.1999999999999993</v>
      </c>
      <c r="EI38" s="17">
        <v>42.3</v>
      </c>
      <c r="EJ38" s="17">
        <v>16.3</v>
      </c>
      <c r="EK38" s="17">
        <v>5.6</v>
      </c>
      <c r="EL38" s="17">
        <v>7.4</v>
      </c>
      <c r="EM38" s="17">
        <v>16.7</v>
      </c>
      <c r="EN38" s="17">
        <v>17.7</v>
      </c>
      <c r="EO38" s="17">
        <v>17.899999999999999</v>
      </c>
      <c r="EP38" s="17">
        <v>13.1</v>
      </c>
      <c r="EQ38" s="17">
        <v>225.2</v>
      </c>
      <c r="ER38" s="17">
        <v>14.6</v>
      </c>
      <c r="ES38" s="17">
        <v>123.1</v>
      </c>
      <c r="ET38" s="17">
        <v>0.6</v>
      </c>
      <c r="EU38" s="17">
        <v>97</v>
      </c>
      <c r="EV38" s="17">
        <v>87.7</v>
      </c>
      <c r="EW38" s="17">
        <v>92</v>
      </c>
      <c r="EX38" s="17">
        <v>4.4000000000000004</v>
      </c>
      <c r="EY38" s="17">
        <v>2.1</v>
      </c>
      <c r="EZ38" s="17">
        <v>2.2999999999999998</v>
      </c>
      <c r="FA38" s="17">
        <v>1.3</v>
      </c>
      <c r="FB38" s="17">
        <v>14.1</v>
      </c>
      <c r="FC38" s="17">
        <v>9.6999999999999993</v>
      </c>
      <c r="FD38" s="17">
        <v>20</v>
      </c>
      <c r="FE38" s="17">
        <v>20</v>
      </c>
      <c r="FF38" s="17">
        <v>10.6</v>
      </c>
      <c r="FG38" s="17"/>
      <c r="FH38" s="17"/>
      <c r="FI38" s="17"/>
      <c r="FJ38" s="17"/>
      <c r="FK38" s="17">
        <v>7.8</v>
      </c>
      <c r="FL38" s="17">
        <v>3</v>
      </c>
      <c r="FM38" s="17">
        <v>18.100000000000001</v>
      </c>
      <c r="FN38" s="17">
        <v>7674.1</v>
      </c>
      <c r="FO38" s="15"/>
      <c r="FP38" s="17">
        <v>24.168800000000001</v>
      </c>
      <c r="FQ38" s="17">
        <v>5.2869999999999999</v>
      </c>
      <c r="FR38" s="17">
        <v>9.8580000000000005</v>
      </c>
      <c r="FS38" s="17">
        <v>13.2</v>
      </c>
      <c r="FT38" s="17">
        <v>23.74</v>
      </c>
      <c r="FU38" s="17">
        <v>18.946349999999999</v>
      </c>
      <c r="FV38" s="17">
        <v>10.199999999999999</v>
      </c>
      <c r="FW38" s="17">
        <v>15.8</v>
      </c>
      <c r="FX38" s="17">
        <v>121.20014999999999</v>
      </c>
    </row>
    <row r="39" spans="1:180" ht="24" customHeight="1" x14ac:dyDescent="0.3">
      <c r="A39" s="16" t="s">
        <v>68</v>
      </c>
      <c r="B39" s="16" t="s">
        <v>937</v>
      </c>
      <c r="C39" s="17">
        <v>157.6</v>
      </c>
      <c r="D39" s="17">
        <v>652.1</v>
      </c>
      <c r="E39" s="17">
        <v>214</v>
      </c>
      <c r="F39" s="17">
        <v>7.5</v>
      </c>
      <c r="G39" s="17">
        <v>7.5</v>
      </c>
      <c r="H39" s="17">
        <v>89.9</v>
      </c>
      <c r="I39" s="17">
        <v>179.8</v>
      </c>
      <c r="J39" s="17"/>
      <c r="K39" s="17">
        <v>0</v>
      </c>
      <c r="L39" s="17">
        <v>107.3</v>
      </c>
      <c r="M39" s="17">
        <v>106.9</v>
      </c>
      <c r="N39" s="17"/>
      <c r="O39" s="17">
        <v>128.4</v>
      </c>
      <c r="P39" s="17">
        <v>110.8</v>
      </c>
      <c r="Q39" s="17">
        <v>69</v>
      </c>
      <c r="R39" s="17">
        <v>559.29999999999995</v>
      </c>
      <c r="S39" s="17">
        <v>10.3</v>
      </c>
      <c r="T39" s="17"/>
      <c r="U39" s="17"/>
      <c r="V39" s="17"/>
      <c r="W39" s="17">
        <v>81.8</v>
      </c>
      <c r="X39" s="17">
        <v>7.7</v>
      </c>
      <c r="Y39" s="17">
        <v>5.2</v>
      </c>
      <c r="Z39" s="17">
        <v>0</v>
      </c>
      <c r="AA39" s="17">
        <v>6.8</v>
      </c>
      <c r="AB39" s="17"/>
      <c r="AC39" s="17">
        <v>60.2</v>
      </c>
      <c r="AD39" s="17"/>
      <c r="AE39" s="17"/>
      <c r="AF39" s="17"/>
      <c r="AG39" s="17"/>
      <c r="AH39" s="17">
        <v>109.6</v>
      </c>
      <c r="AI39" s="17">
        <v>222.7</v>
      </c>
      <c r="AJ39" s="17">
        <v>0</v>
      </c>
      <c r="AK39" s="17">
        <v>219.4</v>
      </c>
      <c r="AL39" s="17"/>
      <c r="AM39" s="17">
        <v>6.5</v>
      </c>
      <c r="AN39" s="17">
        <v>235.6</v>
      </c>
      <c r="AO39" s="17">
        <v>75.900000000000006</v>
      </c>
      <c r="AP39" s="17">
        <v>148.69999999999999</v>
      </c>
      <c r="AQ39" s="17">
        <v>39.9</v>
      </c>
      <c r="AR39" s="17">
        <v>18.600000000000001</v>
      </c>
      <c r="AS39" s="17">
        <v>18.8</v>
      </c>
      <c r="AT39" s="17">
        <v>48.3</v>
      </c>
      <c r="AU39" s="17">
        <v>124.2</v>
      </c>
      <c r="AV39" s="17">
        <v>124.1</v>
      </c>
      <c r="AW39" s="17">
        <v>153</v>
      </c>
      <c r="AX39" s="17">
        <v>107.2</v>
      </c>
      <c r="AY39" s="17">
        <v>44.1</v>
      </c>
      <c r="AZ39" s="17">
        <v>21.4</v>
      </c>
      <c r="BA39" s="17">
        <v>3.8</v>
      </c>
      <c r="BB39" s="17">
        <v>16.7</v>
      </c>
      <c r="BC39" s="17">
        <v>151.19999999999999</v>
      </c>
      <c r="BD39" s="17"/>
      <c r="BE39" s="17"/>
      <c r="BF39" s="17">
        <v>47.7</v>
      </c>
      <c r="BG39" s="17">
        <v>30.3</v>
      </c>
      <c r="BH39" s="17"/>
      <c r="BI39" s="17">
        <v>42.6</v>
      </c>
      <c r="BJ39" s="17"/>
      <c r="BK39" s="17"/>
      <c r="BL39" s="17"/>
      <c r="BM39" s="17">
        <v>124.9</v>
      </c>
      <c r="BN39" s="17">
        <v>103.4</v>
      </c>
      <c r="BO39" s="17">
        <v>103.2</v>
      </c>
      <c r="BP39" s="17">
        <v>103.2</v>
      </c>
      <c r="BQ39" s="17">
        <v>183.9</v>
      </c>
      <c r="BR39" s="17"/>
      <c r="BS39" s="17"/>
      <c r="BT39" s="17"/>
      <c r="BU39" s="17"/>
      <c r="BV39" s="17"/>
      <c r="BW39" s="17">
        <v>0</v>
      </c>
      <c r="BX39" s="17"/>
      <c r="BY39" s="17"/>
      <c r="BZ39" s="17">
        <v>3.1</v>
      </c>
      <c r="CA39" s="17">
        <v>126</v>
      </c>
      <c r="CB39" s="17">
        <v>105</v>
      </c>
      <c r="CC39" s="17">
        <v>66.099999999999994</v>
      </c>
      <c r="CD39" s="17">
        <v>77.5</v>
      </c>
      <c r="CE39" s="17">
        <v>30.2</v>
      </c>
      <c r="CF39" s="17"/>
      <c r="CG39" s="17">
        <v>0</v>
      </c>
      <c r="CH39" s="17">
        <v>0</v>
      </c>
      <c r="CI39" s="17">
        <v>117</v>
      </c>
      <c r="CJ39" s="17">
        <v>30.1</v>
      </c>
      <c r="CK39" s="17">
        <v>56.6</v>
      </c>
      <c r="CL39" s="17">
        <v>0</v>
      </c>
      <c r="CM39" s="17"/>
      <c r="CN39" s="17"/>
      <c r="CO39" s="17"/>
      <c r="CP39" s="17"/>
      <c r="CQ39" s="17">
        <v>137.19999999999999</v>
      </c>
      <c r="CR39" s="17">
        <v>77.8</v>
      </c>
      <c r="CS39" s="17">
        <v>7.7</v>
      </c>
      <c r="CT39" s="17">
        <v>7.5</v>
      </c>
      <c r="CU39" s="17">
        <v>9.8000000000000007</v>
      </c>
      <c r="CV39" s="17">
        <v>1</v>
      </c>
      <c r="CW39" s="17">
        <v>53.2</v>
      </c>
      <c r="CX39" s="17">
        <v>72.599999999999994</v>
      </c>
      <c r="CY39" s="17">
        <v>11.3</v>
      </c>
      <c r="CZ39" s="17">
        <v>0.1</v>
      </c>
      <c r="DA39" s="17">
        <v>20.7</v>
      </c>
      <c r="DB39" s="17">
        <v>9.8000000000000007</v>
      </c>
      <c r="DC39" s="17">
        <v>5.6</v>
      </c>
      <c r="DD39" s="17">
        <v>176.9</v>
      </c>
      <c r="DE39" s="17">
        <v>88.1</v>
      </c>
      <c r="DF39" s="17">
        <v>2</v>
      </c>
      <c r="DG39" s="17">
        <v>3.3</v>
      </c>
      <c r="DH39" s="17">
        <v>5.2</v>
      </c>
      <c r="DI39" s="17">
        <v>20.6</v>
      </c>
      <c r="DJ39" s="17">
        <v>20</v>
      </c>
      <c r="DK39" s="17">
        <v>12.8</v>
      </c>
      <c r="DL39" s="17">
        <v>3.3</v>
      </c>
      <c r="DM39" s="17">
        <v>5.7</v>
      </c>
      <c r="DN39" s="17">
        <v>11</v>
      </c>
      <c r="DO39" s="17">
        <v>13.5</v>
      </c>
      <c r="DP39" s="17">
        <v>18.8</v>
      </c>
      <c r="DQ39" s="17">
        <v>59.2</v>
      </c>
      <c r="DR39" s="17">
        <v>6.5</v>
      </c>
      <c r="DS39" s="17">
        <v>3.5</v>
      </c>
      <c r="DT39" s="17">
        <v>14.2</v>
      </c>
      <c r="DU39" s="17">
        <v>1.9</v>
      </c>
      <c r="DV39" s="17"/>
      <c r="DW39" s="17">
        <v>0.3</v>
      </c>
      <c r="DX39" s="17">
        <v>19.5</v>
      </c>
      <c r="DY39" s="17">
        <v>4.8</v>
      </c>
      <c r="DZ39" s="17">
        <v>14.3</v>
      </c>
      <c r="EA39" s="17">
        <v>20.2</v>
      </c>
      <c r="EB39" s="17">
        <v>0</v>
      </c>
      <c r="EC39" s="17">
        <v>77.599999999999994</v>
      </c>
      <c r="ED39" s="17">
        <v>30.6</v>
      </c>
      <c r="EE39" s="17">
        <v>76.5</v>
      </c>
      <c r="EF39" s="17">
        <v>87.3</v>
      </c>
      <c r="EG39" s="17">
        <v>12.3</v>
      </c>
      <c r="EH39" s="17">
        <v>4.7</v>
      </c>
      <c r="EI39" s="17">
        <v>42</v>
      </c>
      <c r="EJ39" s="17">
        <v>16</v>
      </c>
      <c r="EK39" s="17">
        <v>5.6</v>
      </c>
      <c r="EL39" s="17">
        <v>7.4</v>
      </c>
      <c r="EM39" s="17">
        <v>16.7</v>
      </c>
      <c r="EN39" s="17">
        <v>17.7</v>
      </c>
      <c r="EO39" s="17">
        <v>17.899999999999999</v>
      </c>
      <c r="EP39" s="17">
        <v>12.6</v>
      </c>
      <c r="EQ39" s="17">
        <v>223</v>
      </c>
      <c r="ER39" s="17">
        <v>12.8</v>
      </c>
      <c r="ES39" s="17">
        <v>123.9</v>
      </c>
      <c r="ET39" s="17">
        <v>0.6</v>
      </c>
      <c r="EU39" s="17">
        <v>90.4</v>
      </c>
      <c r="EV39" s="17">
        <v>79.400000000000006</v>
      </c>
      <c r="EW39" s="17">
        <v>93</v>
      </c>
      <c r="EX39" s="17">
        <v>4.4000000000000004</v>
      </c>
      <c r="EY39" s="17">
        <v>2.1</v>
      </c>
      <c r="EZ39" s="17">
        <v>2.2999999999999998</v>
      </c>
      <c r="FA39" s="17">
        <v>1.3</v>
      </c>
      <c r="FB39" s="17">
        <v>12.2</v>
      </c>
      <c r="FC39" s="17">
        <v>9.6999999999999993</v>
      </c>
      <c r="FD39" s="17">
        <v>20</v>
      </c>
      <c r="FE39" s="17">
        <v>20</v>
      </c>
      <c r="FF39" s="17">
        <v>10.8</v>
      </c>
      <c r="FG39" s="17"/>
      <c r="FH39" s="17"/>
      <c r="FI39" s="17"/>
      <c r="FJ39" s="17"/>
      <c r="FK39" s="17">
        <v>7.8</v>
      </c>
      <c r="FL39" s="17">
        <v>3</v>
      </c>
      <c r="FM39" s="17">
        <v>15.6</v>
      </c>
      <c r="FN39" s="17">
        <v>7899.7</v>
      </c>
      <c r="FO39" s="15"/>
      <c r="FP39" s="17">
        <v>24.174689999999998</v>
      </c>
      <c r="FQ39" s="17">
        <v>5.2729999999999997</v>
      </c>
      <c r="FR39" s="17">
        <v>10.59</v>
      </c>
      <c r="FS39" s="17">
        <v>13.2</v>
      </c>
      <c r="FT39" s="17">
        <v>23.540870000000002</v>
      </c>
      <c r="FU39" s="17">
        <v>18.947859999999999</v>
      </c>
      <c r="FV39" s="17">
        <v>10.1</v>
      </c>
      <c r="FW39" s="17">
        <v>16</v>
      </c>
      <c r="FX39" s="17">
        <v>121.82642</v>
      </c>
    </row>
    <row r="40" spans="1:180" ht="24" customHeight="1" x14ac:dyDescent="0.3">
      <c r="A40" s="16" t="s">
        <v>68</v>
      </c>
      <c r="B40" s="16" t="s">
        <v>938</v>
      </c>
      <c r="C40" s="17">
        <v>157.80000000000001</v>
      </c>
      <c r="D40" s="17">
        <v>657.8</v>
      </c>
      <c r="E40" s="17">
        <v>217.1</v>
      </c>
      <c r="F40" s="17">
        <v>7.4</v>
      </c>
      <c r="G40" s="17">
        <v>7.6</v>
      </c>
      <c r="H40" s="17">
        <v>90.9</v>
      </c>
      <c r="I40" s="17">
        <v>179.7</v>
      </c>
      <c r="J40" s="17"/>
      <c r="K40" s="17">
        <v>0</v>
      </c>
      <c r="L40" s="17">
        <v>107.4</v>
      </c>
      <c r="M40" s="17">
        <v>107.2</v>
      </c>
      <c r="N40" s="17"/>
      <c r="O40" s="17">
        <v>127</v>
      </c>
      <c r="P40" s="17">
        <v>111</v>
      </c>
      <c r="Q40" s="17">
        <v>69</v>
      </c>
      <c r="R40" s="17">
        <v>563.1</v>
      </c>
      <c r="S40" s="17">
        <v>10.199999999999999</v>
      </c>
      <c r="T40" s="17"/>
      <c r="U40" s="17"/>
      <c r="V40" s="17"/>
      <c r="W40" s="17">
        <v>82</v>
      </c>
      <c r="X40" s="17">
        <v>8.3000000000000007</v>
      </c>
      <c r="Y40" s="17">
        <v>5.4</v>
      </c>
      <c r="Z40" s="17">
        <v>0</v>
      </c>
      <c r="AA40" s="17">
        <v>6.7</v>
      </c>
      <c r="AB40" s="17"/>
      <c r="AC40" s="17">
        <v>61.6</v>
      </c>
      <c r="AD40" s="17"/>
      <c r="AE40" s="17"/>
      <c r="AF40" s="17"/>
      <c r="AG40" s="17"/>
      <c r="AH40" s="17">
        <v>110.4</v>
      </c>
      <c r="AI40" s="17">
        <v>216.6</v>
      </c>
      <c r="AJ40" s="17">
        <v>0</v>
      </c>
      <c r="AK40" s="17">
        <v>182</v>
      </c>
      <c r="AL40" s="17"/>
      <c r="AM40" s="17">
        <v>6.5</v>
      </c>
      <c r="AN40" s="17">
        <v>239.3</v>
      </c>
      <c r="AO40" s="17">
        <v>75.599999999999994</v>
      </c>
      <c r="AP40" s="17">
        <v>127.5</v>
      </c>
      <c r="AQ40" s="17">
        <v>41</v>
      </c>
      <c r="AR40" s="17">
        <v>18.8</v>
      </c>
      <c r="AS40" s="17">
        <v>18.8</v>
      </c>
      <c r="AT40" s="17">
        <v>49.2</v>
      </c>
      <c r="AU40" s="17">
        <v>128.9</v>
      </c>
      <c r="AV40" s="17">
        <v>129.4</v>
      </c>
      <c r="AW40" s="17">
        <v>153.30000000000001</v>
      </c>
      <c r="AX40" s="17">
        <v>107.5</v>
      </c>
      <c r="AY40" s="17">
        <v>44.9</v>
      </c>
      <c r="AZ40" s="17">
        <v>22</v>
      </c>
      <c r="BA40" s="17">
        <v>3.8</v>
      </c>
      <c r="BB40" s="17">
        <v>17.2</v>
      </c>
      <c r="BC40" s="17">
        <v>169.7</v>
      </c>
      <c r="BD40" s="17"/>
      <c r="BE40" s="17"/>
      <c r="BF40" s="17">
        <v>48</v>
      </c>
      <c r="BG40" s="17">
        <v>11</v>
      </c>
      <c r="BH40" s="17"/>
      <c r="BI40" s="17">
        <v>42.9</v>
      </c>
      <c r="BJ40" s="17"/>
      <c r="BK40" s="17"/>
      <c r="BL40" s="17"/>
      <c r="BM40" s="17">
        <v>125.7</v>
      </c>
      <c r="BN40" s="17">
        <v>88.8</v>
      </c>
      <c r="BO40" s="17">
        <v>88</v>
      </c>
      <c r="BP40" s="17">
        <v>88</v>
      </c>
      <c r="BQ40" s="17">
        <v>178.8</v>
      </c>
      <c r="BR40" s="17"/>
      <c r="BS40" s="17"/>
      <c r="BT40" s="17"/>
      <c r="BU40" s="17"/>
      <c r="BV40" s="17"/>
      <c r="BW40" s="17">
        <v>0</v>
      </c>
      <c r="BX40" s="17"/>
      <c r="BY40" s="17"/>
      <c r="BZ40" s="17">
        <v>3.1</v>
      </c>
      <c r="CA40" s="17">
        <v>156.30000000000001</v>
      </c>
      <c r="CB40" s="17">
        <v>111.8</v>
      </c>
      <c r="CC40" s="17">
        <v>67</v>
      </c>
      <c r="CD40" s="17">
        <v>77.099999999999994</v>
      </c>
      <c r="CE40" s="17">
        <v>30.6</v>
      </c>
      <c r="CF40" s="17"/>
      <c r="CG40" s="17">
        <v>0</v>
      </c>
      <c r="CH40" s="17">
        <v>0</v>
      </c>
      <c r="CI40" s="17">
        <v>117</v>
      </c>
      <c r="CJ40" s="17">
        <v>30.2</v>
      </c>
      <c r="CK40" s="17">
        <v>56.8</v>
      </c>
      <c r="CL40" s="17">
        <v>0</v>
      </c>
      <c r="CM40" s="17"/>
      <c r="CN40" s="17"/>
      <c r="CO40" s="17"/>
      <c r="CP40" s="17"/>
      <c r="CQ40" s="17">
        <v>142.80000000000001</v>
      </c>
      <c r="CR40" s="17">
        <v>78.5</v>
      </c>
      <c r="CS40" s="17">
        <v>7.7</v>
      </c>
      <c r="CT40" s="17">
        <v>7.5</v>
      </c>
      <c r="CU40" s="17">
        <v>10.1</v>
      </c>
      <c r="CV40" s="17">
        <v>0.9</v>
      </c>
      <c r="CW40" s="17">
        <v>47.2</v>
      </c>
      <c r="CX40" s="17">
        <v>70.900000000000006</v>
      </c>
      <c r="CY40" s="17">
        <v>12.5</v>
      </c>
      <c r="CZ40" s="17">
        <v>0.1</v>
      </c>
      <c r="DA40" s="17">
        <v>20.7</v>
      </c>
      <c r="DB40" s="17">
        <v>9.9</v>
      </c>
      <c r="DC40" s="17">
        <v>5.5</v>
      </c>
      <c r="DD40" s="17">
        <v>173.1</v>
      </c>
      <c r="DE40" s="17">
        <v>86.7</v>
      </c>
      <c r="DF40" s="17">
        <v>2</v>
      </c>
      <c r="DG40" s="17">
        <v>3.3</v>
      </c>
      <c r="DH40" s="17">
        <v>5.2</v>
      </c>
      <c r="DI40" s="17">
        <v>20.9</v>
      </c>
      <c r="DJ40" s="17">
        <v>20</v>
      </c>
      <c r="DK40" s="17">
        <v>12.8</v>
      </c>
      <c r="DL40" s="17">
        <v>3.3</v>
      </c>
      <c r="DM40" s="17">
        <v>5.7</v>
      </c>
      <c r="DN40" s="17">
        <v>12.9</v>
      </c>
      <c r="DO40" s="17">
        <v>16.5</v>
      </c>
      <c r="DP40" s="17">
        <v>16.2</v>
      </c>
      <c r="DQ40" s="17">
        <v>58.3</v>
      </c>
      <c r="DR40" s="17">
        <v>4.0999999999999996</v>
      </c>
      <c r="DS40" s="17">
        <v>3.5</v>
      </c>
      <c r="DT40" s="17">
        <v>14.1</v>
      </c>
      <c r="DU40" s="17">
        <v>1.9</v>
      </c>
      <c r="DV40" s="17"/>
      <c r="DW40" s="17">
        <v>0.3</v>
      </c>
      <c r="DX40" s="17">
        <v>19.5</v>
      </c>
      <c r="DY40" s="17">
        <v>4.8</v>
      </c>
      <c r="DZ40" s="17">
        <v>14.7</v>
      </c>
      <c r="EA40" s="17">
        <v>20.3</v>
      </c>
      <c r="EB40" s="17">
        <v>0</v>
      </c>
      <c r="EC40" s="17">
        <v>78.7</v>
      </c>
      <c r="ED40" s="17">
        <v>31.1</v>
      </c>
      <c r="EE40" s="17">
        <v>62.7</v>
      </c>
      <c r="EF40" s="17">
        <v>83.8</v>
      </c>
      <c r="EG40" s="17">
        <v>12</v>
      </c>
      <c r="EH40" s="17">
        <v>5.7</v>
      </c>
      <c r="EI40" s="17">
        <v>41.6</v>
      </c>
      <c r="EJ40" s="17">
        <v>16</v>
      </c>
      <c r="EK40" s="17">
        <v>5.6</v>
      </c>
      <c r="EL40" s="17">
        <v>7.2</v>
      </c>
      <c r="EM40" s="17">
        <v>16.7</v>
      </c>
      <c r="EN40" s="17">
        <v>17.7</v>
      </c>
      <c r="EO40" s="17">
        <v>17.899999999999999</v>
      </c>
      <c r="EP40" s="17">
        <v>11.3</v>
      </c>
      <c r="EQ40" s="17">
        <v>218.2</v>
      </c>
      <c r="ER40" s="17">
        <v>10.9</v>
      </c>
      <c r="ES40" s="17">
        <v>124.6</v>
      </c>
      <c r="ET40" s="17">
        <v>0.6</v>
      </c>
      <c r="EU40" s="17">
        <v>114.2</v>
      </c>
      <c r="EV40" s="17">
        <v>98.6</v>
      </c>
      <c r="EW40" s="17">
        <v>92.9</v>
      </c>
      <c r="EX40" s="17">
        <v>4.4000000000000004</v>
      </c>
      <c r="EY40" s="17">
        <v>2.1</v>
      </c>
      <c r="EZ40" s="17">
        <v>2.2999999999999998</v>
      </c>
      <c r="FA40" s="17">
        <v>1.3</v>
      </c>
      <c r="FB40" s="17">
        <v>10.9</v>
      </c>
      <c r="FC40" s="17">
        <v>9.6999999999999993</v>
      </c>
      <c r="FD40" s="17">
        <v>20</v>
      </c>
      <c r="FE40" s="17">
        <v>19.899999999999999</v>
      </c>
      <c r="FF40" s="17">
        <v>10.7</v>
      </c>
      <c r="FG40" s="17"/>
      <c r="FH40" s="17"/>
      <c r="FI40" s="17"/>
      <c r="FJ40" s="17"/>
      <c r="FK40" s="17">
        <v>8.3000000000000007</v>
      </c>
      <c r="FL40" s="17">
        <v>3</v>
      </c>
      <c r="FM40" s="17">
        <v>16.5</v>
      </c>
      <c r="FN40" s="17">
        <v>7872.2</v>
      </c>
      <c r="FO40" s="15"/>
      <c r="FP40" s="17">
        <v>24.18459</v>
      </c>
      <c r="FQ40" s="17">
        <v>5.2670000000000003</v>
      </c>
      <c r="FR40" s="17">
        <v>10.592000000000001</v>
      </c>
      <c r="FS40" s="17">
        <v>13.2</v>
      </c>
      <c r="FT40" s="17">
        <v>23.47062</v>
      </c>
      <c r="FU40" s="17">
        <v>18.949100000000001</v>
      </c>
      <c r="FV40" s="17">
        <v>10.199999999999999</v>
      </c>
      <c r="FW40" s="17">
        <v>16</v>
      </c>
      <c r="FX40" s="17">
        <v>121.86331</v>
      </c>
    </row>
    <row r="41" spans="1:180" ht="24" customHeight="1" x14ac:dyDescent="0.3">
      <c r="A41" s="16" t="s">
        <v>68</v>
      </c>
      <c r="B41" s="16" t="s">
        <v>939</v>
      </c>
      <c r="C41" s="17">
        <v>158.19999999999999</v>
      </c>
      <c r="D41" s="17">
        <v>657.5</v>
      </c>
      <c r="E41" s="17">
        <v>216.5</v>
      </c>
      <c r="F41" s="17">
        <v>7.6</v>
      </c>
      <c r="G41" s="17">
        <v>7.9</v>
      </c>
      <c r="H41" s="17">
        <v>89.9</v>
      </c>
      <c r="I41" s="17">
        <v>176.7</v>
      </c>
      <c r="J41" s="17"/>
      <c r="K41" s="17">
        <v>0</v>
      </c>
      <c r="L41" s="17">
        <v>106.9</v>
      </c>
      <c r="M41" s="17">
        <v>107.3</v>
      </c>
      <c r="N41" s="17"/>
      <c r="O41" s="17">
        <v>126.8</v>
      </c>
      <c r="P41" s="17">
        <v>110</v>
      </c>
      <c r="Q41" s="17">
        <v>68.3</v>
      </c>
      <c r="R41" s="17">
        <v>564.5</v>
      </c>
      <c r="S41" s="17">
        <v>10.3</v>
      </c>
      <c r="T41" s="17"/>
      <c r="U41" s="17"/>
      <c r="V41" s="17"/>
      <c r="W41" s="17">
        <v>81.7</v>
      </c>
      <c r="X41" s="17">
        <v>8.1999999999999993</v>
      </c>
      <c r="Y41" s="17">
        <v>5.4</v>
      </c>
      <c r="Z41" s="17">
        <v>0</v>
      </c>
      <c r="AA41" s="17">
        <v>6.7</v>
      </c>
      <c r="AB41" s="17"/>
      <c r="AC41" s="17">
        <v>62</v>
      </c>
      <c r="AD41" s="17"/>
      <c r="AE41" s="17"/>
      <c r="AF41" s="17"/>
      <c r="AG41" s="17"/>
      <c r="AH41" s="17">
        <v>110.1</v>
      </c>
      <c r="AI41" s="17">
        <v>218.2</v>
      </c>
      <c r="AJ41" s="17">
        <v>0</v>
      </c>
      <c r="AK41" s="17">
        <v>181.3</v>
      </c>
      <c r="AL41" s="17"/>
      <c r="AM41" s="17">
        <v>6.5</v>
      </c>
      <c r="AN41" s="17">
        <v>239.1</v>
      </c>
      <c r="AO41" s="17">
        <v>75.400000000000006</v>
      </c>
      <c r="AP41" s="17">
        <v>141.19999999999999</v>
      </c>
      <c r="AQ41" s="17">
        <v>40.700000000000003</v>
      </c>
      <c r="AR41" s="17">
        <v>18.8</v>
      </c>
      <c r="AS41" s="17">
        <v>18.8</v>
      </c>
      <c r="AT41" s="17">
        <v>49.2</v>
      </c>
      <c r="AU41" s="17">
        <v>134.6</v>
      </c>
      <c r="AV41" s="17">
        <v>135.5</v>
      </c>
      <c r="AW41" s="17">
        <v>154.6</v>
      </c>
      <c r="AX41" s="17">
        <v>107.9</v>
      </c>
      <c r="AY41" s="17">
        <v>44.6</v>
      </c>
      <c r="AZ41" s="17">
        <v>21.9</v>
      </c>
      <c r="BA41" s="17">
        <v>3.8</v>
      </c>
      <c r="BB41" s="17">
        <v>17.2</v>
      </c>
      <c r="BC41" s="17">
        <v>158.5</v>
      </c>
      <c r="BD41" s="17"/>
      <c r="BE41" s="17"/>
      <c r="BF41" s="17">
        <v>47.9</v>
      </c>
      <c r="BG41" s="17">
        <v>0</v>
      </c>
      <c r="BH41" s="17"/>
      <c r="BI41" s="17">
        <v>42.5</v>
      </c>
      <c r="BJ41" s="17"/>
      <c r="BK41" s="17"/>
      <c r="BL41" s="17"/>
      <c r="BM41" s="17">
        <v>125.5</v>
      </c>
      <c r="BN41" s="17">
        <v>89.4</v>
      </c>
      <c r="BO41" s="17">
        <v>89.3</v>
      </c>
      <c r="BP41" s="17">
        <v>89.2</v>
      </c>
      <c r="BQ41" s="17">
        <v>176</v>
      </c>
      <c r="BR41" s="17"/>
      <c r="BS41" s="17"/>
      <c r="BT41" s="17"/>
      <c r="BU41" s="17"/>
      <c r="BV41" s="17"/>
      <c r="BW41" s="17">
        <v>0</v>
      </c>
      <c r="BX41" s="17"/>
      <c r="BY41" s="17"/>
      <c r="BZ41" s="17">
        <v>3.1</v>
      </c>
      <c r="CA41" s="17">
        <v>219.6</v>
      </c>
      <c r="CB41" s="17">
        <v>111.3</v>
      </c>
      <c r="CC41" s="17">
        <v>63.7</v>
      </c>
      <c r="CD41" s="17">
        <v>75.3</v>
      </c>
      <c r="CE41" s="17">
        <v>30.4</v>
      </c>
      <c r="CF41" s="17"/>
      <c r="CG41" s="17">
        <v>0</v>
      </c>
      <c r="CH41" s="17">
        <v>0</v>
      </c>
      <c r="CI41" s="17">
        <v>89.9</v>
      </c>
      <c r="CJ41" s="17">
        <v>85.1</v>
      </c>
      <c r="CK41" s="17">
        <v>47.6</v>
      </c>
      <c r="CL41" s="17">
        <v>0</v>
      </c>
      <c r="CM41" s="17"/>
      <c r="CN41" s="17"/>
      <c r="CO41" s="17"/>
      <c r="CP41" s="17"/>
      <c r="CQ41" s="17">
        <v>206.7</v>
      </c>
      <c r="CR41" s="17">
        <v>99.7</v>
      </c>
      <c r="CS41" s="17">
        <v>7.7</v>
      </c>
      <c r="CT41" s="17">
        <v>7.5</v>
      </c>
      <c r="CU41" s="17">
        <v>0</v>
      </c>
      <c r="CV41" s="17">
        <v>0.8</v>
      </c>
      <c r="CW41" s="17">
        <v>45.8</v>
      </c>
      <c r="CX41" s="17">
        <v>67</v>
      </c>
      <c r="CY41" s="17">
        <v>9.3000000000000007</v>
      </c>
      <c r="CZ41" s="17">
        <v>0.1</v>
      </c>
      <c r="DA41" s="17">
        <v>20.6</v>
      </c>
      <c r="DB41" s="17">
        <v>9.9</v>
      </c>
      <c r="DC41" s="17">
        <v>5.6</v>
      </c>
      <c r="DD41" s="17">
        <v>153.80000000000001</v>
      </c>
      <c r="DE41" s="17">
        <v>79</v>
      </c>
      <c r="DF41" s="17">
        <v>2</v>
      </c>
      <c r="DG41" s="17">
        <v>3.3</v>
      </c>
      <c r="DH41" s="17">
        <v>5.0999999999999996</v>
      </c>
      <c r="DI41" s="17">
        <v>20.7</v>
      </c>
      <c r="DJ41" s="17">
        <v>20</v>
      </c>
      <c r="DK41" s="17">
        <v>12.8</v>
      </c>
      <c r="DL41" s="17">
        <v>3.3</v>
      </c>
      <c r="DM41" s="17">
        <v>5.7</v>
      </c>
      <c r="DN41" s="17">
        <v>11.1</v>
      </c>
      <c r="DO41" s="17">
        <v>13.4</v>
      </c>
      <c r="DP41" s="17">
        <v>16.8</v>
      </c>
      <c r="DQ41" s="17">
        <v>56.2</v>
      </c>
      <c r="DR41" s="17">
        <v>2.5</v>
      </c>
      <c r="DS41" s="17">
        <v>3.5</v>
      </c>
      <c r="DT41" s="17">
        <v>14.1</v>
      </c>
      <c r="DU41" s="17">
        <v>1.9</v>
      </c>
      <c r="DV41" s="17"/>
      <c r="DW41" s="17">
        <v>0</v>
      </c>
      <c r="DX41" s="17">
        <v>19.5</v>
      </c>
      <c r="DY41" s="17">
        <v>4.7</v>
      </c>
      <c r="DZ41" s="17">
        <v>14.6</v>
      </c>
      <c r="EA41" s="17">
        <v>20.3</v>
      </c>
      <c r="EB41" s="17">
        <v>0</v>
      </c>
      <c r="EC41" s="17">
        <v>80.599999999999994</v>
      </c>
      <c r="ED41" s="17">
        <v>30.1</v>
      </c>
      <c r="EE41" s="17">
        <v>67</v>
      </c>
      <c r="EF41" s="17">
        <v>87.8</v>
      </c>
      <c r="EG41" s="17">
        <v>15</v>
      </c>
      <c r="EH41" s="17">
        <v>8</v>
      </c>
      <c r="EI41" s="17">
        <v>41.7</v>
      </c>
      <c r="EJ41" s="17">
        <v>11.8</v>
      </c>
      <c r="EK41" s="17">
        <v>5.6</v>
      </c>
      <c r="EL41" s="17">
        <v>7.2</v>
      </c>
      <c r="EM41" s="17">
        <v>16.7</v>
      </c>
      <c r="EN41" s="17">
        <v>17.7</v>
      </c>
      <c r="EO41" s="17">
        <v>17.899999999999999</v>
      </c>
      <c r="EP41" s="17">
        <v>9.6999999999999993</v>
      </c>
      <c r="EQ41" s="17">
        <v>208.2</v>
      </c>
      <c r="ER41" s="17">
        <v>8.8000000000000007</v>
      </c>
      <c r="ES41" s="17">
        <v>68.599999999999994</v>
      </c>
      <c r="ET41" s="17">
        <v>0.6</v>
      </c>
      <c r="EU41" s="17">
        <v>111.7</v>
      </c>
      <c r="EV41" s="17">
        <v>98.4</v>
      </c>
      <c r="EW41" s="17">
        <v>54.1</v>
      </c>
      <c r="EX41" s="17">
        <v>4.4000000000000004</v>
      </c>
      <c r="EY41" s="17">
        <v>2.1</v>
      </c>
      <c r="EZ41" s="17">
        <v>2.2999999999999998</v>
      </c>
      <c r="FA41" s="17">
        <v>1.3</v>
      </c>
      <c r="FB41" s="17">
        <v>9</v>
      </c>
      <c r="FC41" s="17">
        <v>9.6999999999999993</v>
      </c>
      <c r="FD41" s="17">
        <v>20</v>
      </c>
      <c r="FE41" s="17">
        <v>20</v>
      </c>
      <c r="FF41" s="17">
        <v>10.8</v>
      </c>
      <c r="FG41" s="17"/>
      <c r="FH41" s="17"/>
      <c r="FI41" s="17"/>
      <c r="FJ41" s="17"/>
      <c r="FK41" s="17">
        <v>8.4</v>
      </c>
      <c r="FL41" s="17">
        <v>3</v>
      </c>
      <c r="FM41" s="17">
        <v>15.5</v>
      </c>
      <c r="FN41" s="17">
        <v>7874.8</v>
      </c>
      <c r="FO41" s="15"/>
      <c r="FP41" s="17">
        <v>24.184190000000001</v>
      </c>
      <c r="FQ41" s="17">
        <v>5.2590000000000003</v>
      </c>
      <c r="FR41" s="17">
        <v>10.512</v>
      </c>
      <c r="FS41" s="17">
        <v>13.2</v>
      </c>
      <c r="FT41" s="17">
        <v>23.557970000000001</v>
      </c>
      <c r="FU41" s="17">
        <v>18.949819999999999</v>
      </c>
      <c r="FV41" s="17">
        <v>10.199999999999999</v>
      </c>
      <c r="FW41" s="17">
        <v>16.100000000000001</v>
      </c>
      <c r="FX41" s="17">
        <v>121.96298</v>
      </c>
    </row>
    <row r="42" spans="1:180" ht="24" customHeight="1" x14ac:dyDescent="0.3">
      <c r="A42" s="18" t="s">
        <v>68</v>
      </c>
      <c r="B42" s="18" t="s">
        <v>940</v>
      </c>
      <c r="C42" s="19">
        <v>156.9</v>
      </c>
      <c r="D42" s="19">
        <v>653.6</v>
      </c>
      <c r="E42" s="19">
        <v>215.1</v>
      </c>
      <c r="F42" s="19">
        <v>7.7</v>
      </c>
      <c r="G42" s="19">
        <v>7.5</v>
      </c>
      <c r="H42" s="19">
        <v>90.1</v>
      </c>
      <c r="I42" s="19">
        <v>173.4</v>
      </c>
      <c r="J42" s="19"/>
      <c r="K42" s="19">
        <v>0</v>
      </c>
      <c r="L42" s="19">
        <v>112.4</v>
      </c>
      <c r="M42" s="19">
        <v>128.30000000000001</v>
      </c>
      <c r="N42" s="19"/>
      <c r="O42" s="19">
        <v>154.69999999999999</v>
      </c>
      <c r="P42" s="19">
        <v>158.19999999999999</v>
      </c>
      <c r="Q42" s="19">
        <v>78.599999999999994</v>
      </c>
      <c r="R42" s="19">
        <v>556.79999999999995</v>
      </c>
      <c r="S42" s="19">
        <v>10.3</v>
      </c>
      <c r="T42" s="19"/>
      <c r="U42" s="19"/>
      <c r="V42" s="19"/>
      <c r="W42" s="19">
        <v>81.8</v>
      </c>
      <c r="X42" s="19">
        <v>7.9</v>
      </c>
      <c r="Y42" s="19">
        <v>5.3</v>
      </c>
      <c r="Z42" s="19">
        <v>0</v>
      </c>
      <c r="AA42" s="19">
        <v>6.7</v>
      </c>
      <c r="AB42" s="19"/>
      <c r="AC42" s="19">
        <v>60.9</v>
      </c>
      <c r="AD42" s="19"/>
      <c r="AE42" s="19"/>
      <c r="AF42" s="19"/>
      <c r="AG42" s="19"/>
      <c r="AH42" s="19">
        <v>109.7</v>
      </c>
      <c r="AI42" s="19">
        <v>185.6</v>
      </c>
      <c r="AJ42" s="19">
        <v>0</v>
      </c>
      <c r="AK42" s="19">
        <v>150.80000000000001</v>
      </c>
      <c r="AL42" s="19"/>
      <c r="AM42" s="19">
        <v>6.5</v>
      </c>
      <c r="AN42" s="19">
        <v>236.6</v>
      </c>
      <c r="AO42" s="19">
        <v>75.599999999999994</v>
      </c>
      <c r="AP42" s="19">
        <v>132.69999999999999</v>
      </c>
      <c r="AQ42" s="19">
        <v>40.299999999999997</v>
      </c>
      <c r="AR42" s="19">
        <v>18.8</v>
      </c>
      <c r="AS42" s="19">
        <v>18.8</v>
      </c>
      <c r="AT42" s="19">
        <v>48.4</v>
      </c>
      <c r="AU42" s="19">
        <v>125.6</v>
      </c>
      <c r="AV42" s="19">
        <v>125.9</v>
      </c>
      <c r="AW42" s="19">
        <v>153.1</v>
      </c>
      <c r="AX42" s="19">
        <v>87.5</v>
      </c>
      <c r="AY42" s="19">
        <v>44.8</v>
      </c>
      <c r="AZ42" s="19">
        <v>21.8</v>
      </c>
      <c r="BA42" s="19">
        <v>3.8</v>
      </c>
      <c r="BB42" s="19">
        <v>16.8</v>
      </c>
      <c r="BC42" s="19">
        <v>141.30000000000001</v>
      </c>
      <c r="BD42" s="19"/>
      <c r="BE42" s="19"/>
      <c r="BF42" s="19">
        <v>47.8</v>
      </c>
      <c r="BG42" s="19">
        <v>0</v>
      </c>
      <c r="BH42" s="19"/>
      <c r="BI42" s="19">
        <v>42.8</v>
      </c>
      <c r="BJ42" s="19"/>
      <c r="BK42" s="19"/>
      <c r="BL42" s="19"/>
      <c r="BM42" s="19">
        <v>125.2</v>
      </c>
      <c r="BN42" s="19">
        <v>128.80000000000001</v>
      </c>
      <c r="BO42" s="19">
        <v>128.6</v>
      </c>
      <c r="BP42" s="19">
        <v>128.4</v>
      </c>
      <c r="BQ42" s="19">
        <v>214.7</v>
      </c>
      <c r="BR42" s="19"/>
      <c r="BS42" s="19"/>
      <c r="BT42" s="19"/>
      <c r="BU42" s="19"/>
      <c r="BV42" s="19"/>
      <c r="BW42" s="19">
        <v>0</v>
      </c>
      <c r="BX42" s="19"/>
      <c r="BY42" s="19"/>
      <c r="BZ42" s="19">
        <v>3.1</v>
      </c>
      <c r="CA42" s="19">
        <v>156.1</v>
      </c>
      <c r="CB42" s="19">
        <v>107.5</v>
      </c>
      <c r="CC42" s="19">
        <v>63.3</v>
      </c>
      <c r="CD42" s="19">
        <v>75.3</v>
      </c>
      <c r="CE42" s="19">
        <v>30.4</v>
      </c>
      <c r="CF42" s="19"/>
      <c r="CG42" s="19">
        <v>0</v>
      </c>
      <c r="CH42" s="19">
        <v>0</v>
      </c>
      <c r="CI42" s="19">
        <v>90.2</v>
      </c>
      <c r="CJ42" s="19">
        <v>88.3</v>
      </c>
      <c r="CK42" s="19">
        <v>47</v>
      </c>
      <c r="CL42" s="19">
        <v>0</v>
      </c>
      <c r="CM42" s="19"/>
      <c r="CN42" s="19"/>
      <c r="CO42" s="19"/>
      <c r="CP42" s="19"/>
      <c r="CQ42" s="19">
        <v>207.1</v>
      </c>
      <c r="CR42" s="19">
        <v>100.2</v>
      </c>
      <c r="CS42" s="19">
        <v>7.7</v>
      </c>
      <c r="CT42" s="19">
        <v>7.5</v>
      </c>
      <c r="CU42" s="19">
        <v>0</v>
      </c>
      <c r="CV42" s="19">
        <v>0.6</v>
      </c>
      <c r="CW42" s="19">
        <v>53.6</v>
      </c>
      <c r="CX42" s="19">
        <v>41.1</v>
      </c>
      <c r="CY42" s="19">
        <v>9.5</v>
      </c>
      <c r="CZ42" s="19">
        <v>0</v>
      </c>
      <c r="DA42" s="19">
        <v>20.6</v>
      </c>
      <c r="DB42" s="19">
        <v>9.9</v>
      </c>
      <c r="DC42" s="19">
        <v>5.7</v>
      </c>
      <c r="DD42" s="19">
        <v>132</v>
      </c>
      <c r="DE42" s="19">
        <v>69.8</v>
      </c>
      <c r="DF42" s="19">
        <v>2</v>
      </c>
      <c r="DG42" s="19">
        <v>3.3</v>
      </c>
      <c r="DH42" s="19">
        <v>5</v>
      </c>
      <c r="DI42" s="19">
        <v>20.6</v>
      </c>
      <c r="DJ42" s="19">
        <v>20</v>
      </c>
      <c r="DK42" s="19">
        <v>12.8</v>
      </c>
      <c r="DL42" s="19">
        <v>3.3</v>
      </c>
      <c r="DM42" s="19">
        <v>5.7</v>
      </c>
      <c r="DN42" s="19">
        <v>2.5</v>
      </c>
      <c r="DO42" s="19">
        <v>2.9</v>
      </c>
      <c r="DP42" s="19">
        <v>16.899999999999999</v>
      </c>
      <c r="DQ42" s="19">
        <v>57.7</v>
      </c>
      <c r="DR42" s="19">
        <v>1.6</v>
      </c>
      <c r="DS42" s="19">
        <v>3.5</v>
      </c>
      <c r="DT42" s="19">
        <v>13.9</v>
      </c>
      <c r="DU42" s="19">
        <v>1.9</v>
      </c>
      <c r="DV42" s="19"/>
      <c r="DW42" s="19">
        <v>0</v>
      </c>
      <c r="DX42" s="19">
        <v>19.5</v>
      </c>
      <c r="DY42" s="19">
        <v>4.5999999999999996</v>
      </c>
      <c r="DZ42" s="19">
        <v>14.5</v>
      </c>
      <c r="EA42" s="19">
        <v>20.2</v>
      </c>
      <c r="EB42" s="19">
        <v>0</v>
      </c>
      <c r="EC42" s="19">
        <v>81.8</v>
      </c>
      <c r="ED42" s="19">
        <v>16.7</v>
      </c>
      <c r="EE42" s="19">
        <v>87.1</v>
      </c>
      <c r="EF42" s="19">
        <v>90.2</v>
      </c>
      <c r="EG42" s="19">
        <v>10.8</v>
      </c>
      <c r="EH42" s="19">
        <v>8.3000000000000007</v>
      </c>
      <c r="EI42" s="19">
        <v>40.6</v>
      </c>
      <c r="EJ42" s="19">
        <v>0</v>
      </c>
      <c r="EK42" s="19">
        <v>5.5</v>
      </c>
      <c r="EL42" s="19">
        <v>7.1</v>
      </c>
      <c r="EM42" s="19">
        <v>16.7</v>
      </c>
      <c r="EN42" s="19">
        <v>17.7</v>
      </c>
      <c r="EO42" s="19">
        <v>17.899999999999999</v>
      </c>
      <c r="EP42" s="19">
        <v>10.3</v>
      </c>
      <c r="EQ42" s="19">
        <v>181.8</v>
      </c>
      <c r="ER42" s="19">
        <v>6</v>
      </c>
      <c r="ES42" s="19">
        <v>96.5</v>
      </c>
      <c r="ET42" s="19">
        <v>0.6</v>
      </c>
      <c r="EU42" s="19">
        <v>118.9</v>
      </c>
      <c r="EV42" s="19">
        <v>113.8</v>
      </c>
      <c r="EW42" s="19">
        <v>82.5</v>
      </c>
      <c r="EX42" s="19">
        <v>4.4000000000000004</v>
      </c>
      <c r="EY42" s="19">
        <v>2.1</v>
      </c>
      <c r="EZ42" s="19">
        <v>2.2999999999999998</v>
      </c>
      <c r="FA42" s="19">
        <v>1.3</v>
      </c>
      <c r="FB42" s="19">
        <v>6.6</v>
      </c>
      <c r="FC42" s="19">
        <v>9.6999999999999993</v>
      </c>
      <c r="FD42" s="19">
        <v>20.2</v>
      </c>
      <c r="FE42" s="19">
        <v>20.2</v>
      </c>
      <c r="FF42" s="19">
        <v>10</v>
      </c>
      <c r="FG42" s="19"/>
      <c r="FH42" s="19"/>
      <c r="FI42" s="19"/>
      <c r="FJ42" s="19"/>
      <c r="FK42" s="19">
        <v>8.3000000000000007</v>
      </c>
      <c r="FL42" s="19">
        <v>3</v>
      </c>
      <c r="FM42" s="19">
        <v>17</v>
      </c>
      <c r="FN42" s="19">
        <v>7901.7</v>
      </c>
      <c r="FO42" s="15"/>
      <c r="FP42" s="19">
        <v>24.1875</v>
      </c>
      <c r="FQ42" s="19">
        <v>7.38</v>
      </c>
      <c r="FR42" s="19">
        <v>12.002000000000001</v>
      </c>
      <c r="FS42" s="19">
        <v>13.2</v>
      </c>
      <c r="FT42" s="19">
        <v>24.04626</v>
      </c>
      <c r="FU42" s="19">
        <v>18.950420000000001</v>
      </c>
      <c r="FV42" s="19">
        <v>10.5</v>
      </c>
      <c r="FW42" s="19">
        <v>16</v>
      </c>
      <c r="FX42" s="19">
        <v>126.26618000000001</v>
      </c>
    </row>
    <row r="43" spans="1:180" ht="24" customHeight="1" x14ac:dyDescent="0.3">
      <c r="A43" s="13" t="s">
        <v>68</v>
      </c>
      <c r="B43" s="13" t="s">
        <v>941</v>
      </c>
      <c r="C43" s="14">
        <v>161.6</v>
      </c>
      <c r="D43" s="14">
        <v>656.5</v>
      </c>
      <c r="E43" s="14">
        <v>215.4</v>
      </c>
      <c r="F43" s="14">
        <v>7.7</v>
      </c>
      <c r="G43" s="14">
        <v>7.8</v>
      </c>
      <c r="H43" s="14">
        <v>91.6</v>
      </c>
      <c r="I43" s="14">
        <v>178.4</v>
      </c>
      <c r="J43" s="14"/>
      <c r="K43" s="14">
        <v>0</v>
      </c>
      <c r="L43" s="14">
        <v>107.5</v>
      </c>
      <c r="M43" s="14">
        <v>107.5</v>
      </c>
      <c r="N43" s="14"/>
      <c r="O43" s="14">
        <v>130.5</v>
      </c>
      <c r="P43" s="14">
        <v>206</v>
      </c>
      <c r="Q43" s="14">
        <v>104.9</v>
      </c>
      <c r="R43" s="14">
        <v>563.1</v>
      </c>
      <c r="S43" s="14">
        <v>10.4</v>
      </c>
      <c r="T43" s="14"/>
      <c r="U43" s="14"/>
      <c r="V43" s="14"/>
      <c r="W43" s="14">
        <v>83.1</v>
      </c>
      <c r="X43" s="14">
        <v>8.1999999999999993</v>
      </c>
      <c r="Y43" s="14">
        <v>5.4</v>
      </c>
      <c r="Z43" s="14">
        <v>0</v>
      </c>
      <c r="AA43" s="14">
        <v>6.7</v>
      </c>
      <c r="AB43" s="14"/>
      <c r="AC43" s="14">
        <v>62.2</v>
      </c>
      <c r="AD43" s="14"/>
      <c r="AE43" s="14"/>
      <c r="AF43" s="14"/>
      <c r="AG43" s="14"/>
      <c r="AH43" s="14">
        <v>110.1</v>
      </c>
      <c r="AI43" s="14">
        <v>221.1</v>
      </c>
      <c r="AJ43" s="14">
        <v>0</v>
      </c>
      <c r="AK43" s="14">
        <v>157.9</v>
      </c>
      <c r="AL43" s="14"/>
      <c r="AM43" s="14">
        <v>6.5</v>
      </c>
      <c r="AN43" s="14">
        <v>238.3</v>
      </c>
      <c r="AO43" s="14">
        <v>76</v>
      </c>
      <c r="AP43" s="14">
        <v>142.6</v>
      </c>
      <c r="AQ43" s="14">
        <v>40.6</v>
      </c>
      <c r="AR43" s="14">
        <v>18.8</v>
      </c>
      <c r="AS43" s="14">
        <v>18.8</v>
      </c>
      <c r="AT43" s="14">
        <v>48.3</v>
      </c>
      <c r="AU43" s="14">
        <v>129.19999999999999</v>
      </c>
      <c r="AV43" s="14">
        <v>130</v>
      </c>
      <c r="AW43" s="14">
        <v>154.5</v>
      </c>
      <c r="AX43" s="14">
        <v>87.7</v>
      </c>
      <c r="AY43" s="14">
        <v>46</v>
      </c>
      <c r="AZ43" s="14">
        <v>22</v>
      </c>
      <c r="BA43" s="14">
        <v>3.8</v>
      </c>
      <c r="BB43" s="14">
        <v>17.100000000000001</v>
      </c>
      <c r="BC43" s="14">
        <v>147.5</v>
      </c>
      <c r="BD43" s="14"/>
      <c r="BE43" s="14"/>
      <c r="BF43" s="14">
        <v>48.2</v>
      </c>
      <c r="BG43" s="14">
        <v>0</v>
      </c>
      <c r="BH43" s="14"/>
      <c r="BI43" s="14">
        <v>0</v>
      </c>
      <c r="BJ43" s="14"/>
      <c r="BK43" s="14"/>
      <c r="BL43" s="14"/>
      <c r="BM43" s="14">
        <v>126</v>
      </c>
      <c r="BN43" s="14">
        <v>169.9</v>
      </c>
      <c r="BO43" s="14">
        <v>167.4</v>
      </c>
      <c r="BP43" s="14">
        <v>171.2</v>
      </c>
      <c r="BQ43" s="14">
        <v>249.5</v>
      </c>
      <c r="BR43" s="14"/>
      <c r="BS43" s="14"/>
      <c r="BT43" s="14"/>
      <c r="BU43" s="14"/>
      <c r="BV43" s="14"/>
      <c r="BW43" s="14">
        <v>0</v>
      </c>
      <c r="BX43" s="14"/>
      <c r="BY43" s="14"/>
      <c r="BZ43" s="14">
        <v>3.1</v>
      </c>
      <c r="CA43" s="14">
        <v>239.6</v>
      </c>
      <c r="CB43" s="14">
        <v>118.3</v>
      </c>
      <c r="CC43" s="14">
        <v>64.2</v>
      </c>
      <c r="CD43" s="14">
        <v>75.5</v>
      </c>
      <c r="CE43" s="14">
        <v>30.6</v>
      </c>
      <c r="CF43" s="14"/>
      <c r="CG43" s="14">
        <v>0</v>
      </c>
      <c r="CH43" s="14">
        <v>0</v>
      </c>
      <c r="CI43" s="14">
        <v>89.6</v>
      </c>
      <c r="CJ43" s="14">
        <v>87.8</v>
      </c>
      <c r="CK43" s="14">
        <v>46.8</v>
      </c>
      <c r="CL43" s="14">
        <v>0</v>
      </c>
      <c r="CM43" s="14"/>
      <c r="CN43" s="14"/>
      <c r="CO43" s="14"/>
      <c r="CP43" s="14"/>
      <c r="CQ43" s="14">
        <v>207.5</v>
      </c>
      <c r="CR43" s="14">
        <v>100.4</v>
      </c>
      <c r="CS43" s="14">
        <v>7.7</v>
      </c>
      <c r="CT43" s="14">
        <v>7.5</v>
      </c>
      <c r="CU43" s="14">
        <v>0</v>
      </c>
      <c r="CV43" s="14">
        <v>0.4</v>
      </c>
      <c r="CW43" s="14">
        <v>42.6</v>
      </c>
      <c r="CX43" s="14">
        <v>18.600000000000001</v>
      </c>
      <c r="CY43" s="14">
        <v>9.1999999999999993</v>
      </c>
      <c r="CZ43" s="14">
        <v>0</v>
      </c>
      <c r="DA43" s="14">
        <v>20.8</v>
      </c>
      <c r="DB43" s="14">
        <v>9.9</v>
      </c>
      <c r="DC43" s="14">
        <v>5.7</v>
      </c>
      <c r="DD43" s="14">
        <v>75.599999999999994</v>
      </c>
      <c r="DE43" s="14">
        <v>35.5</v>
      </c>
      <c r="DF43" s="14">
        <v>2</v>
      </c>
      <c r="DG43" s="14">
        <v>3.3</v>
      </c>
      <c r="DH43" s="14">
        <v>5</v>
      </c>
      <c r="DI43" s="14">
        <v>20.7</v>
      </c>
      <c r="DJ43" s="14">
        <v>20</v>
      </c>
      <c r="DK43" s="14">
        <v>11.7</v>
      </c>
      <c r="DL43" s="14">
        <v>3.3</v>
      </c>
      <c r="DM43" s="14">
        <v>5.7</v>
      </c>
      <c r="DN43" s="14">
        <v>2.9</v>
      </c>
      <c r="DO43" s="14">
        <v>3.6</v>
      </c>
      <c r="DP43" s="14">
        <v>17.100000000000001</v>
      </c>
      <c r="DQ43" s="14">
        <v>58.2</v>
      </c>
      <c r="DR43" s="14">
        <v>0.3</v>
      </c>
      <c r="DS43" s="14">
        <v>3.5</v>
      </c>
      <c r="DT43" s="14">
        <v>14</v>
      </c>
      <c r="DU43" s="14">
        <v>2</v>
      </c>
      <c r="DV43" s="14"/>
      <c r="DW43" s="14">
        <v>0</v>
      </c>
      <c r="DX43" s="14">
        <v>19.399999999999999</v>
      </c>
      <c r="DY43" s="14">
        <v>4.8</v>
      </c>
      <c r="DZ43" s="14">
        <v>14.5</v>
      </c>
      <c r="EA43" s="14">
        <v>20.3</v>
      </c>
      <c r="EB43" s="14">
        <v>0</v>
      </c>
      <c r="EC43" s="14">
        <v>81.8</v>
      </c>
      <c r="ED43" s="14">
        <v>13.9</v>
      </c>
      <c r="EE43" s="14">
        <v>96.4</v>
      </c>
      <c r="EF43" s="14">
        <v>94.7</v>
      </c>
      <c r="EG43" s="14">
        <v>9.9</v>
      </c>
      <c r="EH43" s="14">
        <v>11.1</v>
      </c>
      <c r="EI43" s="14">
        <v>23.8</v>
      </c>
      <c r="EJ43" s="14">
        <v>0</v>
      </c>
      <c r="EK43" s="14">
        <v>5.5</v>
      </c>
      <c r="EL43" s="14">
        <v>7.1</v>
      </c>
      <c r="EM43" s="14">
        <v>16.5</v>
      </c>
      <c r="EN43" s="14">
        <v>17.5</v>
      </c>
      <c r="EO43" s="14">
        <v>17.7</v>
      </c>
      <c r="EP43" s="14">
        <v>8.5</v>
      </c>
      <c r="EQ43" s="14">
        <v>109.7</v>
      </c>
      <c r="ER43" s="14">
        <v>3.5</v>
      </c>
      <c r="ES43" s="14">
        <v>11.6</v>
      </c>
      <c r="ET43" s="14">
        <v>0.6</v>
      </c>
      <c r="EU43" s="14">
        <v>124.3</v>
      </c>
      <c r="EV43" s="14">
        <v>111.3</v>
      </c>
      <c r="EW43" s="14">
        <v>9.8000000000000007</v>
      </c>
      <c r="EX43" s="14">
        <v>4.4000000000000004</v>
      </c>
      <c r="EY43" s="14">
        <v>2.1</v>
      </c>
      <c r="EZ43" s="14">
        <v>2.2999999999999998</v>
      </c>
      <c r="FA43" s="14">
        <v>1.3</v>
      </c>
      <c r="FB43" s="14">
        <v>4.3</v>
      </c>
      <c r="FC43" s="14">
        <v>9.6999999999999993</v>
      </c>
      <c r="FD43" s="14">
        <v>20.2</v>
      </c>
      <c r="FE43" s="14">
        <v>20.2</v>
      </c>
      <c r="FF43" s="14">
        <v>10.199999999999999</v>
      </c>
      <c r="FG43" s="14"/>
      <c r="FH43" s="14"/>
      <c r="FI43" s="14"/>
      <c r="FJ43" s="14"/>
      <c r="FK43" s="14">
        <v>8</v>
      </c>
      <c r="FL43" s="14">
        <v>3</v>
      </c>
      <c r="FM43" s="14">
        <v>18.100000000000001</v>
      </c>
      <c r="FN43" s="14">
        <v>7871.7</v>
      </c>
      <c r="FO43" s="15"/>
      <c r="FP43" s="14">
        <v>24.189640000000001</v>
      </c>
      <c r="FQ43" s="14">
        <v>8.02</v>
      </c>
      <c r="FR43" s="14">
        <v>11.866</v>
      </c>
      <c r="FS43" s="14">
        <v>13.2</v>
      </c>
      <c r="FT43" s="14">
        <v>24.198029999999999</v>
      </c>
      <c r="FU43" s="14">
        <v>18.95026</v>
      </c>
      <c r="FV43" s="14">
        <v>10.4</v>
      </c>
      <c r="FW43" s="14">
        <v>16</v>
      </c>
      <c r="FX43" s="14">
        <v>126.82393</v>
      </c>
    </row>
    <row r="44" spans="1:180" ht="24" customHeight="1" x14ac:dyDescent="0.3">
      <c r="A44" s="16" t="s">
        <v>68</v>
      </c>
      <c r="B44" s="16" t="s">
        <v>942</v>
      </c>
      <c r="C44" s="17">
        <v>155.1</v>
      </c>
      <c r="D44" s="17">
        <v>649.4</v>
      </c>
      <c r="E44" s="17">
        <v>213</v>
      </c>
      <c r="F44" s="17">
        <v>7.6</v>
      </c>
      <c r="G44" s="17">
        <v>7.5</v>
      </c>
      <c r="H44" s="17">
        <v>89.2</v>
      </c>
      <c r="I44" s="17">
        <v>170.9</v>
      </c>
      <c r="J44" s="17"/>
      <c r="K44" s="17">
        <v>0</v>
      </c>
      <c r="L44" s="17">
        <v>180.9</v>
      </c>
      <c r="M44" s="17">
        <v>203.2</v>
      </c>
      <c r="N44" s="17"/>
      <c r="O44" s="17">
        <v>190.7</v>
      </c>
      <c r="P44" s="17">
        <v>207.1</v>
      </c>
      <c r="Q44" s="17">
        <v>107.7</v>
      </c>
      <c r="R44" s="17">
        <v>557.5</v>
      </c>
      <c r="S44" s="17">
        <v>10.199999999999999</v>
      </c>
      <c r="T44" s="17"/>
      <c r="U44" s="17"/>
      <c r="V44" s="17"/>
      <c r="W44" s="17">
        <v>80.5</v>
      </c>
      <c r="X44" s="17">
        <v>7.4</v>
      </c>
      <c r="Y44" s="17">
        <v>5</v>
      </c>
      <c r="Z44" s="17">
        <v>22.7</v>
      </c>
      <c r="AA44" s="17">
        <v>6.6</v>
      </c>
      <c r="AB44" s="17"/>
      <c r="AC44" s="17">
        <v>140.19999999999999</v>
      </c>
      <c r="AD44" s="17"/>
      <c r="AE44" s="17"/>
      <c r="AF44" s="17"/>
      <c r="AG44" s="17"/>
      <c r="AH44" s="17">
        <v>109.2</v>
      </c>
      <c r="AI44" s="17">
        <v>214.5</v>
      </c>
      <c r="AJ44" s="17">
        <v>0</v>
      </c>
      <c r="AK44" s="17">
        <v>149.9</v>
      </c>
      <c r="AL44" s="17"/>
      <c r="AM44" s="17">
        <v>6.5</v>
      </c>
      <c r="AN44" s="17">
        <v>236</v>
      </c>
      <c r="AO44" s="17">
        <v>75.599999999999994</v>
      </c>
      <c r="AP44" s="17">
        <v>140</v>
      </c>
      <c r="AQ44" s="17">
        <v>39.6</v>
      </c>
      <c r="AR44" s="17">
        <v>18.600000000000001</v>
      </c>
      <c r="AS44" s="17">
        <v>18.8</v>
      </c>
      <c r="AT44" s="17">
        <v>48.3</v>
      </c>
      <c r="AU44" s="17">
        <v>123.1</v>
      </c>
      <c r="AV44" s="17">
        <v>123.1</v>
      </c>
      <c r="AW44" s="17">
        <v>152.9</v>
      </c>
      <c r="AX44" s="17">
        <v>85.4</v>
      </c>
      <c r="AY44" s="17">
        <v>43.8</v>
      </c>
      <c r="AZ44" s="17">
        <v>21.1</v>
      </c>
      <c r="BA44" s="17">
        <v>3.8</v>
      </c>
      <c r="BB44" s="17">
        <v>16.7</v>
      </c>
      <c r="BC44" s="17">
        <v>120.4</v>
      </c>
      <c r="BD44" s="17"/>
      <c r="BE44" s="17"/>
      <c r="BF44" s="17">
        <v>47.3</v>
      </c>
      <c r="BG44" s="17">
        <v>0</v>
      </c>
      <c r="BH44" s="17"/>
      <c r="BI44" s="17">
        <v>0</v>
      </c>
      <c r="BJ44" s="17"/>
      <c r="BK44" s="17"/>
      <c r="BL44" s="17"/>
      <c r="BM44" s="17">
        <v>124.1</v>
      </c>
      <c r="BN44" s="17">
        <v>160.9</v>
      </c>
      <c r="BO44" s="17">
        <v>160.69999999999999</v>
      </c>
      <c r="BP44" s="17">
        <v>161.80000000000001</v>
      </c>
      <c r="BQ44" s="17">
        <v>251.2</v>
      </c>
      <c r="BR44" s="17"/>
      <c r="BS44" s="17"/>
      <c r="BT44" s="17"/>
      <c r="BU44" s="17"/>
      <c r="BV44" s="17"/>
      <c r="BW44" s="17">
        <v>0</v>
      </c>
      <c r="BX44" s="17"/>
      <c r="BY44" s="17"/>
      <c r="BZ44" s="17">
        <v>3.1</v>
      </c>
      <c r="CA44" s="17">
        <v>112.7</v>
      </c>
      <c r="CB44" s="17">
        <v>110.5</v>
      </c>
      <c r="CC44" s="17">
        <v>62.6</v>
      </c>
      <c r="CD44" s="17">
        <v>75.099999999999994</v>
      </c>
      <c r="CE44" s="17">
        <v>29.8</v>
      </c>
      <c r="CF44" s="17"/>
      <c r="CG44" s="17">
        <v>0</v>
      </c>
      <c r="CH44" s="17">
        <v>0</v>
      </c>
      <c r="CI44" s="17">
        <v>113.8</v>
      </c>
      <c r="CJ44" s="17">
        <v>113.5</v>
      </c>
      <c r="CK44" s="17">
        <v>119.8</v>
      </c>
      <c r="CL44" s="17">
        <v>69.8</v>
      </c>
      <c r="CM44" s="17"/>
      <c r="CN44" s="17"/>
      <c r="CO44" s="17"/>
      <c r="CP44" s="17"/>
      <c r="CQ44" s="17">
        <v>208.4</v>
      </c>
      <c r="CR44" s="17">
        <v>100.9</v>
      </c>
      <c r="CS44" s="17">
        <v>7.7</v>
      </c>
      <c r="CT44" s="17">
        <v>7.5</v>
      </c>
      <c r="CU44" s="17">
        <v>0</v>
      </c>
      <c r="CV44" s="17">
        <v>0.1</v>
      </c>
      <c r="CW44" s="17">
        <v>37.9</v>
      </c>
      <c r="CX44" s="17">
        <v>8.9</v>
      </c>
      <c r="CY44" s="17">
        <v>7.5</v>
      </c>
      <c r="CZ44" s="17">
        <v>0</v>
      </c>
      <c r="DA44" s="17">
        <v>20.5</v>
      </c>
      <c r="DB44" s="17">
        <v>9.9</v>
      </c>
      <c r="DC44" s="17">
        <v>5.5</v>
      </c>
      <c r="DD44" s="17">
        <v>23.3</v>
      </c>
      <c r="DE44" s="17">
        <v>11.8</v>
      </c>
      <c r="DF44" s="17">
        <v>2</v>
      </c>
      <c r="DG44" s="17">
        <v>3.3</v>
      </c>
      <c r="DH44" s="17">
        <v>5</v>
      </c>
      <c r="DI44" s="17">
        <v>20.2</v>
      </c>
      <c r="DJ44" s="17">
        <v>20</v>
      </c>
      <c r="DK44" s="17">
        <v>11.6</v>
      </c>
      <c r="DL44" s="17">
        <v>3.2</v>
      </c>
      <c r="DM44" s="17">
        <v>5.7</v>
      </c>
      <c r="DN44" s="17">
        <v>0.8</v>
      </c>
      <c r="DO44" s="17">
        <v>0.9</v>
      </c>
      <c r="DP44" s="17">
        <v>12.8</v>
      </c>
      <c r="DQ44" s="17">
        <v>46</v>
      </c>
      <c r="DR44" s="17">
        <v>0</v>
      </c>
      <c r="DS44" s="17">
        <v>3.5</v>
      </c>
      <c r="DT44" s="17">
        <v>14</v>
      </c>
      <c r="DU44" s="17">
        <v>2</v>
      </c>
      <c r="DV44" s="17"/>
      <c r="DW44" s="17">
        <v>0.1</v>
      </c>
      <c r="DX44" s="17">
        <v>19.399999999999999</v>
      </c>
      <c r="DY44" s="17">
        <v>4.8</v>
      </c>
      <c r="DZ44" s="17">
        <v>14.1</v>
      </c>
      <c r="EA44" s="17">
        <v>20.2</v>
      </c>
      <c r="EB44" s="17">
        <v>0</v>
      </c>
      <c r="EC44" s="17">
        <v>81.8</v>
      </c>
      <c r="ED44" s="17">
        <v>1.3</v>
      </c>
      <c r="EE44" s="17">
        <v>86</v>
      </c>
      <c r="EF44" s="17">
        <v>94.3</v>
      </c>
      <c r="EG44" s="17">
        <v>11</v>
      </c>
      <c r="EH44" s="17">
        <v>11</v>
      </c>
      <c r="EI44" s="17">
        <v>21.3</v>
      </c>
      <c r="EJ44" s="17">
        <v>0</v>
      </c>
      <c r="EK44" s="17">
        <v>5.5</v>
      </c>
      <c r="EL44" s="17">
        <v>7.1</v>
      </c>
      <c r="EM44" s="17">
        <v>16.2</v>
      </c>
      <c r="EN44" s="17">
        <v>17.399999999999999</v>
      </c>
      <c r="EO44" s="17">
        <v>17.600000000000001</v>
      </c>
      <c r="EP44" s="17">
        <v>7.5</v>
      </c>
      <c r="EQ44" s="17">
        <v>31.1</v>
      </c>
      <c r="ER44" s="17">
        <v>1.1000000000000001</v>
      </c>
      <c r="ES44" s="17">
        <v>3</v>
      </c>
      <c r="ET44" s="17">
        <v>0.6</v>
      </c>
      <c r="EU44" s="17">
        <v>119</v>
      </c>
      <c r="EV44" s="17">
        <v>112</v>
      </c>
      <c r="EW44" s="17">
        <v>2.8</v>
      </c>
      <c r="EX44" s="17">
        <v>4.4000000000000004</v>
      </c>
      <c r="EY44" s="17">
        <v>2.1</v>
      </c>
      <c r="EZ44" s="17">
        <v>2.2999999999999998</v>
      </c>
      <c r="FA44" s="17">
        <v>1.3</v>
      </c>
      <c r="FB44" s="17">
        <v>2.2000000000000002</v>
      </c>
      <c r="FC44" s="17">
        <v>9.6999999999999993</v>
      </c>
      <c r="FD44" s="17">
        <v>20</v>
      </c>
      <c r="FE44" s="17">
        <v>20</v>
      </c>
      <c r="FF44" s="17">
        <v>10.3</v>
      </c>
      <c r="FG44" s="17"/>
      <c r="FH44" s="17"/>
      <c r="FI44" s="17"/>
      <c r="FJ44" s="17"/>
      <c r="FK44" s="17">
        <v>8.1999999999999993</v>
      </c>
      <c r="FL44" s="17">
        <v>3</v>
      </c>
      <c r="FM44" s="17">
        <v>17.100000000000001</v>
      </c>
      <c r="FN44" s="17">
        <v>7884.1</v>
      </c>
      <c r="FO44" s="15"/>
      <c r="FP44" s="17">
        <v>24.18628</v>
      </c>
      <c r="FQ44" s="17">
        <v>8.0109999999999992</v>
      </c>
      <c r="FR44" s="17">
        <v>11.568</v>
      </c>
      <c r="FS44" s="17">
        <v>13.2</v>
      </c>
      <c r="FT44" s="17">
        <v>24.395530000000001</v>
      </c>
      <c r="FU44" s="17">
        <v>18.950389999999999</v>
      </c>
      <c r="FV44" s="17">
        <v>10.4</v>
      </c>
      <c r="FW44" s="17">
        <v>16.100000000000001</v>
      </c>
      <c r="FX44" s="17">
        <v>126.8112</v>
      </c>
    </row>
    <row r="45" spans="1:180" ht="24" customHeight="1" x14ac:dyDescent="0.3">
      <c r="A45" s="16" t="s">
        <v>68</v>
      </c>
      <c r="B45" s="16" t="s">
        <v>943</v>
      </c>
      <c r="C45" s="17">
        <v>156.80000000000001</v>
      </c>
      <c r="D45" s="17">
        <v>654.29999999999995</v>
      </c>
      <c r="E45" s="17">
        <v>214.6</v>
      </c>
      <c r="F45" s="17">
        <v>6.3</v>
      </c>
      <c r="G45" s="17">
        <v>5</v>
      </c>
      <c r="H45" s="17">
        <v>89.9</v>
      </c>
      <c r="I45" s="17">
        <v>173.3</v>
      </c>
      <c r="J45" s="17"/>
      <c r="K45" s="17">
        <v>0</v>
      </c>
      <c r="L45" s="17">
        <v>179.6</v>
      </c>
      <c r="M45" s="17">
        <v>199.5</v>
      </c>
      <c r="N45" s="17"/>
      <c r="O45" s="17">
        <v>189.1</v>
      </c>
      <c r="P45" s="17">
        <v>205.6</v>
      </c>
      <c r="Q45" s="17">
        <v>107.2</v>
      </c>
      <c r="R45" s="17">
        <v>561.79999999999995</v>
      </c>
      <c r="S45" s="17">
        <v>10.199999999999999</v>
      </c>
      <c r="T45" s="17"/>
      <c r="U45" s="17"/>
      <c r="V45" s="17"/>
      <c r="W45" s="17">
        <v>81.3</v>
      </c>
      <c r="X45" s="17">
        <v>7.8</v>
      </c>
      <c r="Y45" s="17">
        <v>5.2</v>
      </c>
      <c r="Z45" s="17">
        <v>22.5</v>
      </c>
      <c r="AA45" s="17">
        <v>6.7</v>
      </c>
      <c r="AB45" s="17"/>
      <c r="AC45" s="17">
        <v>71</v>
      </c>
      <c r="AD45" s="17"/>
      <c r="AE45" s="17"/>
      <c r="AF45" s="17"/>
      <c r="AG45" s="17"/>
      <c r="AH45" s="17">
        <v>109.5</v>
      </c>
      <c r="AI45" s="17">
        <v>206</v>
      </c>
      <c r="AJ45" s="17">
        <v>0</v>
      </c>
      <c r="AK45" s="17">
        <v>58.7</v>
      </c>
      <c r="AL45" s="17"/>
      <c r="AM45" s="17">
        <v>6.5</v>
      </c>
      <c r="AN45" s="17">
        <v>236</v>
      </c>
      <c r="AO45" s="17">
        <v>75.3</v>
      </c>
      <c r="AP45" s="17">
        <v>139.9</v>
      </c>
      <c r="AQ45" s="17">
        <v>38.1</v>
      </c>
      <c r="AR45" s="17">
        <v>19</v>
      </c>
      <c r="AS45" s="17">
        <v>18.8</v>
      </c>
      <c r="AT45" s="17">
        <v>48.6</v>
      </c>
      <c r="AU45" s="17">
        <v>123.7</v>
      </c>
      <c r="AV45" s="17">
        <v>123.5</v>
      </c>
      <c r="AW45" s="17">
        <v>153.19999999999999</v>
      </c>
      <c r="AX45" s="17">
        <v>86.2</v>
      </c>
      <c r="AY45" s="17">
        <v>44.6</v>
      </c>
      <c r="AZ45" s="17">
        <v>18</v>
      </c>
      <c r="BA45" s="17">
        <v>3.8</v>
      </c>
      <c r="BB45" s="17">
        <v>16.5</v>
      </c>
      <c r="BC45" s="17">
        <v>121.7</v>
      </c>
      <c r="BD45" s="17"/>
      <c r="BE45" s="17"/>
      <c r="BF45" s="17">
        <v>47.5</v>
      </c>
      <c r="BG45" s="17">
        <v>0</v>
      </c>
      <c r="BH45" s="17"/>
      <c r="BI45" s="17">
        <v>45</v>
      </c>
      <c r="BJ45" s="17"/>
      <c r="BK45" s="17"/>
      <c r="BL45" s="17"/>
      <c r="BM45" s="17">
        <v>124.6</v>
      </c>
      <c r="BN45" s="17">
        <v>168.8</v>
      </c>
      <c r="BO45" s="17">
        <v>168.4</v>
      </c>
      <c r="BP45" s="17">
        <v>161.69999999999999</v>
      </c>
      <c r="BQ45" s="17">
        <v>237.2</v>
      </c>
      <c r="BR45" s="17"/>
      <c r="BS45" s="17"/>
      <c r="BT45" s="17"/>
      <c r="BU45" s="17"/>
      <c r="BV45" s="17"/>
      <c r="BW45" s="17">
        <v>0</v>
      </c>
      <c r="BX45" s="17"/>
      <c r="BY45" s="17"/>
      <c r="BZ45" s="17">
        <v>3.1</v>
      </c>
      <c r="CA45" s="17">
        <v>123.6</v>
      </c>
      <c r="CB45" s="17">
        <v>113.3</v>
      </c>
      <c r="CC45" s="17">
        <v>62.8</v>
      </c>
      <c r="CD45" s="17">
        <v>75.2</v>
      </c>
      <c r="CE45" s="17">
        <v>15.2</v>
      </c>
      <c r="CF45" s="17"/>
      <c r="CG45" s="17">
        <v>0</v>
      </c>
      <c r="CH45" s="17">
        <v>0</v>
      </c>
      <c r="CI45" s="17">
        <v>140.4</v>
      </c>
      <c r="CJ45" s="17">
        <v>142.30000000000001</v>
      </c>
      <c r="CK45" s="17">
        <v>146.9</v>
      </c>
      <c r="CL45" s="17">
        <v>103.3</v>
      </c>
      <c r="CM45" s="17"/>
      <c r="CN45" s="17"/>
      <c r="CO45" s="17"/>
      <c r="CP45" s="17"/>
      <c r="CQ45" s="17">
        <v>208.4</v>
      </c>
      <c r="CR45" s="17">
        <v>100.8</v>
      </c>
      <c r="CS45" s="17">
        <v>7.8</v>
      </c>
      <c r="CT45" s="17">
        <v>4.2</v>
      </c>
      <c r="CU45" s="17">
        <v>0</v>
      </c>
      <c r="CV45" s="17">
        <v>0</v>
      </c>
      <c r="CW45" s="17">
        <v>39.4</v>
      </c>
      <c r="CX45" s="17">
        <v>0</v>
      </c>
      <c r="CY45" s="17">
        <v>8.1999999999999993</v>
      </c>
      <c r="CZ45" s="17">
        <v>0</v>
      </c>
      <c r="DA45" s="17">
        <v>20.399999999999999</v>
      </c>
      <c r="DB45" s="17">
        <v>9.9</v>
      </c>
      <c r="DC45" s="17">
        <v>5.6</v>
      </c>
      <c r="DD45" s="17">
        <v>0</v>
      </c>
      <c r="DE45" s="17">
        <v>0</v>
      </c>
      <c r="DF45" s="17">
        <v>2</v>
      </c>
      <c r="DG45" s="17">
        <v>3.3</v>
      </c>
      <c r="DH45" s="17">
        <v>4.9000000000000004</v>
      </c>
      <c r="DI45" s="17">
        <v>20.3</v>
      </c>
      <c r="DJ45" s="17">
        <v>20</v>
      </c>
      <c r="DK45" s="17">
        <v>11.7</v>
      </c>
      <c r="DL45" s="17">
        <v>3.2</v>
      </c>
      <c r="DM45" s="17">
        <v>5.7</v>
      </c>
      <c r="DN45" s="17">
        <v>0</v>
      </c>
      <c r="DO45" s="17">
        <v>0</v>
      </c>
      <c r="DP45" s="17">
        <v>11</v>
      </c>
      <c r="DQ45" s="17">
        <v>37.5</v>
      </c>
      <c r="DR45" s="17">
        <v>0</v>
      </c>
      <c r="DS45" s="17">
        <v>3.5</v>
      </c>
      <c r="DT45" s="17">
        <v>14</v>
      </c>
      <c r="DU45" s="17">
        <v>2.1</v>
      </c>
      <c r="DV45" s="17"/>
      <c r="DW45" s="17">
        <v>0.1</v>
      </c>
      <c r="DX45" s="17">
        <v>19.2</v>
      </c>
      <c r="DY45" s="17">
        <v>5</v>
      </c>
      <c r="DZ45" s="17">
        <v>14.3</v>
      </c>
      <c r="EA45" s="17">
        <v>20.2</v>
      </c>
      <c r="EB45" s="17">
        <v>0</v>
      </c>
      <c r="EC45" s="17">
        <v>81.8</v>
      </c>
      <c r="ED45" s="17">
        <v>0</v>
      </c>
      <c r="EE45" s="17">
        <v>84.7</v>
      </c>
      <c r="EF45" s="17">
        <v>104.2</v>
      </c>
      <c r="EG45" s="17">
        <v>10.7</v>
      </c>
      <c r="EH45" s="17">
        <v>8.3000000000000007</v>
      </c>
      <c r="EI45" s="17">
        <v>1.8</v>
      </c>
      <c r="EJ45" s="17">
        <v>0</v>
      </c>
      <c r="EK45" s="17">
        <v>5.5</v>
      </c>
      <c r="EL45" s="17">
        <v>7.1</v>
      </c>
      <c r="EM45" s="17">
        <v>16.2</v>
      </c>
      <c r="EN45" s="17">
        <v>17.399999999999999</v>
      </c>
      <c r="EO45" s="17">
        <v>17.600000000000001</v>
      </c>
      <c r="EP45" s="17">
        <v>7.9</v>
      </c>
      <c r="EQ45" s="17">
        <v>0</v>
      </c>
      <c r="ER45" s="17">
        <v>0</v>
      </c>
      <c r="ES45" s="17">
        <v>0</v>
      </c>
      <c r="ET45" s="17">
        <v>0</v>
      </c>
      <c r="EU45" s="17">
        <v>115.9</v>
      </c>
      <c r="EV45" s="17">
        <v>111.3</v>
      </c>
      <c r="EW45" s="17">
        <v>0</v>
      </c>
      <c r="EX45" s="17">
        <v>4.4000000000000004</v>
      </c>
      <c r="EY45" s="17">
        <v>2.1</v>
      </c>
      <c r="EZ45" s="17">
        <v>2.2999999999999998</v>
      </c>
      <c r="FA45" s="17">
        <v>1.3</v>
      </c>
      <c r="FB45" s="17">
        <v>0.4</v>
      </c>
      <c r="FC45" s="17">
        <v>9.8000000000000007</v>
      </c>
      <c r="FD45" s="17">
        <v>20</v>
      </c>
      <c r="FE45" s="17">
        <v>20</v>
      </c>
      <c r="FF45" s="17">
        <v>10</v>
      </c>
      <c r="FG45" s="17"/>
      <c r="FH45" s="17"/>
      <c r="FI45" s="17"/>
      <c r="FJ45" s="17"/>
      <c r="FK45" s="17">
        <v>7.4</v>
      </c>
      <c r="FL45" s="17">
        <v>3</v>
      </c>
      <c r="FM45" s="17">
        <v>17.7</v>
      </c>
      <c r="FN45" s="17">
        <v>7766.1</v>
      </c>
      <c r="FO45" s="15"/>
      <c r="FP45" s="17">
        <v>24.191659999999999</v>
      </c>
      <c r="FQ45" s="17">
        <v>8.0129999999999999</v>
      </c>
      <c r="FR45" s="17">
        <v>9.9060000000000006</v>
      </c>
      <c r="FS45" s="17">
        <v>13.2</v>
      </c>
      <c r="FT45" s="17">
        <v>24.759820000000001</v>
      </c>
      <c r="FU45" s="17">
        <v>18.950600000000001</v>
      </c>
      <c r="FV45" s="17">
        <v>10.4</v>
      </c>
      <c r="FW45" s="17">
        <v>16.100000000000001</v>
      </c>
      <c r="FX45" s="17">
        <v>125.52108</v>
      </c>
    </row>
    <row r="46" spans="1:180" ht="24" customHeight="1" x14ac:dyDescent="0.3">
      <c r="A46" s="16" t="s">
        <v>68</v>
      </c>
      <c r="B46" s="16" t="s">
        <v>944</v>
      </c>
      <c r="C46" s="17">
        <v>156.30000000000001</v>
      </c>
      <c r="D46" s="17">
        <v>648.79999999999995</v>
      </c>
      <c r="E46" s="17">
        <v>213.3</v>
      </c>
      <c r="F46" s="17">
        <v>3.6</v>
      </c>
      <c r="G46" s="17">
        <v>4</v>
      </c>
      <c r="H46" s="17">
        <v>90.1</v>
      </c>
      <c r="I46" s="17">
        <v>171.5</v>
      </c>
      <c r="J46" s="17"/>
      <c r="K46" s="17">
        <v>0</v>
      </c>
      <c r="L46" s="17">
        <v>180.4</v>
      </c>
      <c r="M46" s="17">
        <v>200.9</v>
      </c>
      <c r="N46" s="17"/>
      <c r="O46" s="17">
        <v>189.9</v>
      </c>
      <c r="P46" s="17">
        <v>205.8</v>
      </c>
      <c r="Q46" s="17">
        <v>107.3</v>
      </c>
      <c r="R46" s="17">
        <v>555.70000000000005</v>
      </c>
      <c r="S46" s="17">
        <v>10.199999999999999</v>
      </c>
      <c r="T46" s="17"/>
      <c r="U46" s="17"/>
      <c r="V46" s="17"/>
      <c r="W46" s="17">
        <v>81.099999999999994</v>
      </c>
      <c r="X46" s="17">
        <v>7.6</v>
      </c>
      <c r="Y46" s="17">
        <v>5</v>
      </c>
      <c r="Z46" s="17">
        <v>22.6</v>
      </c>
      <c r="AA46" s="17">
        <v>6.6</v>
      </c>
      <c r="AB46" s="17"/>
      <c r="AC46" s="17">
        <v>68.8</v>
      </c>
      <c r="AD46" s="17"/>
      <c r="AE46" s="17"/>
      <c r="AF46" s="17"/>
      <c r="AG46" s="17"/>
      <c r="AH46" s="17">
        <v>109.3</v>
      </c>
      <c r="AI46" s="17">
        <v>209.8</v>
      </c>
      <c r="AJ46" s="17">
        <v>0</v>
      </c>
      <c r="AK46" s="17">
        <v>57</v>
      </c>
      <c r="AL46" s="17"/>
      <c r="AM46" s="17">
        <v>6.5</v>
      </c>
      <c r="AN46" s="17">
        <v>236</v>
      </c>
      <c r="AO46" s="17">
        <v>73.099999999999994</v>
      </c>
      <c r="AP46" s="17">
        <v>140.1</v>
      </c>
      <c r="AQ46" s="17">
        <v>38.200000000000003</v>
      </c>
      <c r="AR46" s="17">
        <v>18.600000000000001</v>
      </c>
      <c r="AS46" s="17">
        <v>18.8</v>
      </c>
      <c r="AT46" s="17">
        <v>47.1</v>
      </c>
      <c r="AU46" s="17">
        <v>123</v>
      </c>
      <c r="AV46" s="17">
        <v>123.1</v>
      </c>
      <c r="AW46" s="17">
        <v>152.6</v>
      </c>
      <c r="AX46" s="17">
        <v>86.1</v>
      </c>
      <c r="AY46" s="17">
        <v>44.5</v>
      </c>
      <c r="AZ46" s="17">
        <v>17.8</v>
      </c>
      <c r="BA46" s="17">
        <v>3.8</v>
      </c>
      <c r="BB46" s="17">
        <v>16.8</v>
      </c>
      <c r="BC46" s="17">
        <v>120.8</v>
      </c>
      <c r="BD46" s="17"/>
      <c r="BE46" s="17"/>
      <c r="BF46" s="17">
        <v>47.4</v>
      </c>
      <c r="BG46" s="17">
        <v>0</v>
      </c>
      <c r="BH46" s="17"/>
      <c r="BI46" s="17">
        <v>45</v>
      </c>
      <c r="BJ46" s="17"/>
      <c r="BK46" s="17"/>
      <c r="BL46" s="17"/>
      <c r="BM46" s="17">
        <v>124.6</v>
      </c>
      <c r="BN46" s="17">
        <v>153.19999999999999</v>
      </c>
      <c r="BO46" s="17">
        <v>152.30000000000001</v>
      </c>
      <c r="BP46" s="17">
        <v>153.19999999999999</v>
      </c>
      <c r="BQ46" s="17">
        <v>244.5</v>
      </c>
      <c r="BR46" s="17"/>
      <c r="BS46" s="17"/>
      <c r="BT46" s="17"/>
      <c r="BU46" s="17"/>
      <c r="BV46" s="17"/>
      <c r="BW46" s="17">
        <v>0</v>
      </c>
      <c r="BX46" s="17"/>
      <c r="BY46" s="17"/>
      <c r="BZ46" s="17">
        <v>3.1</v>
      </c>
      <c r="CA46" s="17">
        <v>119</v>
      </c>
      <c r="CB46" s="17">
        <v>102.4</v>
      </c>
      <c r="CC46" s="17">
        <v>62.5</v>
      </c>
      <c r="CD46" s="17">
        <v>76.099999999999994</v>
      </c>
      <c r="CE46" s="17">
        <v>15.2</v>
      </c>
      <c r="CF46" s="17"/>
      <c r="CG46" s="17">
        <v>0</v>
      </c>
      <c r="CH46" s="17">
        <v>0</v>
      </c>
      <c r="CI46" s="17">
        <v>141.19999999999999</v>
      </c>
      <c r="CJ46" s="17">
        <v>143.6</v>
      </c>
      <c r="CK46" s="17">
        <v>146.30000000000001</v>
      </c>
      <c r="CL46" s="17">
        <v>103.3</v>
      </c>
      <c r="CM46" s="17"/>
      <c r="CN46" s="17"/>
      <c r="CO46" s="17"/>
      <c r="CP46" s="17"/>
      <c r="CQ46" s="17">
        <v>209</v>
      </c>
      <c r="CR46" s="17">
        <v>100.9</v>
      </c>
      <c r="CS46" s="17">
        <v>7.8</v>
      </c>
      <c r="CT46" s="17">
        <v>3.9</v>
      </c>
      <c r="CU46" s="17">
        <v>4.8</v>
      </c>
      <c r="CV46" s="17">
        <v>0</v>
      </c>
      <c r="CW46" s="17">
        <v>41.1</v>
      </c>
      <c r="CX46" s="17">
        <v>0</v>
      </c>
      <c r="CY46" s="17">
        <v>6.9</v>
      </c>
      <c r="CZ46" s="17">
        <v>0</v>
      </c>
      <c r="DA46" s="17">
        <v>20.5</v>
      </c>
      <c r="DB46" s="17">
        <v>9.9</v>
      </c>
      <c r="DC46" s="17">
        <v>5.4</v>
      </c>
      <c r="DD46" s="17">
        <v>0</v>
      </c>
      <c r="DE46" s="17">
        <v>0</v>
      </c>
      <c r="DF46" s="17">
        <v>2</v>
      </c>
      <c r="DG46" s="17">
        <v>3.3</v>
      </c>
      <c r="DH46" s="17">
        <v>4.9000000000000004</v>
      </c>
      <c r="DI46" s="17">
        <v>20.3</v>
      </c>
      <c r="DJ46" s="17">
        <v>20</v>
      </c>
      <c r="DK46" s="17">
        <v>11.6</v>
      </c>
      <c r="DL46" s="17">
        <v>3.2</v>
      </c>
      <c r="DM46" s="17">
        <v>5.7</v>
      </c>
      <c r="DN46" s="17">
        <v>0</v>
      </c>
      <c r="DO46" s="17">
        <v>0</v>
      </c>
      <c r="DP46" s="17">
        <v>10.3</v>
      </c>
      <c r="DQ46" s="17">
        <v>36.799999999999997</v>
      </c>
      <c r="DR46" s="17">
        <v>0</v>
      </c>
      <c r="DS46" s="17">
        <v>3.5</v>
      </c>
      <c r="DT46" s="17">
        <v>14</v>
      </c>
      <c r="DU46" s="17">
        <v>2.2000000000000002</v>
      </c>
      <c r="DV46" s="17"/>
      <c r="DW46" s="17">
        <v>0.1</v>
      </c>
      <c r="DX46" s="17">
        <v>19.100000000000001</v>
      </c>
      <c r="DY46" s="17">
        <v>5</v>
      </c>
      <c r="DZ46" s="17">
        <v>14.1</v>
      </c>
      <c r="EA46" s="17">
        <v>19.899999999999999</v>
      </c>
      <c r="EB46" s="17">
        <v>0</v>
      </c>
      <c r="EC46" s="17">
        <v>81.8</v>
      </c>
      <c r="ED46" s="17">
        <v>0</v>
      </c>
      <c r="EE46" s="17">
        <v>90.6</v>
      </c>
      <c r="EF46" s="17">
        <v>109.8</v>
      </c>
      <c r="EG46" s="17">
        <v>9.8000000000000007</v>
      </c>
      <c r="EH46" s="17">
        <v>11.5</v>
      </c>
      <c r="EI46" s="17">
        <v>0</v>
      </c>
      <c r="EJ46" s="17">
        <v>0</v>
      </c>
      <c r="EK46" s="17">
        <v>5.4</v>
      </c>
      <c r="EL46" s="17">
        <v>7.1</v>
      </c>
      <c r="EM46" s="17">
        <v>16.100000000000001</v>
      </c>
      <c r="EN46" s="17">
        <v>17.399999999999999</v>
      </c>
      <c r="EO46" s="17">
        <v>17.399999999999999</v>
      </c>
      <c r="EP46" s="17">
        <v>5.5</v>
      </c>
      <c r="EQ46" s="17">
        <v>0</v>
      </c>
      <c r="ER46" s="17">
        <v>0</v>
      </c>
      <c r="ES46" s="17">
        <v>0</v>
      </c>
      <c r="ET46" s="17">
        <v>0.3</v>
      </c>
      <c r="EU46" s="17">
        <v>110.8</v>
      </c>
      <c r="EV46" s="17">
        <v>106.6</v>
      </c>
      <c r="EW46" s="17">
        <v>0</v>
      </c>
      <c r="EX46" s="17">
        <v>4.4000000000000004</v>
      </c>
      <c r="EY46" s="17">
        <v>2.1</v>
      </c>
      <c r="EZ46" s="17">
        <v>2.2999999999999998</v>
      </c>
      <c r="FA46" s="17">
        <v>1.3</v>
      </c>
      <c r="FB46" s="17">
        <v>0</v>
      </c>
      <c r="FC46" s="17">
        <v>9.6999999999999993</v>
      </c>
      <c r="FD46" s="17">
        <v>20</v>
      </c>
      <c r="FE46" s="17">
        <v>20</v>
      </c>
      <c r="FF46" s="17">
        <v>10.4</v>
      </c>
      <c r="FG46" s="17"/>
      <c r="FH46" s="17"/>
      <c r="FI46" s="17"/>
      <c r="FJ46" s="17"/>
      <c r="FK46" s="17">
        <v>8.1999999999999993</v>
      </c>
      <c r="FL46" s="17">
        <v>4.8</v>
      </c>
      <c r="FM46" s="17">
        <v>17.2</v>
      </c>
      <c r="FN46" s="17">
        <v>7702.1</v>
      </c>
      <c r="FO46" s="15"/>
      <c r="FP46" s="17">
        <v>24.189070000000001</v>
      </c>
      <c r="FQ46" s="17">
        <v>8.0109999999999992</v>
      </c>
      <c r="FR46" s="17">
        <v>9.7579999999999991</v>
      </c>
      <c r="FS46" s="17">
        <v>13.2</v>
      </c>
      <c r="FT46" s="17">
        <v>25.167169999999999</v>
      </c>
      <c r="FU46" s="17">
        <v>18.950130000000001</v>
      </c>
      <c r="FV46" s="17">
        <v>10.5</v>
      </c>
      <c r="FW46" s="17">
        <v>16.100000000000001</v>
      </c>
      <c r="FX46" s="17">
        <v>125.87537</v>
      </c>
    </row>
    <row r="47" spans="1:180" ht="24" customHeight="1" x14ac:dyDescent="0.3">
      <c r="A47" s="16" t="s">
        <v>68</v>
      </c>
      <c r="B47" s="16" t="s">
        <v>945</v>
      </c>
      <c r="C47" s="17">
        <v>157.4</v>
      </c>
      <c r="D47" s="17">
        <v>650.9</v>
      </c>
      <c r="E47" s="17">
        <v>213.6</v>
      </c>
      <c r="F47" s="17">
        <v>4</v>
      </c>
      <c r="G47" s="17">
        <v>4</v>
      </c>
      <c r="H47" s="17">
        <v>90</v>
      </c>
      <c r="I47" s="17">
        <v>173.3</v>
      </c>
      <c r="J47" s="17"/>
      <c r="K47" s="17">
        <v>0</v>
      </c>
      <c r="L47" s="17">
        <v>179.8</v>
      </c>
      <c r="M47" s="17">
        <v>201.1</v>
      </c>
      <c r="N47" s="17"/>
      <c r="O47" s="17">
        <v>189.7</v>
      </c>
      <c r="P47" s="17">
        <v>206.2</v>
      </c>
      <c r="Q47" s="17">
        <v>107.4</v>
      </c>
      <c r="R47" s="17">
        <v>557.79999999999995</v>
      </c>
      <c r="S47" s="17">
        <v>10.3</v>
      </c>
      <c r="T47" s="17"/>
      <c r="U47" s="17"/>
      <c r="V47" s="17"/>
      <c r="W47" s="17">
        <v>81.3</v>
      </c>
      <c r="X47" s="17">
        <v>7.6</v>
      </c>
      <c r="Y47" s="17">
        <v>5.0999999999999996</v>
      </c>
      <c r="Z47" s="17">
        <v>22.5</v>
      </c>
      <c r="AA47" s="17">
        <v>6.6</v>
      </c>
      <c r="AB47" s="17"/>
      <c r="AC47" s="17">
        <v>70.099999999999994</v>
      </c>
      <c r="AD47" s="17"/>
      <c r="AE47" s="17"/>
      <c r="AF47" s="17"/>
      <c r="AG47" s="17"/>
      <c r="AH47" s="17">
        <v>109.4</v>
      </c>
      <c r="AI47" s="17">
        <v>222.9</v>
      </c>
      <c r="AJ47" s="17">
        <v>0</v>
      </c>
      <c r="AK47" s="17">
        <v>58.8</v>
      </c>
      <c r="AL47" s="17"/>
      <c r="AM47" s="17">
        <v>6.5</v>
      </c>
      <c r="AN47" s="17">
        <v>235.7</v>
      </c>
      <c r="AO47" s="17">
        <v>73.400000000000006</v>
      </c>
      <c r="AP47" s="17">
        <v>144.1</v>
      </c>
      <c r="AQ47" s="17">
        <v>38.200000000000003</v>
      </c>
      <c r="AR47" s="17">
        <v>18.600000000000001</v>
      </c>
      <c r="AS47" s="17">
        <v>18.8</v>
      </c>
      <c r="AT47" s="17">
        <v>48.4</v>
      </c>
      <c r="AU47" s="17">
        <v>150.1</v>
      </c>
      <c r="AV47" s="17">
        <v>150.69999999999999</v>
      </c>
      <c r="AW47" s="17">
        <v>164.5</v>
      </c>
      <c r="AX47" s="17">
        <v>107</v>
      </c>
      <c r="AY47" s="17">
        <v>44.3</v>
      </c>
      <c r="AZ47" s="17">
        <v>19.8</v>
      </c>
      <c r="BA47" s="17">
        <v>3.8</v>
      </c>
      <c r="BB47" s="17">
        <v>16.8</v>
      </c>
      <c r="BC47" s="17">
        <v>136.80000000000001</v>
      </c>
      <c r="BD47" s="17"/>
      <c r="BE47" s="17"/>
      <c r="BF47" s="17">
        <v>47.6</v>
      </c>
      <c r="BG47" s="17">
        <v>0</v>
      </c>
      <c r="BH47" s="17"/>
      <c r="BI47" s="17">
        <v>45</v>
      </c>
      <c r="BJ47" s="17"/>
      <c r="BK47" s="17"/>
      <c r="BL47" s="17"/>
      <c r="BM47" s="17">
        <v>124.9</v>
      </c>
      <c r="BN47" s="17">
        <v>169.3</v>
      </c>
      <c r="BO47" s="17">
        <v>168</v>
      </c>
      <c r="BP47" s="17">
        <v>169.1</v>
      </c>
      <c r="BQ47" s="17">
        <v>257.7</v>
      </c>
      <c r="BR47" s="17"/>
      <c r="BS47" s="17"/>
      <c r="BT47" s="17"/>
      <c r="BU47" s="17"/>
      <c r="BV47" s="17"/>
      <c r="BW47" s="17">
        <v>0</v>
      </c>
      <c r="BX47" s="17"/>
      <c r="BY47" s="17"/>
      <c r="BZ47" s="17">
        <v>3.1</v>
      </c>
      <c r="CA47" s="17">
        <v>136.80000000000001</v>
      </c>
      <c r="CB47" s="17">
        <v>105</v>
      </c>
      <c r="CC47" s="17">
        <v>63</v>
      </c>
      <c r="CD47" s="17">
        <v>76.2</v>
      </c>
      <c r="CE47" s="17">
        <v>15.3</v>
      </c>
      <c r="CF47" s="17"/>
      <c r="CG47" s="17">
        <v>0</v>
      </c>
      <c r="CH47" s="17">
        <v>0</v>
      </c>
      <c r="CI47" s="17">
        <v>141.5</v>
      </c>
      <c r="CJ47" s="17">
        <v>144</v>
      </c>
      <c r="CK47" s="17">
        <v>146.9</v>
      </c>
      <c r="CL47" s="17">
        <v>121.4</v>
      </c>
      <c r="CM47" s="17"/>
      <c r="CN47" s="17"/>
      <c r="CO47" s="17"/>
      <c r="CP47" s="17"/>
      <c r="CQ47" s="17">
        <v>209.1</v>
      </c>
      <c r="CR47" s="17">
        <v>100.9</v>
      </c>
      <c r="CS47" s="17">
        <v>7.8</v>
      </c>
      <c r="CT47" s="17">
        <v>3.9</v>
      </c>
      <c r="CU47" s="17">
        <v>10</v>
      </c>
      <c r="CV47" s="17">
        <v>0</v>
      </c>
      <c r="CW47" s="17">
        <v>40.1</v>
      </c>
      <c r="CX47" s="17">
        <v>0</v>
      </c>
      <c r="CY47" s="17">
        <v>7</v>
      </c>
      <c r="CZ47" s="17">
        <v>0</v>
      </c>
      <c r="DA47" s="17">
        <v>20.5</v>
      </c>
      <c r="DB47" s="17">
        <v>9.9</v>
      </c>
      <c r="DC47" s="17">
        <v>5.5</v>
      </c>
      <c r="DD47" s="17">
        <v>0</v>
      </c>
      <c r="DE47" s="17">
        <v>0</v>
      </c>
      <c r="DF47" s="17">
        <v>2</v>
      </c>
      <c r="DG47" s="17">
        <v>3.3</v>
      </c>
      <c r="DH47" s="17">
        <v>4.9000000000000004</v>
      </c>
      <c r="DI47" s="17">
        <v>20.3</v>
      </c>
      <c r="DJ47" s="17">
        <v>20</v>
      </c>
      <c r="DK47" s="17">
        <v>11.7</v>
      </c>
      <c r="DL47" s="17">
        <v>3.2</v>
      </c>
      <c r="DM47" s="17">
        <v>5.7</v>
      </c>
      <c r="DN47" s="17">
        <v>0</v>
      </c>
      <c r="DO47" s="17">
        <v>0</v>
      </c>
      <c r="DP47" s="17">
        <v>8.6</v>
      </c>
      <c r="DQ47" s="17">
        <v>32.4</v>
      </c>
      <c r="DR47" s="17">
        <v>0</v>
      </c>
      <c r="DS47" s="17">
        <v>3.5</v>
      </c>
      <c r="DT47" s="17">
        <v>14</v>
      </c>
      <c r="DU47" s="17">
        <v>2.2000000000000002</v>
      </c>
      <c r="DV47" s="17"/>
      <c r="DW47" s="17">
        <v>0</v>
      </c>
      <c r="DX47" s="17">
        <v>19</v>
      </c>
      <c r="DY47" s="17">
        <v>5</v>
      </c>
      <c r="DZ47" s="17">
        <v>14.1</v>
      </c>
      <c r="EA47" s="17">
        <v>20</v>
      </c>
      <c r="EB47" s="17">
        <v>0</v>
      </c>
      <c r="EC47" s="17">
        <v>81.400000000000006</v>
      </c>
      <c r="ED47" s="17">
        <v>0</v>
      </c>
      <c r="EE47" s="17">
        <v>86.9</v>
      </c>
      <c r="EF47" s="17">
        <v>109.2</v>
      </c>
      <c r="EG47" s="17">
        <v>12.2</v>
      </c>
      <c r="EH47" s="17">
        <v>7.5</v>
      </c>
      <c r="EI47" s="17">
        <v>0</v>
      </c>
      <c r="EJ47" s="17">
        <v>0</v>
      </c>
      <c r="EK47" s="17">
        <v>5.4</v>
      </c>
      <c r="EL47" s="17">
        <v>7.1</v>
      </c>
      <c r="EM47" s="17">
        <v>16</v>
      </c>
      <c r="EN47" s="17">
        <v>17</v>
      </c>
      <c r="EO47" s="17">
        <v>17.100000000000001</v>
      </c>
      <c r="EP47" s="17">
        <v>7</v>
      </c>
      <c r="EQ47" s="17">
        <v>0</v>
      </c>
      <c r="ER47" s="17">
        <v>0</v>
      </c>
      <c r="ES47" s="17">
        <v>0</v>
      </c>
      <c r="ET47" s="17">
        <v>0.4</v>
      </c>
      <c r="EU47" s="17">
        <v>78.400000000000006</v>
      </c>
      <c r="EV47" s="17">
        <v>72.900000000000006</v>
      </c>
      <c r="EW47" s="17">
        <v>0</v>
      </c>
      <c r="EX47" s="17">
        <v>4.5</v>
      </c>
      <c r="EY47" s="17">
        <v>2.1</v>
      </c>
      <c r="EZ47" s="17">
        <v>2.2000000000000002</v>
      </c>
      <c r="FA47" s="17">
        <v>1.3</v>
      </c>
      <c r="FB47" s="17">
        <v>0</v>
      </c>
      <c r="FC47" s="17">
        <v>9.6999999999999993</v>
      </c>
      <c r="FD47" s="17">
        <v>20.2</v>
      </c>
      <c r="FE47" s="17">
        <v>20</v>
      </c>
      <c r="FF47" s="17">
        <v>10.6</v>
      </c>
      <c r="FG47" s="17"/>
      <c r="FH47" s="17"/>
      <c r="FI47" s="17"/>
      <c r="FJ47" s="17"/>
      <c r="FK47" s="17">
        <v>8.4</v>
      </c>
      <c r="FL47" s="17">
        <v>6.5</v>
      </c>
      <c r="FM47" s="17">
        <v>17.600000000000001</v>
      </c>
      <c r="FN47" s="17">
        <v>7868.3</v>
      </c>
      <c r="FO47" s="15"/>
      <c r="FP47" s="17">
        <v>24.180479999999999</v>
      </c>
      <c r="FQ47" s="17">
        <v>11.707269999999999</v>
      </c>
      <c r="FR47" s="17">
        <v>10.007999999999999</v>
      </c>
      <c r="FS47" s="17">
        <v>13.2</v>
      </c>
      <c r="FT47" s="17">
        <v>25.45026</v>
      </c>
      <c r="FU47" s="17">
        <v>18.94951</v>
      </c>
      <c r="FV47" s="17">
        <v>10.6</v>
      </c>
      <c r="FW47" s="17">
        <v>16.100000000000001</v>
      </c>
      <c r="FX47" s="17">
        <v>130.19551999999999</v>
      </c>
    </row>
    <row r="48" spans="1:180" ht="24" customHeight="1" x14ac:dyDescent="0.3">
      <c r="A48" s="16" t="s">
        <v>68</v>
      </c>
      <c r="B48" s="16" t="s">
        <v>946</v>
      </c>
      <c r="C48" s="17">
        <v>158.1</v>
      </c>
      <c r="D48" s="17">
        <v>649.6</v>
      </c>
      <c r="E48" s="17">
        <v>213.2</v>
      </c>
      <c r="F48" s="17">
        <v>7.7</v>
      </c>
      <c r="G48" s="17">
        <v>7.9</v>
      </c>
      <c r="H48" s="17">
        <v>90.3</v>
      </c>
      <c r="I48" s="17">
        <v>172.9</v>
      </c>
      <c r="J48" s="17"/>
      <c r="K48" s="17">
        <v>0</v>
      </c>
      <c r="L48" s="17">
        <v>180.2</v>
      </c>
      <c r="M48" s="17">
        <v>201.3</v>
      </c>
      <c r="N48" s="17"/>
      <c r="O48" s="17">
        <v>190.8</v>
      </c>
      <c r="P48" s="17">
        <v>208.2</v>
      </c>
      <c r="Q48" s="17">
        <v>107.8</v>
      </c>
      <c r="R48" s="17">
        <v>555.70000000000005</v>
      </c>
      <c r="S48" s="17">
        <v>10.199999999999999</v>
      </c>
      <c r="T48" s="17"/>
      <c r="U48" s="17"/>
      <c r="V48" s="17"/>
      <c r="W48" s="17">
        <v>81.2</v>
      </c>
      <c r="X48" s="17">
        <v>7.6</v>
      </c>
      <c r="Y48" s="17">
        <v>5.2</v>
      </c>
      <c r="Z48" s="17">
        <v>22.4</v>
      </c>
      <c r="AA48" s="17">
        <v>6.7</v>
      </c>
      <c r="AB48" s="17"/>
      <c r="AC48" s="17">
        <v>69.8</v>
      </c>
      <c r="AD48" s="17"/>
      <c r="AE48" s="17"/>
      <c r="AF48" s="17"/>
      <c r="AG48" s="17"/>
      <c r="AH48" s="17">
        <v>109.5</v>
      </c>
      <c r="AI48" s="17">
        <v>153</v>
      </c>
      <c r="AJ48" s="17">
        <v>0</v>
      </c>
      <c r="AK48" s="17">
        <v>58.8</v>
      </c>
      <c r="AL48" s="17"/>
      <c r="AM48" s="17">
        <v>6.5</v>
      </c>
      <c r="AN48" s="17">
        <v>184</v>
      </c>
      <c r="AO48" s="17">
        <v>74.900000000000006</v>
      </c>
      <c r="AP48" s="17">
        <v>140</v>
      </c>
      <c r="AQ48" s="17">
        <v>38.1</v>
      </c>
      <c r="AR48" s="17">
        <v>18.600000000000001</v>
      </c>
      <c r="AS48" s="17">
        <v>18.8</v>
      </c>
      <c r="AT48" s="17">
        <v>48.5</v>
      </c>
      <c r="AU48" s="17">
        <v>172.5</v>
      </c>
      <c r="AV48" s="17">
        <v>173.1</v>
      </c>
      <c r="AW48" s="17">
        <v>177.7</v>
      </c>
      <c r="AX48" s="17">
        <v>107.1</v>
      </c>
      <c r="AY48" s="17">
        <v>44.5</v>
      </c>
      <c r="AZ48" s="17">
        <v>19.100000000000001</v>
      </c>
      <c r="BA48" s="17">
        <v>3.8</v>
      </c>
      <c r="BB48" s="17">
        <v>16.899999999999999</v>
      </c>
      <c r="BC48" s="17">
        <v>113.2</v>
      </c>
      <c r="BD48" s="17"/>
      <c r="BE48" s="17"/>
      <c r="BF48" s="17">
        <v>47.6</v>
      </c>
      <c r="BG48" s="17">
        <v>0</v>
      </c>
      <c r="BH48" s="17"/>
      <c r="BI48" s="17">
        <v>45</v>
      </c>
      <c r="BJ48" s="17"/>
      <c r="BK48" s="17"/>
      <c r="BL48" s="17"/>
      <c r="BM48" s="17">
        <v>124.7</v>
      </c>
      <c r="BN48" s="17">
        <v>150.1</v>
      </c>
      <c r="BO48" s="17">
        <v>149.9</v>
      </c>
      <c r="BP48" s="17">
        <v>152</v>
      </c>
      <c r="BQ48" s="17">
        <v>244.1</v>
      </c>
      <c r="BR48" s="17"/>
      <c r="BS48" s="17"/>
      <c r="BT48" s="17"/>
      <c r="BU48" s="17"/>
      <c r="BV48" s="17"/>
      <c r="BW48" s="17">
        <v>26.1</v>
      </c>
      <c r="BX48" s="17"/>
      <c r="BY48" s="17"/>
      <c r="BZ48" s="17">
        <v>3.1</v>
      </c>
      <c r="CA48" s="17">
        <v>127.5</v>
      </c>
      <c r="CB48" s="17">
        <v>101.2</v>
      </c>
      <c r="CC48" s="17">
        <v>63</v>
      </c>
      <c r="CD48" s="17">
        <v>76.2</v>
      </c>
      <c r="CE48" s="17">
        <v>15.3</v>
      </c>
      <c r="CF48" s="17"/>
      <c r="CG48" s="17">
        <v>0</v>
      </c>
      <c r="CH48" s="17">
        <v>0</v>
      </c>
      <c r="CI48" s="17">
        <v>141.6</v>
      </c>
      <c r="CJ48" s="17">
        <v>144.1</v>
      </c>
      <c r="CK48" s="17">
        <v>146.9</v>
      </c>
      <c r="CL48" s="17">
        <v>183.4</v>
      </c>
      <c r="CM48" s="17"/>
      <c r="CN48" s="17"/>
      <c r="CO48" s="17"/>
      <c r="CP48" s="17"/>
      <c r="CQ48" s="17">
        <v>209.5</v>
      </c>
      <c r="CR48" s="17">
        <v>101.1</v>
      </c>
      <c r="CS48" s="17">
        <v>7.8</v>
      </c>
      <c r="CT48" s="17">
        <v>3.9</v>
      </c>
      <c r="CU48" s="17">
        <v>10</v>
      </c>
      <c r="CV48" s="17">
        <v>0</v>
      </c>
      <c r="CW48" s="17">
        <v>40.5</v>
      </c>
      <c r="CX48" s="17">
        <v>0</v>
      </c>
      <c r="CY48" s="17">
        <v>6.3</v>
      </c>
      <c r="CZ48" s="17">
        <v>0</v>
      </c>
      <c r="DA48" s="17">
        <v>20.5</v>
      </c>
      <c r="DB48" s="17">
        <v>9.8000000000000007</v>
      </c>
      <c r="DC48" s="17">
        <v>5.5</v>
      </c>
      <c r="DD48" s="17">
        <v>0</v>
      </c>
      <c r="DE48" s="17">
        <v>0</v>
      </c>
      <c r="DF48" s="17">
        <v>2</v>
      </c>
      <c r="DG48" s="17">
        <v>3.3</v>
      </c>
      <c r="DH48" s="17">
        <v>5.2</v>
      </c>
      <c r="DI48" s="17">
        <v>20.5</v>
      </c>
      <c r="DJ48" s="17">
        <v>20</v>
      </c>
      <c r="DK48" s="17">
        <v>11.6</v>
      </c>
      <c r="DL48" s="17">
        <v>3.2</v>
      </c>
      <c r="DM48" s="17">
        <v>5.7</v>
      </c>
      <c r="DN48" s="17">
        <v>0</v>
      </c>
      <c r="DO48" s="17">
        <v>0</v>
      </c>
      <c r="DP48" s="17">
        <v>9.1999999999999993</v>
      </c>
      <c r="DQ48" s="17">
        <v>31</v>
      </c>
      <c r="DR48" s="17">
        <v>0</v>
      </c>
      <c r="DS48" s="17">
        <v>3.5</v>
      </c>
      <c r="DT48" s="17">
        <v>13.9</v>
      </c>
      <c r="DU48" s="17">
        <v>2.2000000000000002</v>
      </c>
      <c r="DV48" s="17"/>
      <c r="DW48" s="17">
        <v>0</v>
      </c>
      <c r="DX48" s="17">
        <v>19</v>
      </c>
      <c r="DY48" s="17">
        <v>5</v>
      </c>
      <c r="DZ48" s="17">
        <v>14.1</v>
      </c>
      <c r="EA48" s="17">
        <v>20</v>
      </c>
      <c r="EB48" s="17">
        <v>17.399999999999999</v>
      </c>
      <c r="EC48" s="17">
        <v>79.7</v>
      </c>
      <c r="ED48" s="17">
        <v>0</v>
      </c>
      <c r="EE48" s="17">
        <v>82.3</v>
      </c>
      <c r="EF48" s="17">
        <v>104.8</v>
      </c>
      <c r="EG48" s="17">
        <v>9.4</v>
      </c>
      <c r="EH48" s="17">
        <v>9.9</v>
      </c>
      <c r="EI48" s="17">
        <v>0</v>
      </c>
      <c r="EJ48" s="17">
        <v>0</v>
      </c>
      <c r="EK48" s="17">
        <v>5.4</v>
      </c>
      <c r="EL48" s="17">
        <v>7.3</v>
      </c>
      <c r="EM48" s="17">
        <v>16</v>
      </c>
      <c r="EN48" s="17">
        <v>17</v>
      </c>
      <c r="EO48" s="17">
        <v>17.100000000000001</v>
      </c>
      <c r="EP48" s="17">
        <v>4.5</v>
      </c>
      <c r="EQ48" s="17">
        <v>0</v>
      </c>
      <c r="ER48" s="17">
        <v>0</v>
      </c>
      <c r="ES48" s="17">
        <v>0</v>
      </c>
      <c r="ET48" s="17">
        <v>0.4</v>
      </c>
      <c r="EU48" s="17">
        <v>95.2</v>
      </c>
      <c r="EV48" s="17">
        <v>85.6</v>
      </c>
      <c r="EW48" s="17">
        <v>0</v>
      </c>
      <c r="EX48" s="17">
        <v>4.5</v>
      </c>
      <c r="EY48" s="17">
        <v>2.1</v>
      </c>
      <c r="EZ48" s="17">
        <v>2.2000000000000002</v>
      </c>
      <c r="FA48" s="17">
        <v>1.3</v>
      </c>
      <c r="FB48" s="17">
        <v>0</v>
      </c>
      <c r="FC48" s="17">
        <v>9.8000000000000007</v>
      </c>
      <c r="FD48" s="17">
        <v>20</v>
      </c>
      <c r="FE48" s="17">
        <v>19.899999999999999</v>
      </c>
      <c r="FF48" s="17">
        <v>10.199999999999999</v>
      </c>
      <c r="FG48" s="17"/>
      <c r="FH48" s="17"/>
      <c r="FI48" s="17"/>
      <c r="FJ48" s="17"/>
      <c r="FK48" s="17">
        <v>8.1999999999999993</v>
      </c>
      <c r="FL48" s="17">
        <v>6.5</v>
      </c>
      <c r="FM48" s="17">
        <v>17.5</v>
      </c>
      <c r="FN48" s="17">
        <v>7825.7</v>
      </c>
      <c r="FO48" s="15"/>
      <c r="FP48" s="17">
        <v>24.173829999999999</v>
      </c>
      <c r="FQ48" s="17">
        <v>13.041270000000001</v>
      </c>
      <c r="FR48" s="17">
        <v>9.7840000000000007</v>
      </c>
      <c r="FS48" s="17">
        <v>13.2</v>
      </c>
      <c r="FT48" s="17">
        <v>25.661010000000001</v>
      </c>
      <c r="FU48" s="17">
        <v>18.94802</v>
      </c>
      <c r="FV48" s="17">
        <v>10.7</v>
      </c>
      <c r="FW48" s="17">
        <v>16</v>
      </c>
      <c r="FX48" s="17">
        <v>131.50812999999999</v>
      </c>
    </row>
    <row r="49" spans="1:180" ht="24" customHeight="1" x14ac:dyDescent="0.3">
      <c r="A49" s="16" t="s">
        <v>68</v>
      </c>
      <c r="B49" s="16" t="s">
        <v>947</v>
      </c>
      <c r="C49" s="17">
        <v>158.69999999999999</v>
      </c>
      <c r="D49" s="17">
        <v>652.6</v>
      </c>
      <c r="E49" s="17">
        <v>214.5</v>
      </c>
      <c r="F49" s="17">
        <v>7.9</v>
      </c>
      <c r="G49" s="17">
        <v>7.9</v>
      </c>
      <c r="H49" s="17">
        <v>90.1</v>
      </c>
      <c r="I49" s="17">
        <v>174.2</v>
      </c>
      <c r="J49" s="17"/>
      <c r="K49" s="17">
        <v>0</v>
      </c>
      <c r="L49" s="17">
        <v>180.9</v>
      </c>
      <c r="M49" s="17">
        <v>201.5</v>
      </c>
      <c r="N49" s="17"/>
      <c r="O49" s="17">
        <v>190.7</v>
      </c>
      <c r="P49" s="17">
        <v>208.3</v>
      </c>
      <c r="Q49" s="17">
        <v>107.7</v>
      </c>
      <c r="R49" s="17">
        <v>555</v>
      </c>
      <c r="S49" s="17">
        <v>10.199999999999999</v>
      </c>
      <c r="T49" s="17"/>
      <c r="U49" s="17"/>
      <c r="V49" s="17"/>
      <c r="W49" s="17">
        <v>81.7</v>
      </c>
      <c r="X49" s="17">
        <v>7.9</v>
      </c>
      <c r="Y49" s="17">
        <v>5.2</v>
      </c>
      <c r="Z49" s="17">
        <v>22.6</v>
      </c>
      <c r="AA49" s="17">
        <v>6.7</v>
      </c>
      <c r="AB49" s="17"/>
      <c r="AC49" s="17">
        <v>114.8</v>
      </c>
      <c r="AD49" s="17"/>
      <c r="AE49" s="17"/>
      <c r="AF49" s="17"/>
      <c r="AG49" s="17"/>
      <c r="AH49" s="17">
        <v>109.7</v>
      </c>
      <c r="AI49" s="17">
        <v>179.1</v>
      </c>
      <c r="AJ49" s="17">
        <v>0</v>
      </c>
      <c r="AK49" s="17">
        <v>81.8</v>
      </c>
      <c r="AL49" s="17"/>
      <c r="AM49" s="17">
        <v>6.5</v>
      </c>
      <c r="AN49" s="17">
        <v>181.7</v>
      </c>
      <c r="AO49" s="17">
        <v>74.7</v>
      </c>
      <c r="AP49" s="17">
        <v>140.80000000000001</v>
      </c>
      <c r="AQ49" s="17">
        <v>38.5</v>
      </c>
      <c r="AR49" s="17">
        <v>18.600000000000001</v>
      </c>
      <c r="AS49" s="17">
        <v>18.8</v>
      </c>
      <c r="AT49" s="17">
        <v>48.3</v>
      </c>
      <c r="AU49" s="17">
        <v>173.6</v>
      </c>
      <c r="AV49" s="17">
        <v>173.8</v>
      </c>
      <c r="AW49" s="17">
        <v>178</v>
      </c>
      <c r="AX49" s="17">
        <v>107.3</v>
      </c>
      <c r="AY49" s="17">
        <v>44.6</v>
      </c>
      <c r="AZ49" s="17">
        <v>19.3</v>
      </c>
      <c r="BA49" s="17">
        <v>3.8</v>
      </c>
      <c r="BB49" s="17">
        <v>17.100000000000001</v>
      </c>
      <c r="BC49" s="17">
        <v>115.4</v>
      </c>
      <c r="BD49" s="17"/>
      <c r="BE49" s="17"/>
      <c r="BF49" s="17">
        <v>47.8</v>
      </c>
      <c r="BG49" s="17">
        <v>0</v>
      </c>
      <c r="BH49" s="17"/>
      <c r="BI49" s="17">
        <v>45.1</v>
      </c>
      <c r="BJ49" s="17"/>
      <c r="BK49" s="17"/>
      <c r="BL49" s="17"/>
      <c r="BM49" s="17">
        <v>125.1</v>
      </c>
      <c r="BN49" s="17">
        <v>106.8</v>
      </c>
      <c r="BO49" s="17">
        <v>106.7</v>
      </c>
      <c r="BP49" s="17">
        <v>106.7</v>
      </c>
      <c r="BQ49" s="17">
        <v>200.6</v>
      </c>
      <c r="BR49" s="17"/>
      <c r="BS49" s="17"/>
      <c r="BT49" s="17"/>
      <c r="BU49" s="17"/>
      <c r="BV49" s="17"/>
      <c r="BW49" s="17">
        <v>56.4</v>
      </c>
      <c r="BX49" s="17"/>
      <c r="BY49" s="17"/>
      <c r="BZ49" s="17">
        <v>3.1</v>
      </c>
      <c r="CA49" s="17">
        <v>132.9</v>
      </c>
      <c r="CB49" s="17">
        <v>93.8</v>
      </c>
      <c r="CC49" s="17">
        <v>63.3</v>
      </c>
      <c r="CD49" s="17">
        <v>76.400000000000006</v>
      </c>
      <c r="CE49" s="17">
        <v>30.4</v>
      </c>
      <c r="CF49" s="17"/>
      <c r="CG49" s="17">
        <v>0</v>
      </c>
      <c r="CH49" s="17">
        <v>0</v>
      </c>
      <c r="CI49" s="17">
        <v>141.9</v>
      </c>
      <c r="CJ49" s="17">
        <v>144.69999999999999</v>
      </c>
      <c r="CK49" s="17">
        <v>147.4</v>
      </c>
      <c r="CL49" s="17">
        <v>171.7</v>
      </c>
      <c r="CM49" s="17"/>
      <c r="CN49" s="17"/>
      <c r="CO49" s="17"/>
      <c r="CP49" s="17"/>
      <c r="CQ49" s="17">
        <v>209.7</v>
      </c>
      <c r="CR49" s="17">
        <v>101.4</v>
      </c>
      <c r="CS49" s="17">
        <v>7.8</v>
      </c>
      <c r="CT49" s="17">
        <v>3.9</v>
      </c>
      <c r="CU49" s="17">
        <v>17.7</v>
      </c>
      <c r="CV49" s="17">
        <v>0</v>
      </c>
      <c r="CW49" s="17">
        <v>50</v>
      </c>
      <c r="CX49" s="17">
        <v>0</v>
      </c>
      <c r="CY49" s="17">
        <v>3.3</v>
      </c>
      <c r="CZ49" s="17">
        <v>0</v>
      </c>
      <c r="DA49" s="17">
        <v>20.6</v>
      </c>
      <c r="DB49" s="17">
        <v>9.9</v>
      </c>
      <c r="DC49" s="17">
        <v>5.4</v>
      </c>
      <c r="DD49" s="17">
        <v>0</v>
      </c>
      <c r="DE49" s="17">
        <v>0</v>
      </c>
      <c r="DF49" s="17">
        <v>2</v>
      </c>
      <c r="DG49" s="17">
        <v>3.3</v>
      </c>
      <c r="DH49" s="17">
        <v>5.0999999999999996</v>
      </c>
      <c r="DI49" s="17">
        <v>20.7</v>
      </c>
      <c r="DJ49" s="17">
        <v>20</v>
      </c>
      <c r="DK49" s="17">
        <v>11.7</v>
      </c>
      <c r="DL49" s="17">
        <v>3.2</v>
      </c>
      <c r="DM49" s="17">
        <v>5.7</v>
      </c>
      <c r="DN49" s="17">
        <v>0</v>
      </c>
      <c r="DO49" s="17">
        <v>0</v>
      </c>
      <c r="DP49" s="17">
        <v>11.2</v>
      </c>
      <c r="DQ49" s="17">
        <v>38.1</v>
      </c>
      <c r="DR49" s="17">
        <v>0</v>
      </c>
      <c r="DS49" s="17">
        <v>3.5</v>
      </c>
      <c r="DT49" s="17">
        <v>13.9</v>
      </c>
      <c r="DU49" s="17">
        <v>2.2000000000000002</v>
      </c>
      <c r="DV49" s="17"/>
      <c r="DW49" s="17">
        <v>0</v>
      </c>
      <c r="DX49" s="17">
        <v>19</v>
      </c>
      <c r="DY49" s="17">
        <v>5</v>
      </c>
      <c r="DZ49" s="17">
        <v>14.3</v>
      </c>
      <c r="EA49" s="17">
        <v>20</v>
      </c>
      <c r="EB49" s="17">
        <v>21.7</v>
      </c>
      <c r="EC49" s="17">
        <v>75.400000000000006</v>
      </c>
      <c r="ED49" s="17">
        <v>0</v>
      </c>
      <c r="EE49" s="17">
        <v>72.5</v>
      </c>
      <c r="EF49" s="17">
        <v>97.7</v>
      </c>
      <c r="EG49" s="17">
        <v>7.7</v>
      </c>
      <c r="EH49" s="17">
        <v>8.6</v>
      </c>
      <c r="EI49" s="17">
        <v>0</v>
      </c>
      <c r="EJ49" s="17">
        <v>1.3</v>
      </c>
      <c r="EK49" s="17">
        <v>5.4</v>
      </c>
      <c r="EL49" s="17">
        <v>7.2</v>
      </c>
      <c r="EM49" s="17">
        <v>16</v>
      </c>
      <c r="EN49" s="17">
        <v>17</v>
      </c>
      <c r="EO49" s="17">
        <v>17.100000000000001</v>
      </c>
      <c r="EP49" s="17">
        <v>2.5</v>
      </c>
      <c r="EQ49" s="17">
        <v>0</v>
      </c>
      <c r="ER49" s="17">
        <v>0</v>
      </c>
      <c r="ES49" s="17">
        <v>0</v>
      </c>
      <c r="ET49" s="17">
        <v>0.3</v>
      </c>
      <c r="EU49" s="17">
        <v>82.2</v>
      </c>
      <c r="EV49" s="17">
        <v>78.400000000000006</v>
      </c>
      <c r="EW49" s="17">
        <v>0</v>
      </c>
      <c r="EX49" s="17">
        <v>4.5</v>
      </c>
      <c r="EY49" s="17">
        <v>2.1</v>
      </c>
      <c r="EZ49" s="17">
        <v>2.2000000000000002</v>
      </c>
      <c r="FA49" s="17">
        <v>1.3</v>
      </c>
      <c r="FB49" s="17">
        <v>0</v>
      </c>
      <c r="FC49" s="17">
        <v>9.6999999999999993</v>
      </c>
      <c r="FD49" s="17">
        <v>20</v>
      </c>
      <c r="FE49" s="17">
        <v>20</v>
      </c>
      <c r="FF49" s="17">
        <v>9.4</v>
      </c>
      <c r="FG49" s="17"/>
      <c r="FH49" s="17"/>
      <c r="FI49" s="17"/>
      <c r="FJ49" s="17"/>
      <c r="FK49" s="17">
        <v>8.3000000000000007</v>
      </c>
      <c r="FL49" s="17">
        <v>6.5</v>
      </c>
      <c r="FM49" s="17">
        <v>17.600000000000001</v>
      </c>
      <c r="FN49" s="17">
        <v>7772.5</v>
      </c>
      <c r="FO49" s="15"/>
      <c r="FP49" s="17">
        <v>24.018910000000002</v>
      </c>
      <c r="FQ49" s="17">
        <v>13.05109</v>
      </c>
      <c r="FR49" s="17">
        <v>11.641999999999999</v>
      </c>
      <c r="FS49" s="17">
        <v>13.2</v>
      </c>
      <c r="FT49" s="17">
        <v>25.831689999999998</v>
      </c>
      <c r="FU49" s="17">
        <v>18.946770000000001</v>
      </c>
      <c r="FV49" s="17">
        <v>10.8</v>
      </c>
      <c r="FW49" s="17">
        <v>16.100000000000001</v>
      </c>
      <c r="FX49" s="17">
        <v>133.59046000000001</v>
      </c>
    </row>
    <row r="50" spans="1:180" ht="24" customHeight="1" x14ac:dyDescent="0.3">
      <c r="A50" s="18" t="s">
        <v>68</v>
      </c>
      <c r="B50" s="18" t="s">
        <v>948</v>
      </c>
      <c r="C50" s="19">
        <v>158.1</v>
      </c>
      <c r="D50" s="19">
        <v>651.1</v>
      </c>
      <c r="E50" s="19">
        <v>214.1</v>
      </c>
      <c r="F50" s="19">
        <v>7.8</v>
      </c>
      <c r="G50" s="19">
        <v>7.7</v>
      </c>
      <c r="H50" s="19">
        <v>90</v>
      </c>
      <c r="I50" s="19">
        <v>176.1</v>
      </c>
      <c r="J50" s="19"/>
      <c r="K50" s="19">
        <v>0</v>
      </c>
      <c r="L50" s="19">
        <v>180.3</v>
      </c>
      <c r="M50" s="19">
        <v>201.2</v>
      </c>
      <c r="N50" s="19"/>
      <c r="O50" s="19">
        <v>189.9</v>
      </c>
      <c r="P50" s="19">
        <v>206.7</v>
      </c>
      <c r="Q50" s="19">
        <v>107.7</v>
      </c>
      <c r="R50" s="19">
        <v>554.9</v>
      </c>
      <c r="S50" s="19">
        <v>10.199999999999999</v>
      </c>
      <c r="T50" s="19"/>
      <c r="U50" s="19"/>
      <c r="V50" s="19"/>
      <c r="W50" s="19">
        <v>81.3</v>
      </c>
      <c r="X50" s="19">
        <v>7.7</v>
      </c>
      <c r="Y50" s="19">
        <v>5.2</v>
      </c>
      <c r="Z50" s="19">
        <v>0</v>
      </c>
      <c r="AA50" s="19">
        <v>6.7</v>
      </c>
      <c r="AB50" s="19"/>
      <c r="AC50" s="19">
        <v>114.5</v>
      </c>
      <c r="AD50" s="19"/>
      <c r="AE50" s="19"/>
      <c r="AF50" s="19"/>
      <c r="AG50" s="19"/>
      <c r="AH50" s="19">
        <v>109.5</v>
      </c>
      <c r="AI50" s="19">
        <v>179.7</v>
      </c>
      <c r="AJ50" s="19">
        <v>0</v>
      </c>
      <c r="AK50" s="19">
        <v>87.5</v>
      </c>
      <c r="AL50" s="19"/>
      <c r="AM50" s="19">
        <v>6.5</v>
      </c>
      <c r="AN50" s="19">
        <v>181.2</v>
      </c>
      <c r="AO50" s="19">
        <v>75.2</v>
      </c>
      <c r="AP50" s="19">
        <v>140.19999999999999</v>
      </c>
      <c r="AQ50" s="19">
        <v>38.200000000000003</v>
      </c>
      <c r="AR50" s="19">
        <v>18.8</v>
      </c>
      <c r="AS50" s="19">
        <v>18.8</v>
      </c>
      <c r="AT50" s="19">
        <v>48.2</v>
      </c>
      <c r="AU50" s="19">
        <v>172</v>
      </c>
      <c r="AV50" s="19">
        <v>172.5</v>
      </c>
      <c r="AW50" s="19">
        <v>177.8</v>
      </c>
      <c r="AX50" s="19">
        <v>106.9</v>
      </c>
      <c r="AY50" s="19">
        <v>44.6</v>
      </c>
      <c r="AZ50" s="19">
        <v>19</v>
      </c>
      <c r="BA50" s="19">
        <v>3.8</v>
      </c>
      <c r="BB50" s="19">
        <v>16.899999999999999</v>
      </c>
      <c r="BC50" s="19">
        <v>114</v>
      </c>
      <c r="BD50" s="19"/>
      <c r="BE50" s="19"/>
      <c r="BF50" s="19">
        <v>47.7</v>
      </c>
      <c r="BG50" s="19">
        <v>0</v>
      </c>
      <c r="BH50" s="19"/>
      <c r="BI50" s="19">
        <v>44.9</v>
      </c>
      <c r="BJ50" s="19"/>
      <c r="BK50" s="19"/>
      <c r="BL50" s="19"/>
      <c r="BM50" s="19">
        <v>124.8</v>
      </c>
      <c r="BN50" s="19">
        <v>122.1</v>
      </c>
      <c r="BO50" s="19">
        <v>121.9</v>
      </c>
      <c r="BP50" s="19">
        <v>123.1</v>
      </c>
      <c r="BQ50" s="19">
        <v>216.2</v>
      </c>
      <c r="BR50" s="19"/>
      <c r="BS50" s="19"/>
      <c r="BT50" s="19"/>
      <c r="BU50" s="19"/>
      <c r="BV50" s="19"/>
      <c r="BW50" s="19">
        <v>46.4</v>
      </c>
      <c r="BX50" s="19"/>
      <c r="BY50" s="19"/>
      <c r="BZ50" s="19">
        <v>3.1</v>
      </c>
      <c r="CA50" s="19">
        <v>117.8</v>
      </c>
      <c r="CB50" s="19">
        <v>94</v>
      </c>
      <c r="CC50" s="19">
        <v>63</v>
      </c>
      <c r="CD50" s="19">
        <v>76.3</v>
      </c>
      <c r="CE50" s="19">
        <v>27.2</v>
      </c>
      <c r="CF50" s="19"/>
      <c r="CG50" s="19">
        <v>0</v>
      </c>
      <c r="CH50" s="19">
        <v>0</v>
      </c>
      <c r="CI50" s="19">
        <v>142</v>
      </c>
      <c r="CJ50" s="19">
        <v>144.80000000000001</v>
      </c>
      <c r="CK50" s="19">
        <v>147.6</v>
      </c>
      <c r="CL50" s="19">
        <v>103.3</v>
      </c>
      <c r="CM50" s="19"/>
      <c r="CN50" s="19"/>
      <c r="CO50" s="19"/>
      <c r="CP50" s="19"/>
      <c r="CQ50" s="19">
        <v>209.8</v>
      </c>
      <c r="CR50" s="19">
        <v>101.3</v>
      </c>
      <c r="CS50" s="19">
        <v>7.8</v>
      </c>
      <c r="CT50" s="19">
        <v>3.9</v>
      </c>
      <c r="CU50" s="19">
        <v>20</v>
      </c>
      <c r="CV50" s="19">
        <v>0</v>
      </c>
      <c r="CW50" s="19">
        <v>45.5</v>
      </c>
      <c r="CX50" s="19">
        <v>0</v>
      </c>
      <c r="CY50" s="19">
        <v>4</v>
      </c>
      <c r="CZ50" s="19">
        <v>0</v>
      </c>
      <c r="DA50" s="19">
        <v>20.5</v>
      </c>
      <c r="DB50" s="19">
        <v>10</v>
      </c>
      <c r="DC50" s="19">
        <v>5.4</v>
      </c>
      <c r="DD50" s="19">
        <v>0</v>
      </c>
      <c r="DE50" s="19">
        <v>0</v>
      </c>
      <c r="DF50" s="19">
        <v>2</v>
      </c>
      <c r="DG50" s="19">
        <v>3.3</v>
      </c>
      <c r="DH50" s="19">
        <v>5</v>
      </c>
      <c r="DI50" s="19">
        <v>20.5</v>
      </c>
      <c r="DJ50" s="19">
        <v>20</v>
      </c>
      <c r="DK50" s="19">
        <v>11.2</v>
      </c>
      <c r="DL50" s="19">
        <v>3.2</v>
      </c>
      <c r="DM50" s="19">
        <v>5.7</v>
      </c>
      <c r="DN50" s="19">
        <v>0</v>
      </c>
      <c r="DO50" s="19">
        <v>0</v>
      </c>
      <c r="DP50" s="19">
        <v>10.3</v>
      </c>
      <c r="DQ50" s="19">
        <v>36.5</v>
      </c>
      <c r="DR50" s="19">
        <v>0</v>
      </c>
      <c r="DS50" s="19">
        <v>3.5</v>
      </c>
      <c r="DT50" s="19">
        <v>13.9</v>
      </c>
      <c r="DU50" s="19">
        <v>2.2000000000000002</v>
      </c>
      <c r="DV50" s="19"/>
      <c r="DW50" s="19">
        <v>0</v>
      </c>
      <c r="DX50" s="19">
        <v>19</v>
      </c>
      <c r="DY50" s="19">
        <v>5</v>
      </c>
      <c r="DZ50" s="19">
        <v>14.3</v>
      </c>
      <c r="EA50" s="19">
        <v>20</v>
      </c>
      <c r="EB50" s="19">
        <v>26.8</v>
      </c>
      <c r="EC50" s="19">
        <v>71</v>
      </c>
      <c r="ED50" s="19">
        <v>0</v>
      </c>
      <c r="EE50" s="19">
        <v>79.7</v>
      </c>
      <c r="EF50" s="19">
        <v>102.8</v>
      </c>
      <c r="EG50" s="19">
        <v>7.4</v>
      </c>
      <c r="EH50" s="19">
        <v>7.7</v>
      </c>
      <c r="EI50" s="19">
        <v>0</v>
      </c>
      <c r="EJ50" s="19">
        <v>11.8</v>
      </c>
      <c r="EK50" s="19">
        <v>5.4</v>
      </c>
      <c r="EL50" s="19">
        <v>7.2</v>
      </c>
      <c r="EM50" s="19">
        <v>16</v>
      </c>
      <c r="EN50" s="19">
        <v>17</v>
      </c>
      <c r="EO50" s="19">
        <v>17.100000000000001</v>
      </c>
      <c r="EP50" s="19">
        <v>2.9</v>
      </c>
      <c r="EQ50" s="19">
        <v>0</v>
      </c>
      <c r="ER50" s="19">
        <v>0</v>
      </c>
      <c r="ES50" s="19">
        <v>0</v>
      </c>
      <c r="ET50" s="19">
        <v>0.6</v>
      </c>
      <c r="EU50" s="19">
        <v>90.5</v>
      </c>
      <c r="EV50" s="19">
        <v>92.7</v>
      </c>
      <c r="EW50" s="19">
        <v>0</v>
      </c>
      <c r="EX50" s="19">
        <v>4.5</v>
      </c>
      <c r="EY50" s="19">
        <v>2.1</v>
      </c>
      <c r="EZ50" s="19">
        <v>2.2000000000000002</v>
      </c>
      <c r="FA50" s="19">
        <v>1.3</v>
      </c>
      <c r="FB50" s="19">
        <v>0</v>
      </c>
      <c r="FC50" s="19">
        <v>9.6999999999999993</v>
      </c>
      <c r="FD50" s="19">
        <v>20.100000000000001</v>
      </c>
      <c r="FE50" s="19">
        <v>20</v>
      </c>
      <c r="FF50" s="19">
        <v>9.9</v>
      </c>
      <c r="FG50" s="19"/>
      <c r="FH50" s="19"/>
      <c r="FI50" s="19"/>
      <c r="FJ50" s="19"/>
      <c r="FK50" s="19">
        <v>8.1</v>
      </c>
      <c r="FL50" s="19">
        <v>6.5</v>
      </c>
      <c r="FM50" s="19">
        <v>17.5</v>
      </c>
      <c r="FN50" s="19">
        <v>7751</v>
      </c>
      <c r="FO50" s="15"/>
      <c r="FP50" s="19">
        <v>24.029440000000001</v>
      </c>
      <c r="FQ50" s="19">
        <v>13.02454</v>
      </c>
      <c r="FR50" s="19">
        <v>11.965999999999999</v>
      </c>
      <c r="FS50" s="19">
        <v>13.2</v>
      </c>
      <c r="FT50" s="19">
        <v>25.902270000000001</v>
      </c>
      <c r="FU50" s="19">
        <v>18.945309999999999</v>
      </c>
      <c r="FV50" s="19">
        <v>10.8</v>
      </c>
      <c r="FW50" s="19">
        <v>15.9</v>
      </c>
      <c r="FX50" s="19">
        <v>133.76756</v>
      </c>
    </row>
    <row r="51" spans="1:180" ht="24" customHeight="1" x14ac:dyDescent="0.3">
      <c r="A51" s="13" t="s">
        <v>68</v>
      </c>
      <c r="B51" s="13" t="s">
        <v>949</v>
      </c>
      <c r="C51" s="14">
        <v>162.30000000000001</v>
      </c>
      <c r="D51" s="14">
        <v>653.9</v>
      </c>
      <c r="E51" s="14">
        <v>214.9</v>
      </c>
      <c r="F51" s="14">
        <v>7.7</v>
      </c>
      <c r="G51" s="14">
        <v>7.9</v>
      </c>
      <c r="H51" s="14">
        <v>90.8</v>
      </c>
      <c r="I51" s="14">
        <v>176.8</v>
      </c>
      <c r="J51" s="14"/>
      <c r="K51" s="14">
        <v>0</v>
      </c>
      <c r="L51" s="14">
        <v>106.8</v>
      </c>
      <c r="M51" s="14">
        <v>106.8</v>
      </c>
      <c r="N51" s="14"/>
      <c r="O51" s="14">
        <v>136.5</v>
      </c>
      <c r="P51" s="14">
        <v>207.3</v>
      </c>
      <c r="Q51" s="14">
        <v>107.6</v>
      </c>
      <c r="R51" s="14">
        <v>560.20000000000005</v>
      </c>
      <c r="S51" s="14">
        <v>10.3</v>
      </c>
      <c r="T51" s="14"/>
      <c r="U51" s="14"/>
      <c r="V51" s="14"/>
      <c r="W51" s="14">
        <v>82.4</v>
      </c>
      <c r="X51" s="14">
        <v>8.5</v>
      </c>
      <c r="Y51" s="14">
        <v>5.3</v>
      </c>
      <c r="Z51" s="14">
        <v>0</v>
      </c>
      <c r="AA51" s="14">
        <v>6.7</v>
      </c>
      <c r="AB51" s="14"/>
      <c r="AC51" s="14">
        <v>115.2</v>
      </c>
      <c r="AD51" s="14"/>
      <c r="AE51" s="14"/>
      <c r="AF51" s="14"/>
      <c r="AG51" s="14"/>
      <c r="AH51" s="14">
        <v>109.9</v>
      </c>
      <c r="AI51" s="14">
        <v>158.69999999999999</v>
      </c>
      <c r="AJ51" s="14">
        <v>0</v>
      </c>
      <c r="AK51" s="14">
        <v>90.4</v>
      </c>
      <c r="AL51" s="14"/>
      <c r="AM51" s="14">
        <v>6.5</v>
      </c>
      <c r="AN51" s="14">
        <v>181.5</v>
      </c>
      <c r="AO51" s="14">
        <v>74.900000000000006</v>
      </c>
      <c r="AP51" s="14">
        <v>153.5</v>
      </c>
      <c r="AQ51" s="14">
        <v>38.799999999999997</v>
      </c>
      <c r="AR51" s="14">
        <v>18.8</v>
      </c>
      <c r="AS51" s="14">
        <v>18.8</v>
      </c>
      <c r="AT51" s="14">
        <v>48.3</v>
      </c>
      <c r="AU51" s="14">
        <v>174.7</v>
      </c>
      <c r="AV51" s="14">
        <v>175.4</v>
      </c>
      <c r="AW51" s="14">
        <v>178.2</v>
      </c>
      <c r="AX51" s="14">
        <v>108</v>
      </c>
      <c r="AY51" s="14">
        <v>45.5</v>
      </c>
      <c r="AZ51" s="14">
        <v>19.399999999999999</v>
      </c>
      <c r="BA51" s="14">
        <v>3.8</v>
      </c>
      <c r="BB51" s="14">
        <v>16.899999999999999</v>
      </c>
      <c r="BC51" s="14">
        <v>115.7</v>
      </c>
      <c r="BD51" s="14"/>
      <c r="BE51" s="14"/>
      <c r="BF51" s="14">
        <v>48</v>
      </c>
      <c r="BG51" s="14">
        <v>0</v>
      </c>
      <c r="BH51" s="14"/>
      <c r="BI51" s="14">
        <v>42</v>
      </c>
      <c r="BJ51" s="14"/>
      <c r="BK51" s="14"/>
      <c r="BL51" s="14"/>
      <c r="BM51" s="14">
        <v>125.5</v>
      </c>
      <c r="BN51" s="14">
        <v>151.19999999999999</v>
      </c>
      <c r="BO51" s="14">
        <v>151</v>
      </c>
      <c r="BP51" s="14">
        <v>152.69999999999999</v>
      </c>
      <c r="BQ51" s="14">
        <v>236</v>
      </c>
      <c r="BR51" s="14"/>
      <c r="BS51" s="14"/>
      <c r="BT51" s="14"/>
      <c r="BU51" s="14"/>
      <c r="BV51" s="14"/>
      <c r="BW51" s="14">
        <v>46.8</v>
      </c>
      <c r="BX51" s="14"/>
      <c r="BY51" s="14"/>
      <c r="BZ51" s="14">
        <v>3.1</v>
      </c>
      <c r="CA51" s="14">
        <v>140.5</v>
      </c>
      <c r="CB51" s="14">
        <v>101.5</v>
      </c>
      <c r="CC51" s="14">
        <v>63.5</v>
      </c>
      <c r="CD51" s="14">
        <v>76.400000000000006</v>
      </c>
      <c r="CE51" s="14">
        <v>28.4</v>
      </c>
      <c r="CF51" s="14"/>
      <c r="CG51" s="14">
        <v>0</v>
      </c>
      <c r="CH51" s="14">
        <v>0</v>
      </c>
      <c r="CI51" s="14">
        <v>135.1</v>
      </c>
      <c r="CJ51" s="14">
        <v>134.9</v>
      </c>
      <c r="CK51" s="14">
        <v>143.80000000000001</v>
      </c>
      <c r="CL51" s="14">
        <v>103.2</v>
      </c>
      <c r="CM51" s="14"/>
      <c r="CN51" s="14"/>
      <c r="CO51" s="14"/>
      <c r="CP51" s="14"/>
      <c r="CQ51" s="14">
        <v>209.6</v>
      </c>
      <c r="CR51" s="14">
        <v>101.2</v>
      </c>
      <c r="CS51" s="14">
        <v>7.8</v>
      </c>
      <c r="CT51" s="14">
        <v>3.9</v>
      </c>
      <c r="CU51" s="14">
        <v>18.7</v>
      </c>
      <c r="CV51" s="14">
        <v>0</v>
      </c>
      <c r="CW51" s="14">
        <v>61.4</v>
      </c>
      <c r="CX51" s="14">
        <v>0</v>
      </c>
      <c r="CY51" s="14">
        <v>4.2</v>
      </c>
      <c r="CZ51" s="14">
        <v>0</v>
      </c>
      <c r="DA51" s="14">
        <v>20.7</v>
      </c>
      <c r="DB51" s="14">
        <v>9.9</v>
      </c>
      <c r="DC51" s="14">
        <v>5.5</v>
      </c>
      <c r="DD51" s="14">
        <v>0</v>
      </c>
      <c r="DE51" s="14">
        <v>0</v>
      </c>
      <c r="DF51" s="14">
        <v>2</v>
      </c>
      <c r="DG51" s="14">
        <v>3.3</v>
      </c>
      <c r="DH51" s="14">
        <v>5</v>
      </c>
      <c r="DI51" s="14">
        <v>20.6</v>
      </c>
      <c r="DJ51" s="14">
        <v>19.399999999999999</v>
      </c>
      <c r="DK51" s="14">
        <v>11.2</v>
      </c>
      <c r="DL51" s="14">
        <v>3.2</v>
      </c>
      <c r="DM51" s="14">
        <v>5.7</v>
      </c>
      <c r="DN51" s="14">
        <v>0</v>
      </c>
      <c r="DO51" s="14">
        <v>0</v>
      </c>
      <c r="DP51" s="14">
        <v>16.3</v>
      </c>
      <c r="DQ51" s="14">
        <v>46.5</v>
      </c>
      <c r="DR51" s="14">
        <v>0</v>
      </c>
      <c r="DS51" s="14">
        <v>3.5</v>
      </c>
      <c r="DT51" s="14">
        <v>13.9</v>
      </c>
      <c r="DU51" s="14">
        <v>2.2000000000000002</v>
      </c>
      <c r="DV51" s="14"/>
      <c r="DW51" s="14">
        <v>0</v>
      </c>
      <c r="DX51" s="14">
        <v>19</v>
      </c>
      <c r="DY51" s="14">
        <v>5</v>
      </c>
      <c r="DZ51" s="14">
        <v>13.6</v>
      </c>
      <c r="EA51" s="14">
        <v>20</v>
      </c>
      <c r="EB51" s="14">
        <v>18.899999999999999</v>
      </c>
      <c r="EC51" s="14">
        <v>71.900000000000006</v>
      </c>
      <c r="ED51" s="14">
        <v>0</v>
      </c>
      <c r="EE51" s="14">
        <v>87.3</v>
      </c>
      <c r="EF51" s="14">
        <v>101.1</v>
      </c>
      <c r="EG51" s="14">
        <v>11.3</v>
      </c>
      <c r="EH51" s="14">
        <v>6.9</v>
      </c>
      <c r="EI51" s="14">
        <v>0</v>
      </c>
      <c r="EJ51" s="14">
        <v>15.7</v>
      </c>
      <c r="EK51" s="14">
        <v>5.4</v>
      </c>
      <c r="EL51" s="14">
        <v>7.2</v>
      </c>
      <c r="EM51" s="14">
        <v>16</v>
      </c>
      <c r="EN51" s="14">
        <v>17</v>
      </c>
      <c r="EO51" s="14">
        <v>17.100000000000001</v>
      </c>
      <c r="EP51" s="14">
        <v>2.7</v>
      </c>
      <c r="EQ51" s="14">
        <v>0</v>
      </c>
      <c r="ER51" s="14">
        <v>0</v>
      </c>
      <c r="ES51" s="14">
        <v>0</v>
      </c>
      <c r="ET51" s="14">
        <v>0.6</v>
      </c>
      <c r="EU51" s="14">
        <v>99.1</v>
      </c>
      <c r="EV51" s="14">
        <v>90.2</v>
      </c>
      <c r="EW51" s="14">
        <v>0</v>
      </c>
      <c r="EX51" s="14">
        <v>4.5</v>
      </c>
      <c r="EY51" s="14">
        <v>2.1</v>
      </c>
      <c r="EZ51" s="14">
        <v>2.2000000000000002</v>
      </c>
      <c r="FA51" s="14">
        <v>1.3</v>
      </c>
      <c r="FB51" s="14">
        <v>0</v>
      </c>
      <c r="FC51" s="14">
        <v>9.6999999999999993</v>
      </c>
      <c r="FD51" s="14">
        <v>20</v>
      </c>
      <c r="FE51" s="14">
        <v>19.899999999999999</v>
      </c>
      <c r="FF51" s="14">
        <v>9.5</v>
      </c>
      <c r="FG51" s="14"/>
      <c r="FH51" s="14"/>
      <c r="FI51" s="14"/>
      <c r="FJ51" s="14"/>
      <c r="FK51" s="14">
        <v>8</v>
      </c>
      <c r="FL51" s="14">
        <v>6.5</v>
      </c>
      <c r="FM51" s="14">
        <v>17.7</v>
      </c>
      <c r="FN51" s="14">
        <v>7712.3</v>
      </c>
      <c r="FO51" s="15"/>
      <c r="FP51" s="14">
        <v>24.035910000000001</v>
      </c>
      <c r="FQ51" s="14">
        <v>13.099539999999999</v>
      </c>
      <c r="FR51" s="14">
        <v>11.948</v>
      </c>
      <c r="FS51" s="14">
        <v>13.2</v>
      </c>
      <c r="FT51" s="14">
        <v>25.990790000000001</v>
      </c>
      <c r="FU51" s="14">
        <v>18.94473</v>
      </c>
      <c r="FV51" s="14">
        <v>10.8</v>
      </c>
      <c r="FW51" s="14">
        <v>16.100000000000001</v>
      </c>
      <c r="FX51" s="14">
        <v>134.11896999999999</v>
      </c>
    </row>
    <row r="52" spans="1:180" ht="24" customHeight="1" x14ac:dyDescent="0.3">
      <c r="A52" s="16" t="s">
        <v>68</v>
      </c>
      <c r="B52" s="16" t="s">
        <v>950</v>
      </c>
      <c r="C52" s="17">
        <v>158.5</v>
      </c>
      <c r="D52" s="17">
        <v>649.5</v>
      </c>
      <c r="E52" s="17">
        <v>212.3</v>
      </c>
      <c r="F52" s="17">
        <v>7.8</v>
      </c>
      <c r="G52" s="17">
        <v>7.8</v>
      </c>
      <c r="H52" s="17">
        <v>90.5</v>
      </c>
      <c r="I52" s="17">
        <v>173.3</v>
      </c>
      <c r="J52" s="17"/>
      <c r="K52" s="17">
        <v>0</v>
      </c>
      <c r="L52" s="17">
        <v>106.6</v>
      </c>
      <c r="M52" s="17">
        <v>106.6</v>
      </c>
      <c r="N52" s="17"/>
      <c r="O52" s="17">
        <v>130</v>
      </c>
      <c r="P52" s="17">
        <v>207.9</v>
      </c>
      <c r="Q52" s="17">
        <v>107.7</v>
      </c>
      <c r="R52" s="17">
        <v>556.9</v>
      </c>
      <c r="S52" s="17">
        <v>10.199999999999999</v>
      </c>
      <c r="T52" s="17"/>
      <c r="U52" s="17"/>
      <c r="V52" s="17"/>
      <c r="W52" s="17">
        <v>81.2</v>
      </c>
      <c r="X52" s="17">
        <v>7.6</v>
      </c>
      <c r="Y52" s="17">
        <v>5.2</v>
      </c>
      <c r="Z52" s="17">
        <v>0</v>
      </c>
      <c r="AA52" s="17">
        <v>6.6</v>
      </c>
      <c r="AB52" s="17"/>
      <c r="AC52" s="17">
        <v>114.5</v>
      </c>
      <c r="AD52" s="17"/>
      <c r="AE52" s="17"/>
      <c r="AF52" s="17"/>
      <c r="AG52" s="17"/>
      <c r="AH52" s="17">
        <v>109.5</v>
      </c>
      <c r="AI52" s="17">
        <v>205.9</v>
      </c>
      <c r="AJ52" s="17">
        <v>0</v>
      </c>
      <c r="AK52" s="17">
        <v>87.8</v>
      </c>
      <c r="AL52" s="17"/>
      <c r="AM52" s="17">
        <v>6.5</v>
      </c>
      <c r="AN52" s="17">
        <v>189.4</v>
      </c>
      <c r="AO52" s="17">
        <v>74.400000000000006</v>
      </c>
      <c r="AP52" s="17">
        <v>151.1</v>
      </c>
      <c r="AQ52" s="17">
        <v>38.200000000000003</v>
      </c>
      <c r="AR52" s="17">
        <v>18.7</v>
      </c>
      <c r="AS52" s="17">
        <v>18.8</v>
      </c>
      <c r="AT52" s="17">
        <v>47.9</v>
      </c>
      <c r="AU52" s="17">
        <v>173.8</v>
      </c>
      <c r="AV52" s="17">
        <v>173.3</v>
      </c>
      <c r="AW52" s="17">
        <v>178.2</v>
      </c>
      <c r="AX52" s="17">
        <v>106.8</v>
      </c>
      <c r="AY52" s="17">
        <v>45.1</v>
      </c>
      <c r="AZ52" s="17">
        <v>18.899999999999999</v>
      </c>
      <c r="BA52" s="17">
        <v>3.8</v>
      </c>
      <c r="BB52" s="17">
        <v>17.8</v>
      </c>
      <c r="BC52" s="17">
        <v>118.4</v>
      </c>
      <c r="BD52" s="17"/>
      <c r="BE52" s="17"/>
      <c r="BF52" s="17">
        <v>47.6</v>
      </c>
      <c r="BG52" s="17">
        <v>0</v>
      </c>
      <c r="BH52" s="17"/>
      <c r="BI52" s="17">
        <v>42.3</v>
      </c>
      <c r="BJ52" s="17"/>
      <c r="BK52" s="17"/>
      <c r="BL52" s="17"/>
      <c r="BM52" s="17">
        <v>124.7</v>
      </c>
      <c r="BN52" s="17">
        <v>168.1</v>
      </c>
      <c r="BO52" s="17">
        <v>167.8</v>
      </c>
      <c r="BP52" s="17">
        <v>169.1</v>
      </c>
      <c r="BQ52" s="17">
        <v>258.8</v>
      </c>
      <c r="BR52" s="17"/>
      <c r="BS52" s="17"/>
      <c r="BT52" s="17"/>
      <c r="BU52" s="17"/>
      <c r="BV52" s="17"/>
      <c r="BW52" s="17">
        <v>45.9</v>
      </c>
      <c r="BX52" s="17"/>
      <c r="BY52" s="17"/>
      <c r="BZ52" s="17">
        <v>3.1</v>
      </c>
      <c r="CA52" s="17">
        <v>155.30000000000001</v>
      </c>
      <c r="CB52" s="17">
        <v>105.2</v>
      </c>
      <c r="CC52" s="17">
        <v>62.9</v>
      </c>
      <c r="CD52" s="17">
        <v>76.2</v>
      </c>
      <c r="CE52" s="17">
        <v>28.1</v>
      </c>
      <c r="CF52" s="17"/>
      <c r="CG52" s="17">
        <v>0</v>
      </c>
      <c r="CH52" s="17">
        <v>0</v>
      </c>
      <c r="CI52" s="17">
        <v>109.8</v>
      </c>
      <c r="CJ52" s="17">
        <v>109.6</v>
      </c>
      <c r="CK52" s="17">
        <v>126.4</v>
      </c>
      <c r="CL52" s="17">
        <v>102.8</v>
      </c>
      <c r="CM52" s="17"/>
      <c r="CN52" s="17"/>
      <c r="CO52" s="17"/>
      <c r="CP52" s="17"/>
      <c r="CQ52" s="17">
        <v>210</v>
      </c>
      <c r="CR52" s="17">
        <v>101.5</v>
      </c>
      <c r="CS52" s="17">
        <v>7.9</v>
      </c>
      <c r="CT52" s="17">
        <v>3.9</v>
      </c>
      <c r="CU52" s="17">
        <v>18.7</v>
      </c>
      <c r="CV52" s="17">
        <v>0</v>
      </c>
      <c r="CW52" s="17">
        <v>66.7</v>
      </c>
      <c r="CX52" s="17">
        <v>0</v>
      </c>
      <c r="CY52" s="17">
        <v>0.8</v>
      </c>
      <c r="CZ52" s="17">
        <v>0</v>
      </c>
      <c r="DA52" s="17">
        <v>20.399999999999999</v>
      </c>
      <c r="DB52" s="17">
        <v>9.9</v>
      </c>
      <c r="DC52" s="17">
        <v>5.5</v>
      </c>
      <c r="DD52" s="17">
        <v>0</v>
      </c>
      <c r="DE52" s="17">
        <v>0</v>
      </c>
      <c r="DF52" s="17">
        <v>2</v>
      </c>
      <c r="DG52" s="17">
        <v>3.3</v>
      </c>
      <c r="DH52" s="17">
        <v>5</v>
      </c>
      <c r="DI52" s="17">
        <v>20.2</v>
      </c>
      <c r="DJ52" s="17">
        <v>19.399999999999999</v>
      </c>
      <c r="DK52" s="17">
        <v>11.2</v>
      </c>
      <c r="DL52" s="17">
        <v>3.2</v>
      </c>
      <c r="DM52" s="17">
        <v>5.7</v>
      </c>
      <c r="DN52" s="17">
        <v>0</v>
      </c>
      <c r="DO52" s="17">
        <v>0</v>
      </c>
      <c r="DP52" s="17">
        <v>20.9</v>
      </c>
      <c r="DQ52" s="17">
        <v>54.4</v>
      </c>
      <c r="DR52" s="17">
        <v>0</v>
      </c>
      <c r="DS52" s="17">
        <v>3.5</v>
      </c>
      <c r="DT52" s="17">
        <v>13.9</v>
      </c>
      <c r="DU52" s="17">
        <v>2.2000000000000002</v>
      </c>
      <c r="DV52" s="17"/>
      <c r="DW52" s="17">
        <v>0</v>
      </c>
      <c r="DX52" s="17">
        <v>19</v>
      </c>
      <c r="DY52" s="17">
        <v>5</v>
      </c>
      <c r="DZ52" s="17">
        <v>13.3</v>
      </c>
      <c r="EA52" s="17">
        <v>19.899999999999999</v>
      </c>
      <c r="EB52" s="17">
        <v>21.7</v>
      </c>
      <c r="EC52" s="17">
        <v>63.4</v>
      </c>
      <c r="ED52" s="17">
        <v>0</v>
      </c>
      <c r="EE52" s="17">
        <v>80.2</v>
      </c>
      <c r="EF52" s="17">
        <v>89.4</v>
      </c>
      <c r="EG52" s="17">
        <v>8.1</v>
      </c>
      <c r="EH52" s="17">
        <v>10.5</v>
      </c>
      <c r="EI52" s="17">
        <v>0</v>
      </c>
      <c r="EJ52" s="17">
        <v>15.7</v>
      </c>
      <c r="EK52" s="17">
        <v>5.4</v>
      </c>
      <c r="EL52" s="17">
        <v>5.9</v>
      </c>
      <c r="EM52" s="17">
        <v>16</v>
      </c>
      <c r="EN52" s="17">
        <v>16.8</v>
      </c>
      <c r="EO52" s="17">
        <v>17</v>
      </c>
      <c r="EP52" s="17">
        <v>0.2</v>
      </c>
      <c r="EQ52" s="17">
        <v>0</v>
      </c>
      <c r="ER52" s="17">
        <v>0</v>
      </c>
      <c r="ES52" s="17">
        <v>0</v>
      </c>
      <c r="ET52" s="17">
        <v>0.6</v>
      </c>
      <c r="EU52" s="17">
        <v>64.900000000000006</v>
      </c>
      <c r="EV52" s="17">
        <v>61.6</v>
      </c>
      <c r="EW52" s="17">
        <v>0</v>
      </c>
      <c r="EX52" s="17">
        <v>4.5</v>
      </c>
      <c r="EY52" s="17">
        <v>2.1</v>
      </c>
      <c r="EZ52" s="17">
        <v>2.2000000000000002</v>
      </c>
      <c r="FA52" s="17">
        <v>1.3</v>
      </c>
      <c r="FB52" s="17">
        <v>0</v>
      </c>
      <c r="FC52" s="17">
        <v>9.6999999999999993</v>
      </c>
      <c r="FD52" s="17">
        <v>20.100000000000001</v>
      </c>
      <c r="FE52" s="17">
        <v>20</v>
      </c>
      <c r="FF52" s="17">
        <v>9.5</v>
      </c>
      <c r="FG52" s="17"/>
      <c r="FH52" s="17"/>
      <c r="FI52" s="17"/>
      <c r="FJ52" s="17"/>
      <c r="FK52" s="17">
        <v>8.4</v>
      </c>
      <c r="FL52" s="17">
        <v>6.5</v>
      </c>
      <c r="FM52" s="17">
        <v>17.3</v>
      </c>
      <c r="FN52" s="17">
        <v>7675.1</v>
      </c>
      <c r="FO52" s="15"/>
      <c r="FP52" s="17">
        <v>24.033940000000001</v>
      </c>
      <c r="FQ52" s="17">
        <v>8.5319099999999999</v>
      </c>
      <c r="FR52" s="17">
        <v>11.946</v>
      </c>
      <c r="FS52" s="17">
        <v>13.2</v>
      </c>
      <c r="FT52" s="17">
        <v>26.02975</v>
      </c>
      <c r="FU52" s="17">
        <v>18.944120000000002</v>
      </c>
      <c r="FV52" s="17">
        <v>10.6</v>
      </c>
      <c r="FW52" s="17">
        <v>16.100000000000001</v>
      </c>
      <c r="FX52" s="17">
        <v>129.38571999999999</v>
      </c>
    </row>
    <row r="53" spans="1:180" ht="24" customHeight="1" x14ac:dyDescent="0.3">
      <c r="A53" s="16" t="s">
        <v>68</v>
      </c>
      <c r="B53" s="16" t="s">
        <v>951</v>
      </c>
      <c r="C53" s="17">
        <v>161.30000000000001</v>
      </c>
      <c r="D53" s="17">
        <v>653.9</v>
      </c>
      <c r="E53" s="17">
        <v>215</v>
      </c>
      <c r="F53" s="17">
        <v>7.7</v>
      </c>
      <c r="G53" s="17">
        <v>7.6</v>
      </c>
      <c r="H53" s="17">
        <v>91.1</v>
      </c>
      <c r="I53" s="17">
        <v>173.6</v>
      </c>
      <c r="J53" s="17"/>
      <c r="K53" s="17">
        <v>0</v>
      </c>
      <c r="L53" s="17">
        <v>106.6</v>
      </c>
      <c r="M53" s="17">
        <v>106.7</v>
      </c>
      <c r="N53" s="17"/>
      <c r="O53" s="17">
        <v>129.1</v>
      </c>
      <c r="P53" s="17">
        <v>205.8</v>
      </c>
      <c r="Q53" s="17">
        <v>107.7</v>
      </c>
      <c r="R53" s="17">
        <v>555</v>
      </c>
      <c r="S53" s="17">
        <v>10.3</v>
      </c>
      <c r="T53" s="17"/>
      <c r="U53" s="17"/>
      <c r="V53" s="17"/>
      <c r="W53" s="17">
        <v>81.900000000000006</v>
      </c>
      <c r="X53" s="17">
        <v>8</v>
      </c>
      <c r="Y53" s="17">
        <v>5.3</v>
      </c>
      <c r="Z53" s="17">
        <v>0</v>
      </c>
      <c r="AA53" s="17">
        <v>6.7</v>
      </c>
      <c r="AB53" s="17"/>
      <c r="AC53" s="17">
        <v>115.5</v>
      </c>
      <c r="AD53" s="17"/>
      <c r="AE53" s="17"/>
      <c r="AF53" s="17"/>
      <c r="AG53" s="17"/>
      <c r="AH53" s="17">
        <v>109.9</v>
      </c>
      <c r="AI53" s="17">
        <v>178</v>
      </c>
      <c r="AJ53" s="17">
        <v>0</v>
      </c>
      <c r="AK53" s="17">
        <v>91.6</v>
      </c>
      <c r="AL53" s="17"/>
      <c r="AM53" s="17">
        <v>6.5</v>
      </c>
      <c r="AN53" s="17">
        <v>181.7</v>
      </c>
      <c r="AO53" s="17">
        <v>73.900000000000006</v>
      </c>
      <c r="AP53" s="17">
        <v>151.69999999999999</v>
      </c>
      <c r="AQ53" s="17">
        <v>38.6</v>
      </c>
      <c r="AR53" s="17">
        <v>18.8</v>
      </c>
      <c r="AS53" s="17">
        <v>18.899999999999999</v>
      </c>
      <c r="AT53" s="17">
        <v>48.5</v>
      </c>
      <c r="AU53" s="17">
        <v>174.6</v>
      </c>
      <c r="AV53" s="17">
        <v>175</v>
      </c>
      <c r="AW53" s="17">
        <v>177.9</v>
      </c>
      <c r="AX53" s="17">
        <v>107.4</v>
      </c>
      <c r="AY53" s="17">
        <v>45.3</v>
      </c>
      <c r="AZ53" s="17">
        <v>19.100000000000001</v>
      </c>
      <c r="BA53" s="17">
        <v>3.8</v>
      </c>
      <c r="BB53" s="17">
        <v>17.100000000000001</v>
      </c>
      <c r="BC53" s="17">
        <v>115.4</v>
      </c>
      <c r="BD53" s="17"/>
      <c r="BE53" s="17"/>
      <c r="BF53" s="17">
        <v>48</v>
      </c>
      <c r="BG53" s="17">
        <v>0</v>
      </c>
      <c r="BH53" s="17"/>
      <c r="BI53" s="17">
        <v>42</v>
      </c>
      <c r="BJ53" s="17"/>
      <c r="BK53" s="17"/>
      <c r="BL53" s="17"/>
      <c r="BM53" s="17">
        <v>125.3</v>
      </c>
      <c r="BN53" s="17">
        <v>144.5</v>
      </c>
      <c r="BO53" s="17">
        <v>144.4</v>
      </c>
      <c r="BP53" s="17">
        <v>143.30000000000001</v>
      </c>
      <c r="BQ53" s="17">
        <v>234.6</v>
      </c>
      <c r="BR53" s="17"/>
      <c r="BS53" s="17"/>
      <c r="BT53" s="17"/>
      <c r="BU53" s="17"/>
      <c r="BV53" s="17"/>
      <c r="BW53" s="17">
        <v>46.6</v>
      </c>
      <c r="BX53" s="17"/>
      <c r="BY53" s="17"/>
      <c r="BZ53" s="17">
        <v>3.2</v>
      </c>
      <c r="CA53" s="17">
        <v>209.3</v>
      </c>
      <c r="CB53" s="17">
        <v>107</v>
      </c>
      <c r="CC53" s="17">
        <v>63.6</v>
      </c>
      <c r="CD53" s="17">
        <v>76.2</v>
      </c>
      <c r="CE53" s="17">
        <v>30.4</v>
      </c>
      <c r="CF53" s="17"/>
      <c r="CG53" s="17">
        <v>0</v>
      </c>
      <c r="CH53" s="17">
        <v>0</v>
      </c>
      <c r="CI53" s="17">
        <v>110.9</v>
      </c>
      <c r="CJ53" s="17">
        <v>110.8</v>
      </c>
      <c r="CK53" s="17">
        <v>125.2</v>
      </c>
      <c r="CL53" s="17">
        <v>103.1</v>
      </c>
      <c r="CM53" s="17"/>
      <c r="CN53" s="17"/>
      <c r="CO53" s="17"/>
      <c r="CP53" s="17"/>
      <c r="CQ53" s="17">
        <v>210</v>
      </c>
      <c r="CR53" s="17">
        <v>101.5</v>
      </c>
      <c r="CS53" s="17">
        <v>7.9</v>
      </c>
      <c r="CT53" s="17">
        <v>3.9</v>
      </c>
      <c r="CU53" s="17">
        <v>18.899999999999999</v>
      </c>
      <c r="CV53" s="17">
        <v>0</v>
      </c>
      <c r="CW53" s="17">
        <v>78.8</v>
      </c>
      <c r="CX53" s="17">
        <v>0</v>
      </c>
      <c r="CY53" s="17">
        <v>0.2</v>
      </c>
      <c r="CZ53" s="17">
        <v>0</v>
      </c>
      <c r="DA53" s="17">
        <v>20.5</v>
      </c>
      <c r="DB53" s="17">
        <v>9.9</v>
      </c>
      <c r="DC53" s="17">
        <v>5.5</v>
      </c>
      <c r="DD53" s="17">
        <v>0</v>
      </c>
      <c r="DE53" s="17">
        <v>0</v>
      </c>
      <c r="DF53" s="17">
        <v>2</v>
      </c>
      <c r="DG53" s="17">
        <v>3.3</v>
      </c>
      <c r="DH53" s="17">
        <v>5.2</v>
      </c>
      <c r="DI53" s="17">
        <v>20.399999999999999</v>
      </c>
      <c r="DJ53" s="17">
        <v>19.600000000000001</v>
      </c>
      <c r="DK53" s="17">
        <v>11.2</v>
      </c>
      <c r="DL53" s="17">
        <v>3.2</v>
      </c>
      <c r="DM53" s="17">
        <v>5.7</v>
      </c>
      <c r="DN53" s="17">
        <v>0</v>
      </c>
      <c r="DO53" s="17">
        <v>0</v>
      </c>
      <c r="DP53" s="17">
        <v>22.5</v>
      </c>
      <c r="DQ53" s="17">
        <v>56.8</v>
      </c>
      <c r="DR53" s="17">
        <v>0</v>
      </c>
      <c r="DS53" s="17">
        <v>3.5</v>
      </c>
      <c r="DT53" s="17">
        <v>13.9</v>
      </c>
      <c r="DU53" s="17">
        <v>2.2000000000000002</v>
      </c>
      <c r="DV53" s="17"/>
      <c r="DW53" s="17">
        <v>0</v>
      </c>
      <c r="DX53" s="17">
        <v>19</v>
      </c>
      <c r="DY53" s="17">
        <v>5</v>
      </c>
      <c r="DZ53" s="17">
        <v>13.7</v>
      </c>
      <c r="EA53" s="17">
        <v>19.2</v>
      </c>
      <c r="EB53" s="17">
        <v>22.7</v>
      </c>
      <c r="EC53" s="17">
        <v>57.7</v>
      </c>
      <c r="ED53" s="17">
        <v>0</v>
      </c>
      <c r="EE53" s="17">
        <v>78.3</v>
      </c>
      <c r="EF53" s="17">
        <v>93.6</v>
      </c>
      <c r="EG53" s="17">
        <v>8.5</v>
      </c>
      <c r="EH53" s="17">
        <v>7.5</v>
      </c>
      <c r="EI53" s="17">
        <v>0</v>
      </c>
      <c r="EJ53" s="17">
        <v>15.7</v>
      </c>
      <c r="EK53" s="17">
        <v>5.4</v>
      </c>
      <c r="EL53" s="17">
        <v>6.3</v>
      </c>
      <c r="EM53" s="17">
        <v>16</v>
      </c>
      <c r="EN53" s="17">
        <v>16.8</v>
      </c>
      <c r="EO53" s="17">
        <v>17</v>
      </c>
      <c r="EP53" s="17">
        <v>0.1</v>
      </c>
      <c r="EQ53" s="17">
        <v>0</v>
      </c>
      <c r="ER53" s="17">
        <v>0</v>
      </c>
      <c r="ES53" s="17">
        <v>0</v>
      </c>
      <c r="ET53" s="17">
        <v>0.6</v>
      </c>
      <c r="EU53" s="17">
        <v>61.8</v>
      </c>
      <c r="EV53" s="17">
        <v>57.6</v>
      </c>
      <c r="EW53" s="17">
        <v>0</v>
      </c>
      <c r="EX53" s="17">
        <v>4.5</v>
      </c>
      <c r="EY53" s="17">
        <v>2.1</v>
      </c>
      <c r="EZ53" s="17">
        <v>2.2000000000000002</v>
      </c>
      <c r="FA53" s="17">
        <v>1.3</v>
      </c>
      <c r="FB53" s="17">
        <v>0</v>
      </c>
      <c r="FC53" s="17">
        <v>9.8000000000000007</v>
      </c>
      <c r="FD53" s="17">
        <v>20</v>
      </c>
      <c r="FE53" s="17">
        <v>20</v>
      </c>
      <c r="FF53" s="17">
        <v>10</v>
      </c>
      <c r="FG53" s="17"/>
      <c r="FH53" s="17"/>
      <c r="FI53" s="17"/>
      <c r="FJ53" s="17"/>
      <c r="FK53" s="17">
        <v>8.1</v>
      </c>
      <c r="FL53" s="17">
        <v>6.5</v>
      </c>
      <c r="FM53" s="17">
        <v>17.7</v>
      </c>
      <c r="FN53" s="17">
        <v>7622.2</v>
      </c>
      <c r="FO53" s="15"/>
      <c r="FP53" s="17">
        <v>24.03285</v>
      </c>
      <c r="FQ53" s="17">
        <v>8.0060000000000002</v>
      </c>
      <c r="FR53" s="17">
        <v>11.948</v>
      </c>
      <c r="FS53" s="17">
        <v>13.2</v>
      </c>
      <c r="FT53" s="17">
        <v>26.007180000000002</v>
      </c>
      <c r="FU53" s="17">
        <v>18.94333</v>
      </c>
      <c r="FV53" s="17">
        <v>10.9</v>
      </c>
      <c r="FW53" s="17">
        <v>16</v>
      </c>
      <c r="FX53" s="17">
        <v>129.03736000000001</v>
      </c>
    </row>
    <row r="54" spans="1:180" ht="24" customHeight="1" x14ac:dyDescent="0.3">
      <c r="A54" s="16" t="s">
        <v>68</v>
      </c>
      <c r="B54" s="16" t="s">
        <v>952</v>
      </c>
      <c r="C54" s="17">
        <v>161.6</v>
      </c>
      <c r="D54" s="17">
        <v>651.79999999999995</v>
      </c>
      <c r="E54" s="17">
        <v>213.7</v>
      </c>
      <c r="F54" s="17">
        <v>7.9</v>
      </c>
      <c r="G54" s="17">
        <v>7.8</v>
      </c>
      <c r="H54" s="17">
        <v>90.4</v>
      </c>
      <c r="I54" s="17">
        <v>173.2</v>
      </c>
      <c r="J54" s="17"/>
      <c r="K54" s="17">
        <v>0</v>
      </c>
      <c r="L54" s="17">
        <v>106.9</v>
      </c>
      <c r="M54" s="17">
        <v>106.2</v>
      </c>
      <c r="N54" s="17"/>
      <c r="O54" s="17">
        <v>128.69999999999999</v>
      </c>
      <c r="P54" s="17">
        <v>206.3</v>
      </c>
      <c r="Q54" s="17">
        <v>107.8</v>
      </c>
      <c r="R54" s="17">
        <v>554.70000000000005</v>
      </c>
      <c r="S54" s="17">
        <v>10.3</v>
      </c>
      <c r="T54" s="17"/>
      <c r="U54" s="17"/>
      <c r="V54" s="17"/>
      <c r="W54" s="17">
        <v>82.5</v>
      </c>
      <c r="X54" s="17">
        <v>7.9</v>
      </c>
      <c r="Y54" s="17">
        <v>5.2</v>
      </c>
      <c r="Z54" s="17">
        <v>0</v>
      </c>
      <c r="AA54" s="17">
        <v>6.7</v>
      </c>
      <c r="AB54" s="17"/>
      <c r="AC54" s="17">
        <v>114.3</v>
      </c>
      <c r="AD54" s="17"/>
      <c r="AE54" s="17"/>
      <c r="AF54" s="17"/>
      <c r="AG54" s="17"/>
      <c r="AH54" s="17">
        <v>109.7</v>
      </c>
      <c r="AI54" s="17">
        <v>178.5</v>
      </c>
      <c r="AJ54" s="17">
        <v>0</v>
      </c>
      <c r="AK54" s="17">
        <v>88.4</v>
      </c>
      <c r="AL54" s="17"/>
      <c r="AM54" s="17">
        <v>6.5</v>
      </c>
      <c r="AN54" s="17">
        <v>183.6</v>
      </c>
      <c r="AO54" s="17">
        <v>75.400000000000006</v>
      </c>
      <c r="AP54" s="17">
        <v>152.69999999999999</v>
      </c>
      <c r="AQ54" s="17">
        <v>38.6</v>
      </c>
      <c r="AR54" s="17">
        <v>18.8</v>
      </c>
      <c r="AS54" s="17">
        <v>18.8</v>
      </c>
      <c r="AT54" s="17">
        <v>48.3</v>
      </c>
      <c r="AU54" s="17">
        <v>174.9</v>
      </c>
      <c r="AV54" s="17">
        <v>174.8</v>
      </c>
      <c r="AW54" s="17">
        <v>177.5</v>
      </c>
      <c r="AX54" s="17">
        <v>106.9</v>
      </c>
      <c r="AY54" s="17">
        <v>45.5</v>
      </c>
      <c r="AZ54" s="17">
        <v>19.3</v>
      </c>
      <c r="BA54" s="17">
        <v>3.8</v>
      </c>
      <c r="BB54" s="17">
        <v>17.399999999999999</v>
      </c>
      <c r="BC54" s="17">
        <v>115.3</v>
      </c>
      <c r="BD54" s="17"/>
      <c r="BE54" s="17"/>
      <c r="BF54" s="17">
        <v>47.9</v>
      </c>
      <c r="BG54" s="17">
        <v>0</v>
      </c>
      <c r="BH54" s="17"/>
      <c r="BI54" s="17">
        <v>0</v>
      </c>
      <c r="BJ54" s="17"/>
      <c r="BK54" s="17"/>
      <c r="BL54" s="17"/>
      <c r="BM54" s="17">
        <v>125.2</v>
      </c>
      <c r="BN54" s="17">
        <v>131.80000000000001</v>
      </c>
      <c r="BO54" s="17">
        <v>132</v>
      </c>
      <c r="BP54" s="17">
        <v>133.4</v>
      </c>
      <c r="BQ54" s="17">
        <v>230.1</v>
      </c>
      <c r="BR54" s="17"/>
      <c r="BS54" s="17"/>
      <c r="BT54" s="17"/>
      <c r="BU54" s="17"/>
      <c r="BV54" s="17"/>
      <c r="BW54" s="17">
        <v>46.4</v>
      </c>
      <c r="BX54" s="17"/>
      <c r="BY54" s="17"/>
      <c r="BZ54" s="17">
        <v>3.1</v>
      </c>
      <c r="CA54" s="17">
        <v>235.4</v>
      </c>
      <c r="CB54" s="17">
        <v>99.8</v>
      </c>
      <c r="CC54" s="17">
        <v>63.1</v>
      </c>
      <c r="CD54" s="17">
        <v>73.5</v>
      </c>
      <c r="CE54" s="17">
        <v>30.4</v>
      </c>
      <c r="CF54" s="17"/>
      <c r="CG54" s="17">
        <v>0</v>
      </c>
      <c r="CH54" s="17">
        <v>0</v>
      </c>
      <c r="CI54" s="17">
        <v>111.4</v>
      </c>
      <c r="CJ54" s="17">
        <v>111</v>
      </c>
      <c r="CK54" s="17">
        <v>124.3</v>
      </c>
      <c r="CL54" s="17">
        <v>102.9</v>
      </c>
      <c r="CM54" s="17"/>
      <c r="CN54" s="17"/>
      <c r="CO54" s="17"/>
      <c r="CP54" s="17"/>
      <c r="CQ54" s="17">
        <v>210.1</v>
      </c>
      <c r="CR54" s="17">
        <v>101.6</v>
      </c>
      <c r="CS54" s="17">
        <v>7.9</v>
      </c>
      <c r="CT54" s="17">
        <v>3.9</v>
      </c>
      <c r="CU54" s="17">
        <v>18.600000000000001</v>
      </c>
      <c r="CV54" s="17">
        <v>0</v>
      </c>
      <c r="CW54" s="17">
        <v>68.3</v>
      </c>
      <c r="CX54" s="17">
        <v>0</v>
      </c>
      <c r="CY54" s="17">
        <v>0</v>
      </c>
      <c r="CZ54" s="17">
        <v>0</v>
      </c>
      <c r="DA54" s="17">
        <v>20.6</v>
      </c>
      <c r="DB54" s="17">
        <v>9.9</v>
      </c>
      <c r="DC54" s="17">
        <v>5.5</v>
      </c>
      <c r="DD54" s="17">
        <v>0</v>
      </c>
      <c r="DE54" s="17">
        <v>0</v>
      </c>
      <c r="DF54" s="17">
        <v>2</v>
      </c>
      <c r="DG54" s="17">
        <v>3.3</v>
      </c>
      <c r="DH54" s="17">
        <v>5.0999999999999996</v>
      </c>
      <c r="DI54" s="17">
        <v>20.5</v>
      </c>
      <c r="DJ54" s="17">
        <v>19.600000000000001</v>
      </c>
      <c r="DK54" s="17">
        <v>11.7</v>
      </c>
      <c r="DL54" s="17">
        <v>3.2</v>
      </c>
      <c r="DM54" s="17">
        <v>5.7</v>
      </c>
      <c r="DN54" s="17">
        <v>0</v>
      </c>
      <c r="DO54" s="17">
        <v>0</v>
      </c>
      <c r="DP54" s="17">
        <v>24.2</v>
      </c>
      <c r="DQ54" s="17">
        <v>66.099999999999994</v>
      </c>
      <c r="DR54" s="17">
        <v>0</v>
      </c>
      <c r="DS54" s="17">
        <v>3.5</v>
      </c>
      <c r="DT54" s="17">
        <v>13.9</v>
      </c>
      <c r="DU54" s="17">
        <v>2.2000000000000002</v>
      </c>
      <c r="DV54" s="17"/>
      <c r="DW54" s="17">
        <v>0</v>
      </c>
      <c r="DX54" s="17">
        <v>19</v>
      </c>
      <c r="DY54" s="17">
        <v>5.2</v>
      </c>
      <c r="DZ54" s="17">
        <v>13.5</v>
      </c>
      <c r="EA54" s="17">
        <v>19.100000000000001</v>
      </c>
      <c r="EB54" s="17">
        <v>21.6</v>
      </c>
      <c r="EC54" s="17">
        <v>47</v>
      </c>
      <c r="ED54" s="17">
        <v>0</v>
      </c>
      <c r="EE54" s="17">
        <v>74.8</v>
      </c>
      <c r="EF54" s="17">
        <v>88.4</v>
      </c>
      <c r="EG54" s="17">
        <v>6.9</v>
      </c>
      <c r="EH54" s="17">
        <v>8.5</v>
      </c>
      <c r="EI54" s="17">
        <v>0</v>
      </c>
      <c r="EJ54" s="17">
        <v>15.7</v>
      </c>
      <c r="EK54" s="17">
        <v>5.4</v>
      </c>
      <c r="EL54" s="17">
        <v>6.8</v>
      </c>
      <c r="EM54" s="17">
        <v>16</v>
      </c>
      <c r="EN54" s="17">
        <v>16.8</v>
      </c>
      <c r="EO54" s="17">
        <v>17</v>
      </c>
      <c r="EP54" s="17">
        <v>0</v>
      </c>
      <c r="EQ54" s="17">
        <v>0</v>
      </c>
      <c r="ER54" s="17">
        <v>0</v>
      </c>
      <c r="ES54" s="17">
        <v>0</v>
      </c>
      <c r="ET54" s="17">
        <v>0.6</v>
      </c>
      <c r="EU54" s="17">
        <v>63.3</v>
      </c>
      <c r="EV54" s="17">
        <v>60.1</v>
      </c>
      <c r="EW54" s="17">
        <v>0</v>
      </c>
      <c r="EX54" s="17">
        <v>4.5</v>
      </c>
      <c r="EY54" s="17">
        <v>2.1</v>
      </c>
      <c r="EZ54" s="17">
        <v>2.2000000000000002</v>
      </c>
      <c r="FA54" s="17">
        <v>1.3</v>
      </c>
      <c r="FB54" s="17">
        <v>0</v>
      </c>
      <c r="FC54" s="17">
        <v>9.6999999999999993</v>
      </c>
      <c r="FD54" s="17">
        <v>20</v>
      </c>
      <c r="FE54" s="17">
        <v>20</v>
      </c>
      <c r="FF54" s="17">
        <v>9.4</v>
      </c>
      <c r="FG54" s="17"/>
      <c r="FH54" s="17"/>
      <c r="FI54" s="17"/>
      <c r="FJ54" s="17"/>
      <c r="FK54" s="17">
        <v>8.3000000000000007</v>
      </c>
      <c r="FL54" s="17">
        <v>6.5</v>
      </c>
      <c r="FM54" s="17">
        <v>18</v>
      </c>
      <c r="FN54" s="17">
        <v>7535.4</v>
      </c>
      <c r="FO54" s="15"/>
      <c r="FP54" s="17">
        <v>24.026440000000001</v>
      </c>
      <c r="FQ54" s="17">
        <v>8.0069999999999997</v>
      </c>
      <c r="FR54" s="17">
        <v>11.95</v>
      </c>
      <c r="FS54" s="17">
        <v>13.2</v>
      </c>
      <c r="FT54" s="17">
        <v>25.92642</v>
      </c>
      <c r="FU54" s="17">
        <v>18.94257</v>
      </c>
      <c r="FV54" s="17">
        <v>10.7</v>
      </c>
      <c r="FW54" s="17">
        <v>16.100000000000001</v>
      </c>
      <c r="FX54" s="17">
        <v>128.85243</v>
      </c>
    </row>
    <row r="55" spans="1:180" ht="24" customHeight="1" x14ac:dyDescent="0.3">
      <c r="A55" s="16" t="s">
        <v>68</v>
      </c>
      <c r="B55" s="16" t="s">
        <v>953</v>
      </c>
      <c r="C55" s="17">
        <v>157.5</v>
      </c>
      <c r="D55" s="17">
        <v>653.79999999999995</v>
      </c>
      <c r="E55" s="17">
        <v>215.3</v>
      </c>
      <c r="F55" s="17">
        <v>0</v>
      </c>
      <c r="G55" s="17">
        <v>0</v>
      </c>
      <c r="H55" s="17">
        <v>90.3</v>
      </c>
      <c r="I55" s="17">
        <v>172.5</v>
      </c>
      <c r="J55" s="17"/>
      <c r="K55" s="17">
        <v>0</v>
      </c>
      <c r="L55" s="17">
        <v>106.3</v>
      </c>
      <c r="M55" s="17">
        <v>106.9</v>
      </c>
      <c r="N55" s="17"/>
      <c r="O55" s="17">
        <v>128.4</v>
      </c>
      <c r="P55" s="17">
        <v>208.9</v>
      </c>
      <c r="Q55" s="17">
        <v>107.8</v>
      </c>
      <c r="R55" s="17">
        <v>558.6</v>
      </c>
      <c r="S55" s="17">
        <v>10.3</v>
      </c>
      <c r="T55" s="17"/>
      <c r="U55" s="17"/>
      <c r="V55" s="17"/>
      <c r="W55" s="17">
        <v>81.599999999999994</v>
      </c>
      <c r="X55" s="17">
        <v>8.1</v>
      </c>
      <c r="Y55" s="17">
        <v>5.3</v>
      </c>
      <c r="Z55" s="17">
        <v>0</v>
      </c>
      <c r="AA55" s="17">
        <v>6.7</v>
      </c>
      <c r="AB55" s="17"/>
      <c r="AC55" s="17">
        <v>115.2</v>
      </c>
      <c r="AD55" s="17"/>
      <c r="AE55" s="17"/>
      <c r="AF55" s="17"/>
      <c r="AG55" s="17"/>
      <c r="AH55" s="17">
        <v>109.9</v>
      </c>
      <c r="AI55" s="17">
        <v>178.6</v>
      </c>
      <c r="AJ55" s="17">
        <v>0</v>
      </c>
      <c r="AK55" s="17">
        <v>11.2</v>
      </c>
      <c r="AL55" s="17"/>
      <c r="AM55" s="17">
        <v>6.5</v>
      </c>
      <c r="AN55" s="17">
        <v>181.4</v>
      </c>
      <c r="AO55" s="17">
        <v>76.7</v>
      </c>
      <c r="AP55" s="17">
        <v>151.9</v>
      </c>
      <c r="AQ55" s="17">
        <v>38.700000000000003</v>
      </c>
      <c r="AR55" s="17">
        <v>18.8</v>
      </c>
      <c r="AS55" s="17">
        <v>18.8</v>
      </c>
      <c r="AT55" s="17">
        <v>48.7</v>
      </c>
      <c r="AU55" s="17">
        <v>173</v>
      </c>
      <c r="AV55" s="17">
        <v>173.6</v>
      </c>
      <c r="AW55" s="17">
        <v>178.3</v>
      </c>
      <c r="AX55" s="17">
        <v>107.2</v>
      </c>
      <c r="AY55" s="17">
        <v>44.6</v>
      </c>
      <c r="AZ55" s="17">
        <v>19.3</v>
      </c>
      <c r="BA55" s="17">
        <v>3.8</v>
      </c>
      <c r="BB55" s="17">
        <v>17.100000000000001</v>
      </c>
      <c r="BC55" s="17">
        <v>116.2</v>
      </c>
      <c r="BD55" s="17"/>
      <c r="BE55" s="17"/>
      <c r="BF55" s="17">
        <v>47.9</v>
      </c>
      <c r="BG55" s="17">
        <v>0</v>
      </c>
      <c r="BH55" s="17"/>
      <c r="BI55" s="17">
        <v>0</v>
      </c>
      <c r="BJ55" s="17"/>
      <c r="BK55" s="17"/>
      <c r="BL55" s="17"/>
      <c r="BM55" s="17">
        <v>125.2</v>
      </c>
      <c r="BN55" s="17">
        <v>152.4</v>
      </c>
      <c r="BO55" s="17">
        <v>152.19999999999999</v>
      </c>
      <c r="BP55" s="17">
        <v>149.30000000000001</v>
      </c>
      <c r="BQ55" s="17">
        <v>233.1</v>
      </c>
      <c r="BR55" s="17"/>
      <c r="BS55" s="17"/>
      <c r="BT55" s="17"/>
      <c r="BU55" s="17"/>
      <c r="BV55" s="17"/>
      <c r="BW55" s="17">
        <v>46.9</v>
      </c>
      <c r="BX55" s="17"/>
      <c r="BY55" s="17"/>
      <c r="BZ55" s="17">
        <v>3.1</v>
      </c>
      <c r="CA55" s="17">
        <v>241.2</v>
      </c>
      <c r="CB55" s="17">
        <v>101.2</v>
      </c>
      <c r="CC55" s="17">
        <v>63.3</v>
      </c>
      <c r="CD55" s="17">
        <v>72.3</v>
      </c>
      <c r="CE55" s="17">
        <v>30.4</v>
      </c>
      <c r="CF55" s="17"/>
      <c r="CG55" s="17">
        <v>0</v>
      </c>
      <c r="CH55" s="17">
        <v>0</v>
      </c>
      <c r="CI55" s="17">
        <v>96.9</v>
      </c>
      <c r="CJ55" s="17">
        <v>96.7</v>
      </c>
      <c r="CK55" s="17">
        <v>116.1</v>
      </c>
      <c r="CL55" s="17">
        <v>89</v>
      </c>
      <c r="CM55" s="17"/>
      <c r="CN55" s="17"/>
      <c r="CO55" s="17"/>
      <c r="CP55" s="17"/>
      <c r="CQ55" s="17">
        <v>209.5</v>
      </c>
      <c r="CR55" s="17">
        <v>101.5</v>
      </c>
      <c r="CS55" s="17">
        <v>7.9</v>
      </c>
      <c r="CT55" s="17">
        <v>3.9</v>
      </c>
      <c r="CU55" s="17">
        <v>18.8</v>
      </c>
      <c r="CV55" s="17">
        <v>0</v>
      </c>
      <c r="CW55" s="17">
        <v>65.8</v>
      </c>
      <c r="CX55" s="17">
        <v>0</v>
      </c>
      <c r="CY55" s="17">
        <v>0</v>
      </c>
      <c r="CZ55" s="17">
        <v>0</v>
      </c>
      <c r="DA55" s="17">
        <v>20.6</v>
      </c>
      <c r="DB55" s="17">
        <v>9.9</v>
      </c>
      <c r="DC55" s="17">
        <v>5.6</v>
      </c>
      <c r="DD55" s="17">
        <v>0</v>
      </c>
      <c r="DE55" s="17">
        <v>0</v>
      </c>
      <c r="DF55" s="17">
        <v>2</v>
      </c>
      <c r="DG55" s="17">
        <v>3.3</v>
      </c>
      <c r="DH55" s="17">
        <v>5</v>
      </c>
      <c r="DI55" s="17">
        <v>20.8</v>
      </c>
      <c r="DJ55" s="17">
        <v>19.600000000000001</v>
      </c>
      <c r="DK55" s="17">
        <v>11.7</v>
      </c>
      <c r="DL55" s="17">
        <v>3.2</v>
      </c>
      <c r="DM55" s="17">
        <v>5.7</v>
      </c>
      <c r="DN55" s="17">
        <v>0</v>
      </c>
      <c r="DO55" s="17">
        <v>0</v>
      </c>
      <c r="DP55" s="17">
        <v>19.7</v>
      </c>
      <c r="DQ55" s="17">
        <v>55.8</v>
      </c>
      <c r="DR55" s="17">
        <v>0</v>
      </c>
      <c r="DS55" s="17">
        <v>3.5</v>
      </c>
      <c r="DT55" s="17">
        <v>13.9</v>
      </c>
      <c r="DU55" s="17">
        <v>2.2000000000000002</v>
      </c>
      <c r="DV55" s="17"/>
      <c r="DW55" s="17">
        <v>0</v>
      </c>
      <c r="DX55" s="17">
        <v>19</v>
      </c>
      <c r="DY55" s="17">
        <v>5.4</v>
      </c>
      <c r="DZ55" s="17">
        <v>13.9</v>
      </c>
      <c r="EA55" s="17">
        <v>18.399999999999999</v>
      </c>
      <c r="EB55" s="17">
        <v>26.4</v>
      </c>
      <c r="EC55" s="17">
        <v>38.799999999999997</v>
      </c>
      <c r="ED55" s="17">
        <v>0</v>
      </c>
      <c r="EE55" s="17">
        <v>74</v>
      </c>
      <c r="EF55" s="17">
        <v>76.2</v>
      </c>
      <c r="EG55" s="17">
        <v>5.5</v>
      </c>
      <c r="EH55" s="17">
        <v>7.1</v>
      </c>
      <c r="EI55" s="17">
        <v>0</v>
      </c>
      <c r="EJ55" s="17">
        <v>15.5</v>
      </c>
      <c r="EK55" s="17">
        <v>5.4</v>
      </c>
      <c r="EL55" s="17">
        <v>7.5</v>
      </c>
      <c r="EM55" s="17">
        <v>16</v>
      </c>
      <c r="EN55" s="17">
        <v>16.8</v>
      </c>
      <c r="EO55" s="17">
        <v>17</v>
      </c>
      <c r="EP55" s="17">
        <v>0</v>
      </c>
      <c r="EQ55" s="17">
        <v>0</v>
      </c>
      <c r="ER55" s="17">
        <v>0</v>
      </c>
      <c r="ES55" s="17">
        <v>0</v>
      </c>
      <c r="ET55" s="17">
        <v>0.6</v>
      </c>
      <c r="EU55" s="17">
        <v>57.3</v>
      </c>
      <c r="EV55" s="17">
        <v>55</v>
      </c>
      <c r="EW55" s="17">
        <v>0</v>
      </c>
      <c r="EX55" s="17">
        <v>4.5</v>
      </c>
      <c r="EY55" s="17">
        <v>2.1</v>
      </c>
      <c r="EZ55" s="17">
        <v>2.2000000000000002</v>
      </c>
      <c r="FA55" s="17">
        <v>1.3</v>
      </c>
      <c r="FB55" s="17">
        <v>0</v>
      </c>
      <c r="FC55" s="17">
        <v>9.8000000000000007</v>
      </c>
      <c r="FD55" s="17">
        <v>20.2</v>
      </c>
      <c r="FE55" s="17">
        <v>20</v>
      </c>
      <c r="FF55" s="17">
        <v>10</v>
      </c>
      <c r="FG55" s="17"/>
      <c r="FH55" s="17"/>
      <c r="FI55" s="17"/>
      <c r="FJ55" s="17"/>
      <c r="FK55" s="17">
        <v>8.1999999999999993</v>
      </c>
      <c r="FL55" s="17">
        <v>6.5</v>
      </c>
      <c r="FM55" s="17">
        <v>17.7</v>
      </c>
      <c r="FN55" s="17">
        <v>7413.2</v>
      </c>
      <c r="FO55" s="15"/>
      <c r="FP55" s="17">
        <v>24.035350000000001</v>
      </c>
      <c r="FQ55" s="17">
        <v>8.0069999999999997</v>
      </c>
      <c r="FR55" s="17">
        <v>11.948</v>
      </c>
      <c r="FS55" s="17">
        <v>13.2</v>
      </c>
      <c r="FT55" s="17">
        <v>25.976669999999999</v>
      </c>
      <c r="FU55" s="17">
        <v>18.942</v>
      </c>
      <c r="FV55" s="17">
        <v>11.1</v>
      </c>
      <c r="FW55" s="17">
        <v>16.2</v>
      </c>
      <c r="FX55" s="17">
        <v>129.40902</v>
      </c>
    </row>
    <row r="56" spans="1:180" ht="24" customHeight="1" x14ac:dyDescent="0.3">
      <c r="A56" s="16" t="s">
        <v>68</v>
      </c>
      <c r="B56" s="16" t="s">
        <v>954</v>
      </c>
      <c r="C56" s="17">
        <v>154</v>
      </c>
      <c r="D56" s="17">
        <v>650.6</v>
      </c>
      <c r="E56" s="17">
        <v>214.4</v>
      </c>
      <c r="F56" s="17">
        <v>0</v>
      </c>
      <c r="G56" s="17">
        <v>0</v>
      </c>
      <c r="H56" s="17">
        <v>89.4</v>
      </c>
      <c r="I56" s="17">
        <v>171.9</v>
      </c>
      <c r="J56" s="17"/>
      <c r="K56" s="17">
        <v>0</v>
      </c>
      <c r="L56" s="17">
        <v>107.6</v>
      </c>
      <c r="M56" s="17">
        <v>107.2</v>
      </c>
      <c r="N56" s="17"/>
      <c r="O56" s="17">
        <v>129</v>
      </c>
      <c r="P56" s="17">
        <v>209</v>
      </c>
      <c r="Q56" s="17">
        <v>108.1</v>
      </c>
      <c r="R56" s="17">
        <v>556.79999999999995</v>
      </c>
      <c r="S56" s="17">
        <v>10.199999999999999</v>
      </c>
      <c r="T56" s="17"/>
      <c r="U56" s="17"/>
      <c r="V56" s="17"/>
      <c r="W56" s="17">
        <v>80.400000000000006</v>
      </c>
      <c r="X56" s="17">
        <v>7.7</v>
      </c>
      <c r="Y56" s="17">
        <v>5.2</v>
      </c>
      <c r="Z56" s="17">
        <v>0</v>
      </c>
      <c r="AA56" s="17">
        <v>6.7</v>
      </c>
      <c r="AB56" s="17"/>
      <c r="AC56" s="17">
        <v>114.3</v>
      </c>
      <c r="AD56" s="17"/>
      <c r="AE56" s="17"/>
      <c r="AF56" s="17"/>
      <c r="AG56" s="17"/>
      <c r="AH56" s="17">
        <v>109.5</v>
      </c>
      <c r="AI56" s="17">
        <v>156.1</v>
      </c>
      <c r="AJ56" s="17">
        <v>0</v>
      </c>
      <c r="AK56" s="17">
        <v>0</v>
      </c>
      <c r="AL56" s="17"/>
      <c r="AM56" s="17">
        <v>6.5</v>
      </c>
      <c r="AN56" s="17">
        <v>183.2</v>
      </c>
      <c r="AO56" s="17">
        <v>76.2</v>
      </c>
      <c r="AP56" s="17">
        <v>151</v>
      </c>
      <c r="AQ56" s="17">
        <v>38</v>
      </c>
      <c r="AR56" s="17">
        <v>18.600000000000001</v>
      </c>
      <c r="AS56" s="17">
        <v>18.8</v>
      </c>
      <c r="AT56" s="17">
        <v>48.8</v>
      </c>
      <c r="AU56" s="17">
        <v>170.2</v>
      </c>
      <c r="AV56" s="17">
        <v>170.8</v>
      </c>
      <c r="AW56" s="17">
        <v>177.9</v>
      </c>
      <c r="AX56" s="17">
        <v>106.3</v>
      </c>
      <c r="AY56" s="17">
        <v>43.8</v>
      </c>
      <c r="AZ56" s="17">
        <v>19.899999999999999</v>
      </c>
      <c r="BA56" s="17">
        <v>3.8</v>
      </c>
      <c r="BB56" s="17">
        <v>16.7</v>
      </c>
      <c r="BC56" s="17">
        <v>113.7</v>
      </c>
      <c r="BD56" s="17"/>
      <c r="BE56" s="17"/>
      <c r="BF56" s="17">
        <v>47.5</v>
      </c>
      <c r="BG56" s="17">
        <v>0</v>
      </c>
      <c r="BH56" s="17"/>
      <c r="BI56" s="17">
        <v>0</v>
      </c>
      <c r="BJ56" s="17"/>
      <c r="BK56" s="17"/>
      <c r="BL56" s="17"/>
      <c r="BM56" s="17">
        <v>124.4</v>
      </c>
      <c r="BN56" s="17">
        <v>146.4</v>
      </c>
      <c r="BO56" s="17">
        <v>146.30000000000001</v>
      </c>
      <c r="BP56" s="17">
        <v>146.30000000000001</v>
      </c>
      <c r="BQ56" s="17">
        <v>242.1</v>
      </c>
      <c r="BR56" s="17"/>
      <c r="BS56" s="17"/>
      <c r="BT56" s="17"/>
      <c r="BU56" s="17"/>
      <c r="BV56" s="17"/>
      <c r="BW56" s="17">
        <v>45.9</v>
      </c>
      <c r="BX56" s="17"/>
      <c r="BY56" s="17"/>
      <c r="BZ56" s="17">
        <v>3.2</v>
      </c>
      <c r="CA56" s="17">
        <v>207.8</v>
      </c>
      <c r="CB56" s="17">
        <v>84.3</v>
      </c>
      <c r="CC56" s="17">
        <v>62.9</v>
      </c>
      <c r="CD56" s="17">
        <v>72.2</v>
      </c>
      <c r="CE56" s="17">
        <v>30</v>
      </c>
      <c r="CF56" s="17"/>
      <c r="CG56" s="17">
        <v>0</v>
      </c>
      <c r="CH56" s="17">
        <v>0</v>
      </c>
      <c r="CI56" s="17">
        <v>96.1</v>
      </c>
      <c r="CJ56" s="17">
        <v>96</v>
      </c>
      <c r="CK56" s="17">
        <v>117.1</v>
      </c>
      <c r="CL56" s="17">
        <v>0</v>
      </c>
      <c r="CM56" s="17"/>
      <c r="CN56" s="17"/>
      <c r="CO56" s="17"/>
      <c r="CP56" s="17"/>
      <c r="CQ56" s="17">
        <v>210.1</v>
      </c>
      <c r="CR56" s="17">
        <v>101.6</v>
      </c>
      <c r="CS56" s="17">
        <v>7.9</v>
      </c>
      <c r="CT56" s="17">
        <v>3.9</v>
      </c>
      <c r="CU56" s="17">
        <v>18.7</v>
      </c>
      <c r="CV56" s="17">
        <v>0</v>
      </c>
      <c r="CW56" s="17">
        <v>63.7</v>
      </c>
      <c r="CX56" s="17">
        <v>0</v>
      </c>
      <c r="CY56" s="17">
        <v>0</v>
      </c>
      <c r="CZ56" s="17">
        <v>0</v>
      </c>
      <c r="DA56" s="17">
        <v>20.5</v>
      </c>
      <c r="DB56" s="17">
        <v>10</v>
      </c>
      <c r="DC56" s="17">
        <v>5.6</v>
      </c>
      <c r="DD56" s="17">
        <v>0</v>
      </c>
      <c r="DE56" s="17">
        <v>0</v>
      </c>
      <c r="DF56" s="17">
        <v>2</v>
      </c>
      <c r="DG56" s="17">
        <v>3.3</v>
      </c>
      <c r="DH56" s="17">
        <v>5</v>
      </c>
      <c r="DI56" s="17">
        <v>20.399999999999999</v>
      </c>
      <c r="DJ56" s="17">
        <v>19.399999999999999</v>
      </c>
      <c r="DK56" s="17">
        <v>11.7</v>
      </c>
      <c r="DL56" s="17">
        <v>3.3</v>
      </c>
      <c r="DM56" s="17">
        <v>5.7</v>
      </c>
      <c r="DN56" s="17">
        <v>0</v>
      </c>
      <c r="DO56" s="17">
        <v>0</v>
      </c>
      <c r="DP56" s="17">
        <v>20.6</v>
      </c>
      <c r="DQ56" s="17">
        <v>56.6</v>
      </c>
      <c r="DR56" s="17">
        <v>0</v>
      </c>
      <c r="DS56" s="17">
        <v>3.5</v>
      </c>
      <c r="DT56" s="17">
        <v>13.9</v>
      </c>
      <c r="DU56" s="17">
        <v>2.2000000000000002</v>
      </c>
      <c r="DV56" s="17"/>
      <c r="DW56" s="17">
        <v>0</v>
      </c>
      <c r="DX56" s="17">
        <v>19</v>
      </c>
      <c r="DY56" s="17">
        <v>5.5</v>
      </c>
      <c r="DZ56" s="17">
        <v>13.7</v>
      </c>
      <c r="EA56" s="17">
        <v>18.3</v>
      </c>
      <c r="EB56" s="17">
        <v>25.7</v>
      </c>
      <c r="EC56" s="17">
        <v>36.799999999999997</v>
      </c>
      <c r="ED56" s="17">
        <v>0</v>
      </c>
      <c r="EE56" s="17">
        <v>76.5</v>
      </c>
      <c r="EF56" s="17">
        <v>83.1</v>
      </c>
      <c r="EG56" s="17">
        <v>7.8</v>
      </c>
      <c r="EH56" s="17">
        <v>7.4</v>
      </c>
      <c r="EI56" s="17">
        <v>0</v>
      </c>
      <c r="EJ56" s="17">
        <v>15.4</v>
      </c>
      <c r="EK56" s="17">
        <v>5.4</v>
      </c>
      <c r="EL56" s="17">
        <v>7.6</v>
      </c>
      <c r="EM56" s="17">
        <v>16</v>
      </c>
      <c r="EN56" s="17">
        <v>16.8</v>
      </c>
      <c r="EO56" s="17">
        <v>17</v>
      </c>
      <c r="EP56" s="17">
        <v>0</v>
      </c>
      <c r="EQ56" s="17">
        <v>0</v>
      </c>
      <c r="ER56" s="17">
        <v>0</v>
      </c>
      <c r="ES56" s="17">
        <v>0</v>
      </c>
      <c r="ET56" s="17">
        <v>0.6</v>
      </c>
      <c r="EU56" s="17">
        <v>64</v>
      </c>
      <c r="EV56" s="17">
        <v>60.7</v>
      </c>
      <c r="EW56" s="17">
        <v>0</v>
      </c>
      <c r="EX56" s="17">
        <v>4.5</v>
      </c>
      <c r="EY56" s="17">
        <v>2.1</v>
      </c>
      <c r="EZ56" s="17">
        <v>2.2000000000000002</v>
      </c>
      <c r="FA56" s="17">
        <v>1.3</v>
      </c>
      <c r="FB56" s="17">
        <v>0</v>
      </c>
      <c r="FC56" s="17">
        <v>9.8000000000000007</v>
      </c>
      <c r="FD56" s="17">
        <v>20</v>
      </c>
      <c r="FE56" s="17">
        <v>20</v>
      </c>
      <c r="FF56" s="17">
        <v>9.1999999999999993</v>
      </c>
      <c r="FG56" s="17"/>
      <c r="FH56" s="17"/>
      <c r="FI56" s="17"/>
      <c r="FJ56" s="17"/>
      <c r="FK56" s="17">
        <v>7.6</v>
      </c>
      <c r="FL56" s="17">
        <v>6.5</v>
      </c>
      <c r="FM56" s="17">
        <v>17.3</v>
      </c>
      <c r="FN56" s="17">
        <v>7228.2</v>
      </c>
      <c r="FO56" s="15"/>
      <c r="FP56" s="17">
        <v>24.030249999999999</v>
      </c>
      <c r="FQ56" s="17">
        <v>8.0090000000000003</v>
      </c>
      <c r="FR56" s="17">
        <v>11.946</v>
      </c>
      <c r="FS56" s="17">
        <v>13.2</v>
      </c>
      <c r="FT56" s="17">
        <v>25.993459999999999</v>
      </c>
      <c r="FU56" s="17">
        <v>18.940919999999998</v>
      </c>
      <c r="FV56" s="17">
        <v>11.2</v>
      </c>
      <c r="FW56" s="17">
        <v>16.100000000000001</v>
      </c>
      <c r="FX56" s="17">
        <v>129.41963000000001</v>
      </c>
    </row>
    <row r="57" spans="1:180" ht="24" customHeight="1" x14ac:dyDescent="0.3">
      <c r="A57" s="16" t="s">
        <v>68</v>
      </c>
      <c r="B57" s="16" t="s">
        <v>955</v>
      </c>
      <c r="C57" s="17">
        <v>156.4</v>
      </c>
      <c r="D57" s="17">
        <v>649.29999999999995</v>
      </c>
      <c r="E57" s="17">
        <v>213.5</v>
      </c>
      <c r="F57" s="17">
        <v>0</v>
      </c>
      <c r="G57" s="17">
        <v>0</v>
      </c>
      <c r="H57" s="17">
        <v>89.1</v>
      </c>
      <c r="I57" s="17">
        <v>174.8</v>
      </c>
      <c r="J57" s="17"/>
      <c r="K57" s="17">
        <v>0</v>
      </c>
      <c r="L57" s="17">
        <v>106.9</v>
      </c>
      <c r="M57" s="17">
        <v>106.7</v>
      </c>
      <c r="N57" s="17"/>
      <c r="O57" s="17">
        <v>128.6</v>
      </c>
      <c r="P57" s="17">
        <v>207.4</v>
      </c>
      <c r="Q57" s="17">
        <v>108</v>
      </c>
      <c r="R57" s="17">
        <v>549.79999999999995</v>
      </c>
      <c r="S57" s="17">
        <v>10.199999999999999</v>
      </c>
      <c r="T57" s="17"/>
      <c r="U57" s="17"/>
      <c r="V57" s="17"/>
      <c r="W57" s="17">
        <v>80.8</v>
      </c>
      <c r="X57" s="17">
        <v>7.7</v>
      </c>
      <c r="Y57" s="17">
        <v>5.0999999999999996</v>
      </c>
      <c r="Z57" s="17">
        <v>0</v>
      </c>
      <c r="AA57" s="17">
        <v>6.7</v>
      </c>
      <c r="AB57" s="17"/>
      <c r="AC57" s="17">
        <v>110.2</v>
      </c>
      <c r="AD57" s="17"/>
      <c r="AE57" s="17"/>
      <c r="AF57" s="17"/>
      <c r="AG57" s="17"/>
      <c r="AH57" s="17">
        <v>109.4</v>
      </c>
      <c r="AI57" s="17">
        <v>220.6</v>
      </c>
      <c r="AJ57" s="17">
        <v>0</v>
      </c>
      <c r="AK57" s="17">
        <v>0</v>
      </c>
      <c r="AL57" s="17"/>
      <c r="AM57" s="17">
        <v>6.5</v>
      </c>
      <c r="AN57" s="17">
        <v>222.4</v>
      </c>
      <c r="AO57" s="17">
        <v>75.400000000000006</v>
      </c>
      <c r="AP57" s="17">
        <v>151.6</v>
      </c>
      <c r="AQ57" s="17">
        <v>37.799999999999997</v>
      </c>
      <c r="AR57" s="17">
        <v>18.600000000000001</v>
      </c>
      <c r="AS57" s="17">
        <v>18.8</v>
      </c>
      <c r="AT57" s="17">
        <v>48.6</v>
      </c>
      <c r="AU57" s="17">
        <v>124.2</v>
      </c>
      <c r="AV57" s="17">
        <v>123.9</v>
      </c>
      <c r="AW57" s="17">
        <v>152.30000000000001</v>
      </c>
      <c r="AX57" s="17">
        <v>107.2</v>
      </c>
      <c r="AY57" s="17">
        <v>43.9</v>
      </c>
      <c r="AZ57" s="17">
        <v>20</v>
      </c>
      <c r="BA57" s="17">
        <v>3.8</v>
      </c>
      <c r="BB57" s="17">
        <v>16.8</v>
      </c>
      <c r="BC57" s="17">
        <v>115.3</v>
      </c>
      <c r="BD57" s="17"/>
      <c r="BE57" s="17"/>
      <c r="BF57" s="17">
        <v>47.5</v>
      </c>
      <c r="BG57" s="17">
        <v>0</v>
      </c>
      <c r="BH57" s="17"/>
      <c r="BI57" s="17">
        <v>0</v>
      </c>
      <c r="BJ57" s="17"/>
      <c r="BK57" s="17"/>
      <c r="BL57" s="17"/>
      <c r="BM57" s="17">
        <v>124.4</v>
      </c>
      <c r="BN57" s="17">
        <v>102.9</v>
      </c>
      <c r="BO57" s="17">
        <v>102.3</v>
      </c>
      <c r="BP57" s="17">
        <v>101.5</v>
      </c>
      <c r="BQ57" s="17">
        <v>200.7</v>
      </c>
      <c r="BR57" s="17"/>
      <c r="BS57" s="17"/>
      <c r="BT57" s="17"/>
      <c r="BU57" s="17"/>
      <c r="BV57" s="17"/>
      <c r="BW57" s="17">
        <v>0</v>
      </c>
      <c r="BX57" s="17"/>
      <c r="BY57" s="17"/>
      <c r="BZ57" s="17">
        <v>3.1</v>
      </c>
      <c r="CA57" s="17">
        <v>191.6</v>
      </c>
      <c r="CB57" s="17">
        <v>104.7</v>
      </c>
      <c r="CC57" s="17">
        <v>62.8</v>
      </c>
      <c r="CD57" s="17">
        <v>73.5</v>
      </c>
      <c r="CE57" s="17">
        <v>30</v>
      </c>
      <c r="CF57" s="17"/>
      <c r="CG57" s="17">
        <v>0</v>
      </c>
      <c r="CH57" s="17">
        <v>0</v>
      </c>
      <c r="CI57" s="17">
        <v>96.2</v>
      </c>
      <c r="CJ57" s="17">
        <v>95.8</v>
      </c>
      <c r="CK57" s="17">
        <v>116.9</v>
      </c>
      <c r="CL57" s="17">
        <v>0</v>
      </c>
      <c r="CM57" s="17"/>
      <c r="CN57" s="17"/>
      <c r="CO57" s="17"/>
      <c r="CP57" s="17"/>
      <c r="CQ57" s="17">
        <v>210.3</v>
      </c>
      <c r="CR57" s="17">
        <v>101.7</v>
      </c>
      <c r="CS57" s="17">
        <v>7.8</v>
      </c>
      <c r="CT57" s="17">
        <v>3.9</v>
      </c>
      <c r="CU57" s="17">
        <v>18.7</v>
      </c>
      <c r="CV57" s="17">
        <v>0</v>
      </c>
      <c r="CW57" s="17">
        <v>83.2</v>
      </c>
      <c r="CX57" s="17">
        <v>0</v>
      </c>
      <c r="CY57" s="17">
        <v>0</v>
      </c>
      <c r="CZ57" s="17">
        <v>0</v>
      </c>
      <c r="DA57" s="17">
        <v>20.5</v>
      </c>
      <c r="DB57" s="17">
        <v>9.9</v>
      </c>
      <c r="DC57" s="17">
        <v>5.5</v>
      </c>
      <c r="DD57" s="17">
        <v>0</v>
      </c>
      <c r="DE57" s="17">
        <v>0</v>
      </c>
      <c r="DF57" s="17">
        <v>2</v>
      </c>
      <c r="DG57" s="17">
        <v>3.3</v>
      </c>
      <c r="DH57" s="17">
        <v>5</v>
      </c>
      <c r="DI57" s="17">
        <v>20.399999999999999</v>
      </c>
      <c r="DJ57" s="17">
        <v>19.399999999999999</v>
      </c>
      <c r="DK57" s="17">
        <v>11.7</v>
      </c>
      <c r="DL57" s="17">
        <v>3.3</v>
      </c>
      <c r="DM57" s="17">
        <v>5.7</v>
      </c>
      <c r="DN57" s="17">
        <v>0</v>
      </c>
      <c r="DO57" s="17">
        <v>0</v>
      </c>
      <c r="DP57" s="17">
        <v>23.2</v>
      </c>
      <c r="DQ57" s="17">
        <v>69.3</v>
      </c>
      <c r="DR57" s="17">
        <v>0</v>
      </c>
      <c r="DS57" s="17">
        <v>3.5</v>
      </c>
      <c r="DT57" s="17">
        <v>13.9</v>
      </c>
      <c r="DU57" s="17">
        <v>2.2000000000000002</v>
      </c>
      <c r="DV57" s="17"/>
      <c r="DW57" s="17">
        <v>0</v>
      </c>
      <c r="DX57" s="17">
        <v>19.100000000000001</v>
      </c>
      <c r="DY57" s="17">
        <v>5.6</v>
      </c>
      <c r="DZ57" s="17">
        <v>13.8</v>
      </c>
      <c r="EA57" s="17">
        <v>18.100000000000001</v>
      </c>
      <c r="EB57" s="17">
        <v>27.9</v>
      </c>
      <c r="EC57" s="17">
        <v>35.700000000000003</v>
      </c>
      <c r="ED57" s="17">
        <v>0</v>
      </c>
      <c r="EE57" s="17">
        <v>74.599999999999994</v>
      </c>
      <c r="EF57" s="17">
        <v>84.2</v>
      </c>
      <c r="EG57" s="17">
        <v>8.3000000000000007</v>
      </c>
      <c r="EH57" s="17">
        <v>4.5</v>
      </c>
      <c r="EI57" s="17">
        <v>0</v>
      </c>
      <c r="EJ57" s="17">
        <v>15.4</v>
      </c>
      <c r="EK57" s="17">
        <v>5.4</v>
      </c>
      <c r="EL57" s="17">
        <v>7.6</v>
      </c>
      <c r="EM57" s="17">
        <v>16</v>
      </c>
      <c r="EN57" s="17">
        <v>16.8</v>
      </c>
      <c r="EO57" s="17">
        <v>17</v>
      </c>
      <c r="EP57" s="17">
        <v>0</v>
      </c>
      <c r="EQ57" s="17">
        <v>0</v>
      </c>
      <c r="ER57" s="17">
        <v>0</v>
      </c>
      <c r="ES57" s="17">
        <v>0</v>
      </c>
      <c r="ET57" s="17">
        <v>0.6</v>
      </c>
      <c r="EU57" s="17">
        <v>58.6</v>
      </c>
      <c r="EV57" s="17">
        <v>57.1</v>
      </c>
      <c r="EW57" s="17">
        <v>0</v>
      </c>
      <c r="EX57" s="17">
        <v>4.5</v>
      </c>
      <c r="EY57" s="17">
        <v>2.1</v>
      </c>
      <c r="EZ57" s="17">
        <v>2.2000000000000002</v>
      </c>
      <c r="FA57" s="17">
        <v>1.3</v>
      </c>
      <c r="FB57" s="17">
        <v>0</v>
      </c>
      <c r="FC57" s="17">
        <v>9.6999999999999993</v>
      </c>
      <c r="FD57" s="17">
        <v>19.899999999999999</v>
      </c>
      <c r="FE57" s="17">
        <v>19.899999999999999</v>
      </c>
      <c r="FF57" s="17">
        <v>9.6</v>
      </c>
      <c r="FG57" s="17"/>
      <c r="FH57" s="17"/>
      <c r="FI57" s="17"/>
      <c r="FJ57" s="17"/>
      <c r="FK57" s="17">
        <v>8.1</v>
      </c>
      <c r="FL57" s="17">
        <v>6.5</v>
      </c>
      <c r="FM57" s="17">
        <v>17.7</v>
      </c>
      <c r="FN57" s="17">
        <v>7014.4</v>
      </c>
      <c r="FO57" s="15"/>
      <c r="FP57" s="17">
        <v>24.027149999999999</v>
      </c>
      <c r="FQ57" s="17">
        <v>8.0120000000000005</v>
      </c>
      <c r="FR57" s="17">
        <v>11.942</v>
      </c>
      <c r="FS57" s="17">
        <v>13.2</v>
      </c>
      <c r="FT57" s="17">
        <v>26.024619999999999</v>
      </c>
      <c r="FU57" s="17">
        <v>18.940100000000001</v>
      </c>
      <c r="FV57" s="17">
        <v>11.2</v>
      </c>
      <c r="FW57" s="17">
        <v>15.9</v>
      </c>
      <c r="FX57" s="17">
        <v>129.24587</v>
      </c>
    </row>
    <row r="58" spans="1:180" ht="24" customHeight="1" x14ac:dyDescent="0.3">
      <c r="A58" s="18" t="s">
        <v>956</v>
      </c>
      <c r="B58" s="18" t="s">
        <v>69</v>
      </c>
      <c r="C58" s="19">
        <v>157.6</v>
      </c>
      <c r="D58" s="19">
        <v>649.20000000000005</v>
      </c>
      <c r="E58" s="19">
        <v>213.4</v>
      </c>
      <c r="F58" s="19">
        <v>0</v>
      </c>
      <c r="G58" s="19">
        <v>0</v>
      </c>
      <c r="H58" s="19">
        <v>90.2</v>
      </c>
      <c r="I58" s="19">
        <v>175.1</v>
      </c>
      <c r="J58" s="19"/>
      <c r="K58" s="19">
        <v>0</v>
      </c>
      <c r="L58" s="19">
        <v>107</v>
      </c>
      <c r="M58" s="19">
        <v>106.7</v>
      </c>
      <c r="N58" s="19"/>
      <c r="O58" s="19">
        <v>129.4</v>
      </c>
      <c r="P58" s="19">
        <v>207.2</v>
      </c>
      <c r="Q58" s="19">
        <v>108.1</v>
      </c>
      <c r="R58" s="19">
        <v>553.4</v>
      </c>
      <c r="S58" s="19">
        <v>10.199999999999999</v>
      </c>
      <c r="T58" s="19"/>
      <c r="U58" s="19"/>
      <c r="V58" s="19"/>
      <c r="W58" s="19">
        <v>81.400000000000006</v>
      </c>
      <c r="X58" s="19">
        <v>7.8</v>
      </c>
      <c r="Y58" s="19">
        <v>5.0999999999999996</v>
      </c>
      <c r="Z58" s="19">
        <v>0</v>
      </c>
      <c r="AA58" s="19">
        <v>6.8</v>
      </c>
      <c r="AB58" s="19"/>
      <c r="AC58" s="19">
        <v>111.5</v>
      </c>
      <c r="AD58" s="19"/>
      <c r="AE58" s="19"/>
      <c r="AF58" s="19"/>
      <c r="AG58" s="19"/>
      <c r="AH58" s="19">
        <v>109.3</v>
      </c>
      <c r="AI58" s="19">
        <v>205.7</v>
      </c>
      <c r="AJ58" s="19">
        <v>0</v>
      </c>
      <c r="AK58" s="19">
        <v>0</v>
      </c>
      <c r="AL58" s="19"/>
      <c r="AM58" s="19">
        <v>6.5</v>
      </c>
      <c r="AN58" s="19">
        <v>235.9</v>
      </c>
      <c r="AO58" s="19">
        <v>76.2</v>
      </c>
      <c r="AP58" s="19">
        <v>151.69999999999999</v>
      </c>
      <c r="AQ58" s="19">
        <v>38.1</v>
      </c>
      <c r="AR58" s="19">
        <v>18.600000000000001</v>
      </c>
      <c r="AS58" s="19">
        <v>18.8</v>
      </c>
      <c r="AT58" s="19">
        <v>48.2</v>
      </c>
      <c r="AU58" s="19">
        <v>125.4</v>
      </c>
      <c r="AV58" s="19">
        <v>125.8</v>
      </c>
      <c r="AW58" s="19">
        <v>152.5</v>
      </c>
      <c r="AX58" s="19">
        <v>107.1</v>
      </c>
      <c r="AY58" s="19">
        <v>44.4</v>
      </c>
      <c r="AZ58" s="19">
        <v>20</v>
      </c>
      <c r="BA58" s="19">
        <v>3.8</v>
      </c>
      <c r="BB58" s="19">
        <v>16.5</v>
      </c>
      <c r="BC58" s="19">
        <v>115.3</v>
      </c>
      <c r="BD58" s="19"/>
      <c r="BE58" s="19"/>
      <c r="BF58" s="19">
        <v>47.7</v>
      </c>
      <c r="BG58" s="19">
        <v>0</v>
      </c>
      <c r="BH58" s="19"/>
      <c r="BI58" s="19">
        <v>0</v>
      </c>
      <c r="BJ58" s="19"/>
      <c r="BK58" s="19"/>
      <c r="BL58" s="19"/>
      <c r="BM58" s="19">
        <v>124.5</v>
      </c>
      <c r="BN58" s="19">
        <v>70.7</v>
      </c>
      <c r="BO58" s="19">
        <v>70.8</v>
      </c>
      <c r="BP58" s="19">
        <v>71.3</v>
      </c>
      <c r="BQ58" s="19">
        <v>168.7</v>
      </c>
      <c r="BR58" s="19"/>
      <c r="BS58" s="19"/>
      <c r="BT58" s="19"/>
      <c r="BU58" s="19"/>
      <c r="BV58" s="19"/>
      <c r="BW58" s="19">
        <v>0</v>
      </c>
      <c r="BX58" s="19"/>
      <c r="BY58" s="19"/>
      <c r="BZ58" s="19">
        <v>3.2</v>
      </c>
      <c r="CA58" s="19">
        <v>221.7</v>
      </c>
      <c r="CB58" s="19">
        <v>104.8</v>
      </c>
      <c r="CC58" s="19">
        <v>63.9</v>
      </c>
      <c r="CD58" s="19">
        <v>78</v>
      </c>
      <c r="CE58" s="19">
        <v>30</v>
      </c>
      <c r="CF58" s="19"/>
      <c r="CG58" s="19">
        <v>0</v>
      </c>
      <c r="CH58" s="19">
        <v>0</v>
      </c>
      <c r="CI58" s="19">
        <v>95.6</v>
      </c>
      <c r="CJ58" s="19">
        <v>95.5</v>
      </c>
      <c r="CK58" s="19">
        <v>118.2</v>
      </c>
      <c r="CL58" s="19">
        <v>0</v>
      </c>
      <c r="CM58" s="19"/>
      <c r="CN58" s="19"/>
      <c r="CO58" s="19"/>
      <c r="CP58" s="19"/>
      <c r="CQ58" s="19">
        <v>210.2</v>
      </c>
      <c r="CR58" s="19">
        <v>101.7</v>
      </c>
      <c r="CS58" s="19">
        <v>7.8</v>
      </c>
      <c r="CT58" s="19">
        <v>3.9</v>
      </c>
      <c r="CU58" s="19">
        <v>18.7</v>
      </c>
      <c r="CV58" s="19">
        <v>0</v>
      </c>
      <c r="CW58" s="19">
        <v>82</v>
      </c>
      <c r="CX58" s="19">
        <v>0</v>
      </c>
      <c r="CY58" s="19">
        <v>0</v>
      </c>
      <c r="CZ58" s="19">
        <v>0</v>
      </c>
      <c r="DA58" s="19">
        <v>20.5</v>
      </c>
      <c r="DB58" s="19">
        <v>9.9</v>
      </c>
      <c r="DC58" s="19">
        <v>5.5</v>
      </c>
      <c r="DD58" s="19">
        <v>0</v>
      </c>
      <c r="DE58" s="19">
        <v>0</v>
      </c>
      <c r="DF58" s="19">
        <v>2</v>
      </c>
      <c r="DG58" s="19">
        <v>3.3</v>
      </c>
      <c r="DH58" s="19">
        <v>5</v>
      </c>
      <c r="DI58" s="19">
        <v>20.399999999999999</v>
      </c>
      <c r="DJ58" s="19">
        <v>19.2</v>
      </c>
      <c r="DK58" s="19">
        <v>11.7</v>
      </c>
      <c r="DL58" s="19">
        <v>3.3</v>
      </c>
      <c r="DM58" s="19">
        <v>5.7</v>
      </c>
      <c r="DN58" s="19">
        <v>0</v>
      </c>
      <c r="DO58" s="19">
        <v>0</v>
      </c>
      <c r="DP58" s="19">
        <v>22.8</v>
      </c>
      <c r="DQ58" s="19">
        <v>67.2</v>
      </c>
      <c r="DR58" s="19">
        <v>0</v>
      </c>
      <c r="DS58" s="19">
        <v>3.5</v>
      </c>
      <c r="DT58" s="19">
        <v>13.9</v>
      </c>
      <c r="DU58" s="19">
        <v>2.1</v>
      </c>
      <c r="DV58" s="19"/>
      <c r="DW58" s="19">
        <v>0</v>
      </c>
      <c r="DX58" s="19">
        <v>19.100000000000001</v>
      </c>
      <c r="DY58" s="19">
        <v>5.6</v>
      </c>
      <c r="DZ58" s="19">
        <v>13.8</v>
      </c>
      <c r="EA58" s="19">
        <v>18</v>
      </c>
      <c r="EB58" s="19">
        <v>26.1</v>
      </c>
      <c r="EC58" s="19">
        <v>29.9</v>
      </c>
      <c r="ED58" s="19">
        <v>0</v>
      </c>
      <c r="EE58" s="19">
        <v>68.8</v>
      </c>
      <c r="EF58" s="19">
        <v>84.2</v>
      </c>
      <c r="EG58" s="19">
        <v>6.4</v>
      </c>
      <c r="EH58" s="19">
        <v>5.9</v>
      </c>
      <c r="EI58" s="19">
        <v>0</v>
      </c>
      <c r="EJ58" s="19">
        <v>15.4</v>
      </c>
      <c r="EK58" s="19">
        <v>5.4</v>
      </c>
      <c r="EL58" s="19">
        <v>7.6</v>
      </c>
      <c r="EM58" s="19">
        <v>16</v>
      </c>
      <c r="EN58" s="19">
        <v>16.8</v>
      </c>
      <c r="EO58" s="19">
        <v>17</v>
      </c>
      <c r="EP58" s="19">
        <v>0</v>
      </c>
      <c r="EQ58" s="19">
        <v>0</v>
      </c>
      <c r="ER58" s="19">
        <v>0</v>
      </c>
      <c r="ES58" s="19">
        <v>0</v>
      </c>
      <c r="ET58" s="19">
        <v>0.6</v>
      </c>
      <c r="EU58" s="19">
        <v>60.7</v>
      </c>
      <c r="EV58" s="19">
        <v>53.4</v>
      </c>
      <c r="EW58" s="19">
        <v>0</v>
      </c>
      <c r="EX58" s="19">
        <v>4.5</v>
      </c>
      <c r="EY58" s="19">
        <v>2.1</v>
      </c>
      <c r="EZ58" s="19">
        <v>2.2000000000000002</v>
      </c>
      <c r="FA58" s="19">
        <v>1.3</v>
      </c>
      <c r="FB58" s="19">
        <v>0</v>
      </c>
      <c r="FC58" s="19">
        <v>9.6999999999999993</v>
      </c>
      <c r="FD58" s="19">
        <v>20</v>
      </c>
      <c r="FE58" s="19">
        <v>19.899999999999999</v>
      </c>
      <c r="FF58" s="19">
        <v>9.8000000000000007</v>
      </c>
      <c r="FG58" s="19"/>
      <c r="FH58" s="19"/>
      <c r="FI58" s="19"/>
      <c r="FJ58" s="19"/>
      <c r="FK58" s="19">
        <v>8.1</v>
      </c>
      <c r="FL58" s="19">
        <v>6.5</v>
      </c>
      <c r="FM58" s="19">
        <v>18</v>
      </c>
      <c r="FN58" s="19">
        <v>6917.6</v>
      </c>
      <c r="FO58" s="15"/>
      <c r="FP58" s="19">
        <v>24.026859999999999</v>
      </c>
      <c r="FQ58" s="19">
        <v>8.0090000000000003</v>
      </c>
      <c r="FR58" s="19">
        <v>11.944000000000001</v>
      </c>
      <c r="FS58" s="19">
        <v>13.2</v>
      </c>
      <c r="FT58" s="19">
        <v>26.012840000000001</v>
      </c>
      <c r="FU58" s="19">
        <v>18.93937</v>
      </c>
      <c r="FV58" s="19">
        <v>11.3</v>
      </c>
      <c r="FW58" s="19">
        <v>16.100000000000001</v>
      </c>
      <c r="FX58" s="19">
        <v>129.53207</v>
      </c>
    </row>
    <row r="59" spans="1:180" ht="25.05" customHeight="1" x14ac:dyDescent="0.3">
      <c r="A59" s="207" t="s">
        <v>957</v>
      </c>
      <c r="B59" s="208"/>
      <c r="C59" s="20">
        <v>3776.1</v>
      </c>
      <c r="D59" s="20">
        <v>15668.35</v>
      </c>
      <c r="E59" s="20">
        <v>5141.05</v>
      </c>
      <c r="F59" s="20">
        <v>103.1</v>
      </c>
      <c r="G59" s="20">
        <v>101.45</v>
      </c>
      <c r="H59" s="20">
        <v>2165.4</v>
      </c>
      <c r="I59" s="20">
        <v>4352</v>
      </c>
      <c r="J59" s="20">
        <v>0</v>
      </c>
      <c r="K59" s="20">
        <v>577.6</v>
      </c>
      <c r="L59" s="20">
        <v>2920.2</v>
      </c>
      <c r="M59" s="20">
        <v>3030.9</v>
      </c>
      <c r="N59" s="20">
        <v>0</v>
      </c>
      <c r="O59" s="20">
        <v>3402.65</v>
      </c>
      <c r="P59" s="20">
        <v>4319.8</v>
      </c>
      <c r="Q59" s="20">
        <v>2320.5500000000002</v>
      </c>
      <c r="R59" s="20">
        <v>13369.6</v>
      </c>
      <c r="S59" s="20">
        <v>245.9</v>
      </c>
      <c r="T59" s="20">
        <v>0</v>
      </c>
      <c r="U59" s="20">
        <v>0</v>
      </c>
      <c r="V59" s="20">
        <v>0</v>
      </c>
      <c r="W59" s="20">
        <v>1955.4</v>
      </c>
      <c r="X59" s="20">
        <v>187.5</v>
      </c>
      <c r="Y59" s="20">
        <v>125.25</v>
      </c>
      <c r="Z59" s="20">
        <v>67.650000000000006</v>
      </c>
      <c r="AA59" s="20">
        <v>159.75</v>
      </c>
      <c r="AB59" s="20">
        <v>0</v>
      </c>
      <c r="AC59" s="20">
        <v>1788.7</v>
      </c>
      <c r="AD59" s="20">
        <v>0</v>
      </c>
      <c r="AE59" s="20">
        <v>0</v>
      </c>
      <c r="AF59" s="20">
        <v>0</v>
      </c>
      <c r="AG59" s="20">
        <v>0</v>
      </c>
      <c r="AH59" s="20">
        <v>2631</v>
      </c>
      <c r="AI59" s="20">
        <v>4779.25</v>
      </c>
      <c r="AJ59" s="20">
        <v>120.45</v>
      </c>
      <c r="AK59" s="20">
        <v>1986.8</v>
      </c>
      <c r="AL59" s="20">
        <v>0</v>
      </c>
      <c r="AM59" s="20">
        <v>155.69999999999999</v>
      </c>
      <c r="AN59" s="20">
        <v>5436.95</v>
      </c>
      <c r="AO59" s="20">
        <v>1845.8</v>
      </c>
      <c r="AP59" s="20">
        <v>3466.95</v>
      </c>
      <c r="AQ59" s="20">
        <v>965.6</v>
      </c>
      <c r="AR59" s="20">
        <v>447.8</v>
      </c>
      <c r="AS59" s="20">
        <v>451.4</v>
      </c>
      <c r="AT59" s="20">
        <v>1158.05</v>
      </c>
      <c r="AU59" s="20">
        <v>3355.85</v>
      </c>
      <c r="AV59" s="20">
        <v>3361.5</v>
      </c>
      <c r="AW59" s="20">
        <v>3868.35</v>
      </c>
      <c r="AX59" s="20">
        <v>2500.35</v>
      </c>
      <c r="AY59" s="20">
        <v>1071.2</v>
      </c>
      <c r="AZ59" s="20">
        <v>490.25</v>
      </c>
      <c r="BA59" s="20">
        <v>91.2</v>
      </c>
      <c r="BB59" s="20">
        <v>270.95</v>
      </c>
      <c r="BC59" s="20">
        <v>3087.85</v>
      </c>
      <c r="BD59" s="20">
        <v>0</v>
      </c>
      <c r="BE59" s="20">
        <v>0</v>
      </c>
      <c r="BF59" s="20">
        <v>1144.8499999999999</v>
      </c>
      <c r="BG59" s="20">
        <v>305.95</v>
      </c>
      <c r="BH59" s="20">
        <v>0</v>
      </c>
      <c r="BI59" s="20">
        <v>333.65</v>
      </c>
      <c r="BJ59" s="20">
        <v>0</v>
      </c>
      <c r="BK59" s="20">
        <v>0</v>
      </c>
      <c r="BL59" s="20">
        <v>0</v>
      </c>
      <c r="BM59" s="20">
        <v>2996.65</v>
      </c>
      <c r="BN59" s="20">
        <v>3053.35</v>
      </c>
      <c r="BO59" s="20">
        <v>3046.55</v>
      </c>
      <c r="BP59" s="20">
        <v>3058.35</v>
      </c>
      <c r="BQ59" s="20">
        <v>5192.1499999999996</v>
      </c>
      <c r="BR59" s="20">
        <v>0</v>
      </c>
      <c r="BS59" s="20">
        <v>0</v>
      </c>
      <c r="BT59" s="20">
        <v>0</v>
      </c>
      <c r="BU59" s="20">
        <v>0</v>
      </c>
      <c r="BV59" s="20">
        <v>0</v>
      </c>
      <c r="BW59" s="20">
        <v>203.7</v>
      </c>
      <c r="BX59" s="20">
        <v>0</v>
      </c>
      <c r="BY59" s="20">
        <v>0</v>
      </c>
      <c r="BZ59" s="20">
        <v>75.45</v>
      </c>
      <c r="CA59" s="20">
        <v>3114.85</v>
      </c>
      <c r="CB59" s="20">
        <v>1314.6</v>
      </c>
      <c r="CC59" s="20">
        <v>1532.15</v>
      </c>
      <c r="CD59" s="20">
        <v>1789.2</v>
      </c>
      <c r="CE59" s="20">
        <v>691.95</v>
      </c>
      <c r="CF59" s="20">
        <v>0</v>
      </c>
      <c r="CG59" s="20">
        <v>16.3</v>
      </c>
      <c r="CH59" s="20">
        <v>16.350000000000001</v>
      </c>
      <c r="CI59" s="20">
        <v>1960.6</v>
      </c>
      <c r="CJ59" s="20">
        <v>1089.1500000000001</v>
      </c>
      <c r="CK59" s="20">
        <v>1253.8499999999999</v>
      </c>
      <c r="CL59" s="20">
        <v>678.6</v>
      </c>
      <c r="CM59" s="20">
        <v>0</v>
      </c>
      <c r="CN59" s="20">
        <v>0</v>
      </c>
      <c r="CO59" s="20">
        <v>0</v>
      </c>
      <c r="CP59" s="20">
        <v>0</v>
      </c>
      <c r="CQ59" s="20">
        <v>4685.3</v>
      </c>
      <c r="CR59" s="20">
        <v>2318.15</v>
      </c>
      <c r="CS59" s="20">
        <v>114.25</v>
      </c>
      <c r="CT59" s="20">
        <v>148.30000000000001</v>
      </c>
      <c r="CU59" s="20">
        <v>134.05000000000001</v>
      </c>
      <c r="CV59" s="20">
        <v>8.1999999999999993</v>
      </c>
      <c r="CW59" s="20">
        <v>1255.4000000000001</v>
      </c>
      <c r="CX59" s="20">
        <v>592.6</v>
      </c>
      <c r="CY59" s="20">
        <v>218.75</v>
      </c>
      <c r="CZ59" s="20">
        <v>2.25</v>
      </c>
      <c r="DA59" s="20">
        <v>492.6</v>
      </c>
      <c r="DB59" s="20">
        <v>237.85</v>
      </c>
      <c r="DC59" s="20">
        <v>131.30000000000001</v>
      </c>
      <c r="DD59" s="20">
        <v>1597.5</v>
      </c>
      <c r="DE59" s="20">
        <v>799.55</v>
      </c>
      <c r="DF59" s="20">
        <v>48</v>
      </c>
      <c r="DG59" s="20">
        <v>79.2</v>
      </c>
      <c r="DH59" s="20">
        <v>121.3</v>
      </c>
      <c r="DI59" s="20">
        <v>491.5</v>
      </c>
      <c r="DJ59" s="20">
        <v>477.15</v>
      </c>
      <c r="DK59" s="20">
        <v>283.75</v>
      </c>
      <c r="DL59" s="20">
        <v>77.05</v>
      </c>
      <c r="DM59" s="20">
        <v>136.80000000000001</v>
      </c>
      <c r="DN59" s="20">
        <v>64.05</v>
      </c>
      <c r="DO59" s="20">
        <v>77.8</v>
      </c>
      <c r="DP59" s="20">
        <v>414.1</v>
      </c>
      <c r="DQ59" s="20">
        <v>1183.55</v>
      </c>
      <c r="DR59" s="20">
        <v>70.75</v>
      </c>
      <c r="DS59" s="20">
        <v>84</v>
      </c>
      <c r="DT59" s="20">
        <v>337.05</v>
      </c>
      <c r="DU59" s="20">
        <v>49.2</v>
      </c>
      <c r="DV59" s="20">
        <v>0</v>
      </c>
      <c r="DW59" s="20">
        <v>2.2999999999999998</v>
      </c>
      <c r="DX59" s="20">
        <v>465.6</v>
      </c>
      <c r="DY59" s="20">
        <v>123.45</v>
      </c>
      <c r="DZ59" s="20">
        <v>346.6</v>
      </c>
      <c r="EA59" s="20">
        <v>480.3</v>
      </c>
      <c r="EB59" s="20">
        <v>222.05</v>
      </c>
      <c r="EC59" s="20">
        <v>1055.95</v>
      </c>
      <c r="ED59" s="20">
        <v>274.35000000000002</v>
      </c>
      <c r="EE59" s="20">
        <v>1762.15</v>
      </c>
      <c r="EF59" s="20">
        <v>1981.25</v>
      </c>
      <c r="EG59" s="20">
        <v>220.35</v>
      </c>
      <c r="EH59" s="20">
        <v>181.1</v>
      </c>
      <c r="EI59" s="20">
        <v>374.95</v>
      </c>
      <c r="EJ59" s="20">
        <v>322.05</v>
      </c>
      <c r="EK59" s="20">
        <v>133.9</v>
      </c>
      <c r="EL59" s="20">
        <v>176.15</v>
      </c>
      <c r="EM59" s="20">
        <v>398.1</v>
      </c>
      <c r="EN59" s="20">
        <v>422.25</v>
      </c>
      <c r="EO59" s="20">
        <v>425.2</v>
      </c>
      <c r="EP59" s="20">
        <v>156.1</v>
      </c>
      <c r="EQ59" s="20">
        <v>2051.6999999999998</v>
      </c>
      <c r="ER59" s="20">
        <v>119.35</v>
      </c>
      <c r="ES59" s="20">
        <v>1062.05</v>
      </c>
      <c r="ET59" s="20">
        <v>13.6</v>
      </c>
      <c r="EU59" s="20">
        <v>1913.35</v>
      </c>
      <c r="EV59" s="20">
        <v>1759.8</v>
      </c>
      <c r="EW59" s="20">
        <v>809.5</v>
      </c>
      <c r="EX59" s="20">
        <v>96.6</v>
      </c>
      <c r="EY59" s="20">
        <v>50.4</v>
      </c>
      <c r="EZ59" s="20">
        <v>51.45</v>
      </c>
      <c r="FA59" s="20">
        <v>39.450000000000003</v>
      </c>
      <c r="FB59" s="20">
        <v>108.4</v>
      </c>
      <c r="FC59" s="20">
        <v>233.55</v>
      </c>
      <c r="FD59" s="20">
        <v>480.95</v>
      </c>
      <c r="FE59" s="20">
        <v>479.7</v>
      </c>
      <c r="FF59" s="20">
        <v>243.05</v>
      </c>
      <c r="FG59" s="20">
        <v>0</v>
      </c>
      <c r="FH59" s="20">
        <v>0</v>
      </c>
      <c r="FI59" s="20">
        <v>0</v>
      </c>
      <c r="FJ59" s="20">
        <v>0</v>
      </c>
      <c r="FK59" s="20">
        <v>198.35</v>
      </c>
      <c r="FL59" s="20">
        <v>71.3</v>
      </c>
      <c r="FM59" s="20">
        <v>419.5</v>
      </c>
      <c r="FN59" s="20">
        <v>176647.9</v>
      </c>
      <c r="FO59" s="21"/>
      <c r="FP59" s="20">
        <v>579.57240999999999</v>
      </c>
      <c r="FQ59" s="20">
        <v>194.59931</v>
      </c>
      <c r="FR59" s="20">
        <v>241.916</v>
      </c>
      <c r="FS59" s="20">
        <v>277.2</v>
      </c>
      <c r="FT59" s="20">
        <v>603.97018000000003</v>
      </c>
      <c r="FU59" s="20">
        <v>446.86315500000001</v>
      </c>
      <c r="FV59" s="20">
        <v>255.65</v>
      </c>
      <c r="FW59" s="20">
        <v>385.25</v>
      </c>
      <c r="FX59" s="20">
        <v>2985.0210550000002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958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693</v>
      </c>
      <c r="FQ5" s="205"/>
      <c r="FR5" s="205"/>
      <c r="FS5" s="205"/>
      <c r="FT5" s="205"/>
      <c r="FU5" s="205"/>
      <c r="FV5" s="205"/>
      <c r="FW5" s="205"/>
      <c r="FX5" s="205"/>
    </row>
    <row r="6" spans="1:180" ht="22.05" hidden="1" customHeight="1" x14ac:dyDescent="0.3">
      <c r="A6" s="202" t="s">
        <v>64</v>
      </c>
      <c r="B6" s="202" t="s">
        <v>694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695</v>
      </c>
      <c r="FO6" s="1"/>
      <c r="FP6" s="10">
        <v>221</v>
      </c>
      <c r="FQ6" s="10">
        <v>222</v>
      </c>
      <c r="FR6" s="10">
        <v>224</v>
      </c>
      <c r="FS6" s="10">
        <v>2187</v>
      </c>
      <c r="FT6" s="10">
        <v>227</v>
      </c>
      <c r="FU6" s="10">
        <v>49400</v>
      </c>
      <c r="FV6" s="10">
        <v>199</v>
      </c>
      <c r="FW6" s="10">
        <v>200</v>
      </c>
      <c r="FX6" s="205" t="s">
        <v>696</v>
      </c>
    </row>
    <row r="7" spans="1:180" ht="15" hidden="1" customHeight="1" x14ac:dyDescent="0.3">
      <c r="A7" s="202"/>
      <c r="B7" s="202"/>
      <c r="C7" s="9" t="s">
        <v>697</v>
      </c>
      <c r="D7" s="9" t="s">
        <v>698</v>
      </c>
      <c r="E7" s="9" t="s">
        <v>698</v>
      </c>
      <c r="F7" s="9" t="s">
        <v>699</v>
      </c>
      <c r="G7" s="9" t="s">
        <v>699</v>
      </c>
      <c r="H7" s="9" t="s">
        <v>699</v>
      </c>
      <c r="I7" s="9" t="s">
        <v>699</v>
      </c>
      <c r="J7" s="9" t="s">
        <v>698</v>
      </c>
      <c r="K7" s="9" t="s">
        <v>698</v>
      </c>
      <c r="L7" s="9" t="s">
        <v>698</v>
      </c>
      <c r="M7" s="9" t="s">
        <v>698</v>
      </c>
      <c r="N7" s="9" t="s">
        <v>698</v>
      </c>
      <c r="O7" s="9" t="s">
        <v>698</v>
      </c>
      <c r="P7" s="9" t="s">
        <v>698</v>
      </c>
      <c r="Q7" s="9" t="s">
        <v>698</v>
      </c>
      <c r="R7" s="9" t="s">
        <v>698</v>
      </c>
      <c r="S7" s="9" t="s">
        <v>698</v>
      </c>
      <c r="T7" s="9" t="s">
        <v>698</v>
      </c>
      <c r="U7" s="9" t="s">
        <v>698</v>
      </c>
      <c r="V7" s="9" t="s">
        <v>698</v>
      </c>
      <c r="W7" s="9" t="s">
        <v>697</v>
      </c>
      <c r="X7" s="9" t="s">
        <v>697</v>
      </c>
      <c r="Y7" s="9" t="s">
        <v>697</v>
      </c>
      <c r="Z7" s="9" t="s">
        <v>698</v>
      </c>
      <c r="AA7" s="9" t="s">
        <v>697</v>
      </c>
      <c r="AB7" s="9" t="s">
        <v>697</v>
      </c>
      <c r="AC7" s="9" t="s">
        <v>697</v>
      </c>
      <c r="AD7" s="9" t="s">
        <v>697</v>
      </c>
      <c r="AE7" s="9" t="s">
        <v>697</v>
      </c>
      <c r="AF7" s="9" t="s">
        <v>697</v>
      </c>
      <c r="AG7" s="9" t="s">
        <v>697</v>
      </c>
      <c r="AH7" s="9" t="s">
        <v>697</v>
      </c>
      <c r="AI7" s="9" t="s">
        <v>698</v>
      </c>
      <c r="AJ7" s="9" t="s">
        <v>699</v>
      </c>
      <c r="AK7" s="9" t="s">
        <v>699</v>
      </c>
      <c r="AL7" s="9" t="s">
        <v>699</v>
      </c>
      <c r="AM7" s="9" t="s">
        <v>698</v>
      </c>
      <c r="AN7" s="9" t="s">
        <v>698</v>
      </c>
      <c r="AO7" s="9" t="s">
        <v>698</v>
      </c>
      <c r="AP7" s="9" t="s">
        <v>698</v>
      </c>
      <c r="AQ7" s="9" t="s">
        <v>698</v>
      </c>
      <c r="AR7" s="9" t="s">
        <v>698</v>
      </c>
      <c r="AS7" s="9" t="s">
        <v>698</v>
      </c>
      <c r="AT7" s="9" t="s">
        <v>697</v>
      </c>
      <c r="AU7" s="9" t="s">
        <v>698</v>
      </c>
      <c r="AV7" s="9" t="s">
        <v>698</v>
      </c>
      <c r="AW7" s="9" t="s">
        <v>698</v>
      </c>
      <c r="AX7" s="9" t="s">
        <v>698</v>
      </c>
      <c r="AY7" s="9" t="s">
        <v>698</v>
      </c>
      <c r="AZ7" s="9" t="s">
        <v>698</v>
      </c>
      <c r="BA7" s="9" t="s">
        <v>697</v>
      </c>
      <c r="BB7" s="9" t="s">
        <v>699</v>
      </c>
      <c r="BC7" s="9" t="s">
        <v>698</v>
      </c>
      <c r="BD7" s="9" t="s">
        <v>698</v>
      </c>
      <c r="BE7" s="9" t="s">
        <v>698</v>
      </c>
      <c r="BF7" s="9" t="s">
        <v>698</v>
      </c>
      <c r="BG7" s="9" t="s">
        <v>699</v>
      </c>
      <c r="BH7" s="9" t="s">
        <v>699</v>
      </c>
      <c r="BI7" s="9" t="s">
        <v>699</v>
      </c>
      <c r="BJ7" s="9" t="s">
        <v>697</v>
      </c>
      <c r="BK7" s="9" t="s">
        <v>697</v>
      </c>
      <c r="BL7" s="9" t="s">
        <v>697</v>
      </c>
      <c r="BM7" s="9" t="s">
        <v>698</v>
      </c>
      <c r="BN7" s="9" t="s">
        <v>698</v>
      </c>
      <c r="BO7" s="9" t="s">
        <v>698</v>
      </c>
      <c r="BP7" s="9" t="s">
        <v>698</v>
      </c>
      <c r="BQ7" s="9" t="s">
        <v>698</v>
      </c>
      <c r="BR7" s="9" t="s">
        <v>698</v>
      </c>
      <c r="BS7" s="9" t="s">
        <v>698</v>
      </c>
      <c r="BT7" s="9" t="s">
        <v>697</v>
      </c>
      <c r="BU7" s="9" t="s">
        <v>697</v>
      </c>
      <c r="BV7" s="9" t="s">
        <v>697</v>
      </c>
      <c r="BW7" s="9" t="s">
        <v>699</v>
      </c>
      <c r="BX7" s="9" t="s">
        <v>697</v>
      </c>
      <c r="BY7" s="9" t="s">
        <v>698</v>
      </c>
      <c r="BZ7" s="9" t="s">
        <v>699</v>
      </c>
      <c r="CA7" s="9" t="s">
        <v>698</v>
      </c>
      <c r="CB7" s="9" t="s">
        <v>698</v>
      </c>
      <c r="CC7" s="9" t="s">
        <v>698</v>
      </c>
      <c r="CD7" s="9" t="s">
        <v>698</v>
      </c>
      <c r="CE7" s="9" t="s">
        <v>698</v>
      </c>
      <c r="CF7" s="9" t="s">
        <v>698</v>
      </c>
      <c r="CG7" s="9" t="s">
        <v>698</v>
      </c>
      <c r="CH7" s="9" t="s">
        <v>698</v>
      </c>
      <c r="CI7" s="9" t="s">
        <v>698</v>
      </c>
      <c r="CJ7" s="9" t="s">
        <v>698</v>
      </c>
      <c r="CK7" s="9" t="s">
        <v>698</v>
      </c>
      <c r="CL7" s="9" t="s">
        <v>698</v>
      </c>
      <c r="CM7" s="9" t="s">
        <v>697</v>
      </c>
      <c r="CN7" s="9" t="s">
        <v>697</v>
      </c>
      <c r="CO7" s="9" t="s">
        <v>697</v>
      </c>
      <c r="CP7" s="9" t="s">
        <v>697</v>
      </c>
      <c r="CQ7" s="9" t="s">
        <v>698</v>
      </c>
      <c r="CR7" s="9" t="s">
        <v>698</v>
      </c>
      <c r="CS7" s="9" t="s">
        <v>698</v>
      </c>
      <c r="CT7" s="9" t="s">
        <v>698</v>
      </c>
      <c r="CU7" s="9" t="s">
        <v>699</v>
      </c>
      <c r="CV7" s="9" t="s">
        <v>698</v>
      </c>
      <c r="CW7" s="9" t="s">
        <v>698</v>
      </c>
      <c r="CX7" s="9" t="s">
        <v>697</v>
      </c>
      <c r="CY7" s="9" t="s">
        <v>699</v>
      </c>
      <c r="CZ7" s="9" t="s">
        <v>699</v>
      </c>
      <c r="DA7" s="9" t="s">
        <v>698</v>
      </c>
      <c r="DB7" s="9" t="s">
        <v>699</v>
      </c>
      <c r="DC7" s="9" t="s">
        <v>699</v>
      </c>
      <c r="DD7" s="9" t="s">
        <v>697</v>
      </c>
      <c r="DE7" s="9" t="s">
        <v>697</v>
      </c>
      <c r="DF7" s="9" t="s">
        <v>697</v>
      </c>
      <c r="DG7" s="9" t="s">
        <v>698</v>
      </c>
      <c r="DH7" s="9" t="s">
        <v>698</v>
      </c>
      <c r="DI7" s="9" t="s">
        <v>698</v>
      </c>
      <c r="DJ7" s="9" t="s">
        <v>699</v>
      </c>
      <c r="DK7" s="9" t="s">
        <v>699</v>
      </c>
      <c r="DL7" s="9" t="s">
        <v>698</v>
      </c>
      <c r="DM7" s="9" t="s">
        <v>698</v>
      </c>
      <c r="DN7" s="9" t="s">
        <v>697</v>
      </c>
      <c r="DO7" s="9" t="s">
        <v>697</v>
      </c>
      <c r="DP7" s="9" t="s">
        <v>698</v>
      </c>
      <c r="DQ7" s="9" t="s">
        <v>698</v>
      </c>
      <c r="DR7" s="9" t="s">
        <v>697</v>
      </c>
      <c r="DS7" s="9" t="s">
        <v>698</v>
      </c>
      <c r="DT7" s="9" t="s">
        <v>698</v>
      </c>
      <c r="DU7" s="9" t="s">
        <v>699</v>
      </c>
      <c r="DV7" s="9" t="s">
        <v>698</v>
      </c>
      <c r="DW7" s="9" t="s">
        <v>698</v>
      </c>
      <c r="DX7" s="9" t="s">
        <v>698</v>
      </c>
      <c r="DY7" s="9" t="s">
        <v>699</v>
      </c>
      <c r="DZ7" s="9" t="s">
        <v>698</v>
      </c>
      <c r="EA7" s="9" t="s">
        <v>698</v>
      </c>
      <c r="EB7" s="9" t="s">
        <v>699</v>
      </c>
      <c r="EC7" s="9" t="s">
        <v>699</v>
      </c>
      <c r="ED7" s="9" t="s">
        <v>697</v>
      </c>
      <c r="EE7" s="9" t="s">
        <v>698</v>
      </c>
      <c r="EF7" s="9" t="s">
        <v>698</v>
      </c>
      <c r="EG7" s="9" t="s">
        <v>698</v>
      </c>
      <c r="EH7" s="9" t="s">
        <v>698</v>
      </c>
      <c r="EI7" s="9" t="s">
        <v>697</v>
      </c>
      <c r="EJ7" s="9" t="s">
        <v>698</v>
      </c>
      <c r="EK7" s="9" t="s">
        <v>698</v>
      </c>
      <c r="EL7" s="9" t="s">
        <v>697</v>
      </c>
      <c r="EM7" s="9" t="s">
        <v>697</v>
      </c>
      <c r="EN7" s="9" t="s">
        <v>697</v>
      </c>
      <c r="EO7" s="9" t="s">
        <v>697</v>
      </c>
      <c r="EP7" s="9" t="s">
        <v>699</v>
      </c>
      <c r="EQ7" s="9" t="s">
        <v>697</v>
      </c>
      <c r="ER7" s="9" t="s">
        <v>697</v>
      </c>
      <c r="ES7" s="9" t="s">
        <v>697</v>
      </c>
      <c r="ET7" s="9" t="s">
        <v>698</v>
      </c>
      <c r="EU7" s="9" t="s">
        <v>698</v>
      </c>
      <c r="EV7" s="9" t="s">
        <v>698</v>
      </c>
      <c r="EW7" s="9" t="s">
        <v>697</v>
      </c>
      <c r="EX7" s="9" t="s">
        <v>698</v>
      </c>
      <c r="EY7" s="9" t="s">
        <v>698</v>
      </c>
      <c r="EZ7" s="9" t="s">
        <v>698</v>
      </c>
      <c r="FA7" s="9" t="s">
        <v>698</v>
      </c>
      <c r="FB7" s="9" t="s">
        <v>697</v>
      </c>
      <c r="FC7" s="9" t="s">
        <v>699</v>
      </c>
      <c r="FD7" s="9" t="s">
        <v>698</v>
      </c>
      <c r="FE7" s="9" t="s">
        <v>698</v>
      </c>
      <c r="FF7" s="9" t="s">
        <v>699</v>
      </c>
      <c r="FG7" s="9" t="s">
        <v>699</v>
      </c>
      <c r="FH7" s="9" t="s">
        <v>699</v>
      </c>
      <c r="FI7" s="9" t="s">
        <v>698</v>
      </c>
      <c r="FJ7" s="9" t="s">
        <v>699</v>
      </c>
      <c r="FK7" s="9" t="s">
        <v>699</v>
      </c>
      <c r="FL7" s="9" t="s">
        <v>699</v>
      </c>
      <c r="FM7" s="9" t="s">
        <v>699</v>
      </c>
      <c r="FN7" s="202"/>
      <c r="FO7" s="1"/>
      <c r="FP7" s="10" t="s">
        <v>699</v>
      </c>
      <c r="FQ7" s="10" t="s">
        <v>698</v>
      </c>
      <c r="FR7" s="10" t="s">
        <v>699</v>
      </c>
      <c r="FS7" s="10" t="s">
        <v>699</v>
      </c>
      <c r="FT7" s="10" t="s">
        <v>699</v>
      </c>
      <c r="FU7" s="10" t="s">
        <v>699</v>
      </c>
      <c r="FV7" s="10" t="s">
        <v>699</v>
      </c>
      <c r="FW7" s="10" t="s">
        <v>699</v>
      </c>
      <c r="FX7" s="205"/>
    </row>
    <row r="8" spans="1:180" ht="15" hidden="1" customHeight="1" x14ac:dyDescent="0.3">
      <c r="A8" s="202"/>
      <c r="B8" s="202"/>
      <c r="C8" s="9" t="s">
        <v>700</v>
      </c>
      <c r="D8" s="9" t="s">
        <v>700</v>
      </c>
      <c r="E8" s="9" t="s">
        <v>700</v>
      </c>
      <c r="F8" s="9" t="s">
        <v>701</v>
      </c>
      <c r="G8" s="9" t="s">
        <v>701</v>
      </c>
      <c r="H8" s="9" t="s">
        <v>700</v>
      </c>
      <c r="I8" s="9" t="s">
        <v>700</v>
      </c>
      <c r="J8" s="9" t="s">
        <v>701</v>
      </c>
      <c r="K8" s="9" t="s">
        <v>701</v>
      </c>
      <c r="L8" s="9" t="s">
        <v>701</v>
      </c>
      <c r="M8" s="9" t="s">
        <v>701</v>
      </c>
      <c r="N8" s="9" t="s">
        <v>701</v>
      </c>
      <c r="O8" s="9" t="s">
        <v>701</v>
      </c>
      <c r="P8" s="9" t="s">
        <v>701</v>
      </c>
      <c r="Q8" s="9" t="s">
        <v>701</v>
      </c>
      <c r="R8" s="9" t="s">
        <v>700</v>
      </c>
      <c r="S8" s="9" t="s">
        <v>700</v>
      </c>
      <c r="T8" s="9" t="s">
        <v>701</v>
      </c>
      <c r="U8" s="9" t="s">
        <v>701</v>
      </c>
      <c r="V8" s="9" t="s">
        <v>701</v>
      </c>
      <c r="W8" s="9" t="s">
        <v>700</v>
      </c>
      <c r="X8" s="9" t="s">
        <v>700</v>
      </c>
      <c r="Y8" s="9" t="s">
        <v>700</v>
      </c>
      <c r="Z8" s="9" t="s">
        <v>701</v>
      </c>
      <c r="AA8" s="9" t="s">
        <v>700</v>
      </c>
      <c r="AB8" s="9" t="s">
        <v>700</v>
      </c>
      <c r="AC8" s="9" t="s">
        <v>700</v>
      </c>
      <c r="AD8" s="9" t="s">
        <v>700</v>
      </c>
      <c r="AE8" s="9" t="s">
        <v>701</v>
      </c>
      <c r="AF8" s="9" t="s">
        <v>701</v>
      </c>
      <c r="AG8" s="9" t="s">
        <v>701</v>
      </c>
      <c r="AH8" s="9" t="s">
        <v>700</v>
      </c>
      <c r="AI8" s="9" t="s">
        <v>700</v>
      </c>
      <c r="AJ8" s="9" t="s">
        <v>701</v>
      </c>
      <c r="AK8" s="9" t="s">
        <v>701</v>
      </c>
      <c r="AL8" s="9" t="s">
        <v>701</v>
      </c>
      <c r="AM8" s="9" t="s">
        <v>700</v>
      </c>
      <c r="AN8" s="9" t="s">
        <v>700</v>
      </c>
      <c r="AO8" s="9" t="s">
        <v>700</v>
      </c>
      <c r="AP8" s="9" t="s">
        <v>700</v>
      </c>
      <c r="AQ8" s="9" t="s">
        <v>700</v>
      </c>
      <c r="AR8" s="9" t="s">
        <v>700</v>
      </c>
      <c r="AS8" s="9" t="s">
        <v>700</v>
      </c>
      <c r="AT8" s="9" t="s">
        <v>700</v>
      </c>
      <c r="AU8" s="9" t="s">
        <v>701</v>
      </c>
      <c r="AV8" s="9" t="s">
        <v>701</v>
      </c>
      <c r="AW8" s="9" t="s">
        <v>701</v>
      </c>
      <c r="AX8" s="9" t="s">
        <v>700</v>
      </c>
      <c r="AY8" s="9" t="s">
        <v>700</v>
      </c>
      <c r="AZ8" s="9" t="s">
        <v>700</v>
      </c>
      <c r="BA8" s="9" t="s">
        <v>700</v>
      </c>
      <c r="BB8" s="9" t="s">
        <v>700</v>
      </c>
      <c r="BC8" s="9" t="s">
        <v>700</v>
      </c>
      <c r="BD8" s="9" t="s">
        <v>700</v>
      </c>
      <c r="BE8" s="9" t="s">
        <v>700</v>
      </c>
      <c r="BF8" s="9" t="s">
        <v>700</v>
      </c>
      <c r="BG8" s="9" t="s">
        <v>701</v>
      </c>
      <c r="BH8" s="9" t="s">
        <v>701</v>
      </c>
      <c r="BI8" s="9" t="s">
        <v>701</v>
      </c>
      <c r="BJ8" s="9" t="s">
        <v>701</v>
      </c>
      <c r="BK8" s="9" t="s">
        <v>701</v>
      </c>
      <c r="BL8" s="9" t="s">
        <v>701</v>
      </c>
      <c r="BM8" s="9" t="s">
        <v>700</v>
      </c>
      <c r="BN8" s="9" t="s">
        <v>701</v>
      </c>
      <c r="BO8" s="9" t="s">
        <v>701</v>
      </c>
      <c r="BP8" s="9" t="s">
        <v>701</v>
      </c>
      <c r="BQ8" s="9" t="s">
        <v>701</v>
      </c>
      <c r="BR8" s="9" t="s">
        <v>701</v>
      </c>
      <c r="BS8" s="9" t="s">
        <v>701</v>
      </c>
      <c r="BT8" s="9" t="s">
        <v>701</v>
      </c>
      <c r="BU8" s="9" t="s">
        <v>701</v>
      </c>
      <c r="BV8" s="9" t="s">
        <v>701</v>
      </c>
      <c r="BW8" s="9" t="s">
        <v>700</v>
      </c>
      <c r="BX8" s="9" t="s">
        <v>701</v>
      </c>
      <c r="BY8" s="9" t="s">
        <v>701</v>
      </c>
      <c r="BZ8" s="9" t="s">
        <v>700</v>
      </c>
      <c r="CA8" s="9" t="s">
        <v>700</v>
      </c>
      <c r="CB8" s="9" t="s">
        <v>700</v>
      </c>
      <c r="CC8" s="9" t="s">
        <v>700</v>
      </c>
      <c r="CD8" s="9" t="s">
        <v>700</v>
      </c>
      <c r="CE8" s="9" t="s">
        <v>700</v>
      </c>
      <c r="CF8" s="9" t="s">
        <v>701</v>
      </c>
      <c r="CG8" s="9" t="s">
        <v>701</v>
      </c>
      <c r="CH8" s="9" t="s">
        <v>701</v>
      </c>
      <c r="CI8" s="9" t="s">
        <v>701</v>
      </c>
      <c r="CJ8" s="9" t="s">
        <v>701</v>
      </c>
      <c r="CK8" s="9" t="s">
        <v>701</v>
      </c>
      <c r="CL8" s="9" t="s">
        <v>701</v>
      </c>
      <c r="CM8" s="9" t="s">
        <v>701</v>
      </c>
      <c r="CN8" s="9" t="s">
        <v>701</v>
      </c>
      <c r="CO8" s="9" t="s">
        <v>701</v>
      </c>
      <c r="CP8" s="9" t="s">
        <v>701</v>
      </c>
      <c r="CQ8" s="9" t="s">
        <v>701</v>
      </c>
      <c r="CR8" s="9" t="s">
        <v>701</v>
      </c>
      <c r="CS8" s="9" t="s">
        <v>700</v>
      </c>
      <c r="CT8" s="9" t="s">
        <v>700</v>
      </c>
      <c r="CU8" s="9" t="s">
        <v>700</v>
      </c>
      <c r="CV8" s="9" t="s">
        <v>702</v>
      </c>
      <c r="CW8" s="9" t="s">
        <v>703</v>
      </c>
      <c r="CX8" s="9" t="s">
        <v>702</v>
      </c>
      <c r="CY8" s="9" t="s">
        <v>703</v>
      </c>
      <c r="CZ8" s="9" t="s">
        <v>702</v>
      </c>
      <c r="DA8" s="9" t="s">
        <v>700</v>
      </c>
      <c r="DB8" s="9" t="s">
        <v>700</v>
      </c>
      <c r="DC8" s="9" t="s">
        <v>700</v>
      </c>
      <c r="DD8" s="9" t="s">
        <v>702</v>
      </c>
      <c r="DE8" s="9" t="s">
        <v>702</v>
      </c>
      <c r="DF8" s="9" t="s">
        <v>700</v>
      </c>
      <c r="DG8" s="9" t="s">
        <v>700</v>
      </c>
      <c r="DH8" s="9" t="s">
        <v>700</v>
      </c>
      <c r="DI8" s="9" t="s">
        <v>700</v>
      </c>
      <c r="DJ8" s="9" t="s">
        <v>700</v>
      </c>
      <c r="DK8" s="9" t="s">
        <v>700</v>
      </c>
      <c r="DL8" s="9" t="s">
        <v>700</v>
      </c>
      <c r="DM8" s="9" t="s">
        <v>700</v>
      </c>
      <c r="DN8" s="9" t="s">
        <v>702</v>
      </c>
      <c r="DO8" s="9" t="s">
        <v>702</v>
      </c>
      <c r="DP8" s="9" t="s">
        <v>703</v>
      </c>
      <c r="DQ8" s="9" t="s">
        <v>703</v>
      </c>
      <c r="DR8" s="9" t="s">
        <v>702</v>
      </c>
      <c r="DS8" s="9" t="s">
        <v>700</v>
      </c>
      <c r="DT8" s="9" t="s">
        <v>700</v>
      </c>
      <c r="DU8" s="9" t="s">
        <v>700</v>
      </c>
      <c r="DV8" s="9" t="s">
        <v>700</v>
      </c>
      <c r="DW8" s="9" t="s">
        <v>702</v>
      </c>
      <c r="DX8" s="9" t="s">
        <v>700</v>
      </c>
      <c r="DY8" s="9" t="s">
        <v>700</v>
      </c>
      <c r="DZ8" s="9" t="s">
        <v>700</v>
      </c>
      <c r="EA8" s="9" t="s">
        <v>700</v>
      </c>
      <c r="EB8" s="9" t="s">
        <v>703</v>
      </c>
      <c r="EC8" s="9" t="s">
        <v>703</v>
      </c>
      <c r="ED8" s="9" t="s">
        <v>702</v>
      </c>
      <c r="EE8" s="9" t="s">
        <v>703</v>
      </c>
      <c r="EF8" s="9" t="s">
        <v>703</v>
      </c>
      <c r="EG8" s="9" t="s">
        <v>703</v>
      </c>
      <c r="EH8" s="9" t="s">
        <v>703</v>
      </c>
      <c r="EI8" s="9" t="s">
        <v>702</v>
      </c>
      <c r="EJ8" s="9" t="s">
        <v>700</v>
      </c>
      <c r="EK8" s="9" t="s">
        <v>700</v>
      </c>
      <c r="EL8" s="9" t="s">
        <v>700</v>
      </c>
      <c r="EM8" s="9" t="s">
        <v>700</v>
      </c>
      <c r="EN8" s="9" t="s">
        <v>700</v>
      </c>
      <c r="EO8" s="9" t="s">
        <v>700</v>
      </c>
      <c r="EP8" s="9" t="s">
        <v>703</v>
      </c>
      <c r="EQ8" s="9" t="s">
        <v>702</v>
      </c>
      <c r="ER8" s="9" t="s">
        <v>702</v>
      </c>
      <c r="ES8" s="9" t="s">
        <v>702</v>
      </c>
      <c r="ET8" s="9" t="s">
        <v>700</v>
      </c>
      <c r="EU8" s="9" t="s">
        <v>703</v>
      </c>
      <c r="EV8" s="9" t="s">
        <v>703</v>
      </c>
      <c r="EW8" s="9" t="s">
        <v>702</v>
      </c>
      <c r="EX8" s="9" t="s">
        <v>701</v>
      </c>
      <c r="EY8" s="9" t="s">
        <v>701</v>
      </c>
      <c r="EZ8" s="9" t="s">
        <v>701</v>
      </c>
      <c r="FA8" s="9" t="s">
        <v>701</v>
      </c>
      <c r="FB8" s="9" t="s">
        <v>702</v>
      </c>
      <c r="FC8" s="9" t="s">
        <v>700</v>
      </c>
      <c r="FD8" s="9" t="s">
        <v>700</v>
      </c>
      <c r="FE8" s="9" t="s">
        <v>700</v>
      </c>
      <c r="FF8" s="9" t="s">
        <v>701</v>
      </c>
      <c r="FG8" s="9" t="s">
        <v>701</v>
      </c>
      <c r="FH8" s="9" t="s">
        <v>701</v>
      </c>
      <c r="FI8" s="9" t="s">
        <v>701</v>
      </c>
      <c r="FJ8" s="9" t="s">
        <v>701</v>
      </c>
      <c r="FK8" s="9" t="s">
        <v>701</v>
      </c>
      <c r="FL8" s="9" t="s">
        <v>701</v>
      </c>
      <c r="FM8" s="9" t="s">
        <v>701</v>
      </c>
      <c r="FN8" s="202"/>
      <c r="FO8" s="1"/>
      <c r="FP8" s="10" t="s">
        <v>700</v>
      </c>
      <c r="FQ8" s="10" t="s">
        <v>700</v>
      </c>
      <c r="FR8" s="10" t="s">
        <v>700</v>
      </c>
      <c r="FS8" s="10" t="s">
        <v>700</v>
      </c>
      <c r="FT8" s="10" t="s">
        <v>701</v>
      </c>
      <c r="FU8" s="10" t="s">
        <v>701</v>
      </c>
      <c r="FV8" s="10" t="s">
        <v>700</v>
      </c>
      <c r="FW8" s="10" t="s">
        <v>700</v>
      </c>
      <c r="FX8" s="205"/>
    </row>
    <row r="9" spans="1:180" ht="40.049999999999997" customHeight="1" x14ac:dyDescent="0.3">
      <c r="A9" s="202"/>
      <c r="B9" s="202"/>
      <c r="C9" s="11" t="s">
        <v>104</v>
      </c>
      <c r="D9" s="11" t="s">
        <v>81</v>
      </c>
      <c r="E9" s="11" t="s">
        <v>81</v>
      </c>
      <c r="F9" s="11" t="s">
        <v>81</v>
      </c>
      <c r="G9" s="11" t="s">
        <v>81</v>
      </c>
      <c r="H9" s="11" t="s">
        <v>122</v>
      </c>
      <c r="I9" s="11" t="s">
        <v>122</v>
      </c>
      <c r="J9" s="11" t="s">
        <v>167</v>
      </c>
      <c r="K9" s="11" t="s">
        <v>167</v>
      </c>
      <c r="L9" s="11" t="s">
        <v>108</v>
      </c>
      <c r="M9" s="11" t="s">
        <v>108</v>
      </c>
      <c r="N9" s="11" t="s">
        <v>108</v>
      </c>
      <c r="O9" s="11" t="s">
        <v>108</v>
      </c>
      <c r="P9" s="11" t="s">
        <v>108</v>
      </c>
      <c r="Q9" s="11" t="s">
        <v>108</v>
      </c>
      <c r="R9" s="11" t="s">
        <v>108</v>
      </c>
      <c r="S9" s="11" t="s">
        <v>108</v>
      </c>
      <c r="T9" s="11" t="s">
        <v>587</v>
      </c>
      <c r="U9" s="11" t="s">
        <v>587</v>
      </c>
      <c r="V9" s="11" t="s">
        <v>587</v>
      </c>
      <c r="W9" s="11" t="s">
        <v>280</v>
      </c>
      <c r="X9" s="11" t="s">
        <v>284</v>
      </c>
      <c r="Y9" s="11" t="s">
        <v>284</v>
      </c>
      <c r="Z9" s="11" t="s">
        <v>284</v>
      </c>
      <c r="AA9" s="11" t="s">
        <v>76</v>
      </c>
      <c r="AB9" s="11" t="s">
        <v>76</v>
      </c>
      <c r="AC9" s="11" t="s">
        <v>76</v>
      </c>
      <c r="AD9" s="11" t="s">
        <v>76</v>
      </c>
      <c r="AE9" s="11" t="s">
        <v>76</v>
      </c>
      <c r="AF9" s="11" t="s">
        <v>76</v>
      </c>
      <c r="AG9" s="11" t="s">
        <v>76</v>
      </c>
      <c r="AH9" s="11" t="s">
        <v>704</v>
      </c>
      <c r="AI9" s="11" t="s">
        <v>71</v>
      </c>
      <c r="AJ9" s="11" t="s">
        <v>705</v>
      </c>
      <c r="AK9" s="11" t="s">
        <v>474</v>
      </c>
      <c r="AL9" s="11" t="s">
        <v>474</v>
      </c>
      <c r="AM9" s="11" t="s">
        <v>84</v>
      </c>
      <c r="AN9" s="11" t="s">
        <v>84</v>
      </c>
      <c r="AO9" s="11" t="s">
        <v>706</v>
      </c>
      <c r="AP9" s="11" t="s">
        <v>707</v>
      </c>
      <c r="AQ9" s="11" t="s">
        <v>707</v>
      </c>
      <c r="AR9" s="11" t="s">
        <v>708</v>
      </c>
      <c r="AS9" s="11" t="s">
        <v>709</v>
      </c>
      <c r="AT9" s="11" t="s">
        <v>390</v>
      </c>
      <c r="AU9" s="11" t="s">
        <v>101</v>
      </c>
      <c r="AV9" s="11" t="s">
        <v>101</v>
      </c>
      <c r="AW9" s="11" t="s">
        <v>101</v>
      </c>
      <c r="AX9" s="11" t="s">
        <v>55</v>
      </c>
      <c r="AY9" s="11" t="s">
        <v>55</v>
      </c>
      <c r="AZ9" s="11" t="s">
        <v>55</v>
      </c>
      <c r="BA9" s="11" t="s">
        <v>55</v>
      </c>
      <c r="BB9" s="11" t="s">
        <v>55</v>
      </c>
      <c r="BC9" s="11" t="s">
        <v>55</v>
      </c>
      <c r="BD9" s="11" t="s">
        <v>710</v>
      </c>
      <c r="BE9" s="11" t="s">
        <v>710</v>
      </c>
      <c r="BF9" s="11" t="s">
        <v>711</v>
      </c>
      <c r="BG9" s="11" t="s">
        <v>36</v>
      </c>
      <c r="BH9" s="11" t="s">
        <v>36</v>
      </c>
      <c r="BI9" s="11" t="s">
        <v>36</v>
      </c>
      <c r="BJ9" s="11" t="s">
        <v>93</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712</v>
      </c>
      <c r="BY9" s="11" t="s">
        <v>712</v>
      </c>
      <c r="BZ9" s="11" t="s">
        <v>393</v>
      </c>
      <c r="CA9" s="11" t="s">
        <v>43</v>
      </c>
      <c r="CB9" s="11" t="s">
        <v>43</v>
      </c>
      <c r="CC9" s="11" t="s">
        <v>43</v>
      </c>
      <c r="CD9" s="11" t="s">
        <v>43</v>
      </c>
      <c r="CE9" s="11" t="s">
        <v>43</v>
      </c>
      <c r="CF9" s="11" t="s">
        <v>43</v>
      </c>
      <c r="CG9" s="11" t="s">
        <v>43</v>
      </c>
      <c r="CH9" s="11" t="s">
        <v>43</v>
      </c>
      <c r="CI9" s="11" t="s">
        <v>43</v>
      </c>
      <c r="CJ9" s="11" t="s">
        <v>43</v>
      </c>
      <c r="CK9" s="11" t="s">
        <v>43</v>
      </c>
      <c r="CL9" s="11" t="s">
        <v>43</v>
      </c>
      <c r="CM9" s="11" t="s">
        <v>153</v>
      </c>
      <c r="CN9" s="11" t="s">
        <v>153</v>
      </c>
      <c r="CO9" s="11" t="s">
        <v>153</v>
      </c>
      <c r="CP9" s="11" t="s">
        <v>153</v>
      </c>
      <c r="CQ9" s="11" t="s">
        <v>163</v>
      </c>
      <c r="CR9" s="11" t="s">
        <v>163</v>
      </c>
      <c r="CS9" s="11" t="s">
        <v>713</v>
      </c>
      <c r="CT9" s="11" t="s">
        <v>713</v>
      </c>
      <c r="CU9" s="11" t="s">
        <v>250</v>
      </c>
      <c r="CV9" s="11" t="s">
        <v>714</v>
      </c>
      <c r="CW9" s="11" t="s">
        <v>316</v>
      </c>
      <c r="CX9" s="11" t="s">
        <v>715</v>
      </c>
      <c r="CY9" s="11" t="s">
        <v>716</v>
      </c>
      <c r="CZ9" s="11" t="s">
        <v>717</v>
      </c>
      <c r="DA9" s="11" t="s">
        <v>718</v>
      </c>
      <c r="DB9" s="11" t="s">
        <v>122</v>
      </c>
      <c r="DC9" s="11" t="s">
        <v>122</v>
      </c>
      <c r="DD9" s="11" t="s">
        <v>108</v>
      </c>
      <c r="DE9" s="11" t="s">
        <v>108</v>
      </c>
      <c r="DF9" s="11" t="s">
        <v>704</v>
      </c>
      <c r="DG9" s="11" t="s">
        <v>719</v>
      </c>
      <c r="DH9" s="11" t="s">
        <v>720</v>
      </c>
      <c r="DI9" s="11" t="s">
        <v>721</v>
      </c>
      <c r="DJ9" s="11" t="s">
        <v>722</v>
      </c>
      <c r="DK9" s="11" t="s">
        <v>723</v>
      </c>
      <c r="DL9" s="11" t="s">
        <v>724</v>
      </c>
      <c r="DM9" s="11" t="s">
        <v>381</v>
      </c>
      <c r="DN9" s="11" t="s">
        <v>725</v>
      </c>
      <c r="DO9" s="11" t="s">
        <v>726</v>
      </c>
      <c r="DP9" s="11" t="s">
        <v>727</v>
      </c>
      <c r="DQ9" s="11" t="s">
        <v>728</v>
      </c>
      <c r="DR9" s="11" t="s">
        <v>729</v>
      </c>
      <c r="DS9" s="11" t="s">
        <v>730</v>
      </c>
      <c r="DT9" s="11" t="s">
        <v>731</v>
      </c>
      <c r="DU9" s="11" t="s">
        <v>732</v>
      </c>
      <c r="DV9" s="11" t="s">
        <v>733</v>
      </c>
      <c r="DW9" s="11" t="s">
        <v>734</v>
      </c>
      <c r="DX9" s="11" t="s">
        <v>735</v>
      </c>
      <c r="DY9" s="11" t="s">
        <v>735</v>
      </c>
      <c r="DZ9" s="11" t="s">
        <v>735</v>
      </c>
      <c r="EA9" s="11" t="s">
        <v>735</v>
      </c>
      <c r="EB9" s="11" t="s">
        <v>736</v>
      </c>
      <c r="EC9" s="11" t="s">
        <v>736</v>
      </c>
      <c r="ED9" s="11" t="s">
        <v>93</v>
      </c>
      <c r="EE9" s="11" t="s">
        <v>93</v>
      </c>
      <c r="EF9" s="11" t="s">
        <v>93</v>
      </c>
      <c r="EG9" s="11" t="s">
        <v>93</v>
      </c>
      <c r="EH9" s="11" t="s">
        <v>93</v>
      </c>
      <c r="EI9" s="11" t="s">
        <v>93</v>
      </c>
      <c r="EJ9" s="11" t="s">
        <v>737</v>
      </c>
      <c r="EK9" s="11" t="s">
        <v>737</v>
      </c>
      <c r="EL9" s="11" t="s">
        <v>738</v>
      </c>
      <c r="EM9" s="11" t="s">
        <v>738</v>
      </c>
      <c r="EN9" s="11" t="s">
        <v>738</v>
      </c>
      <c r="EO9" s="11" t="s">
        <v>738</v>
      </c>
      <c r="EP9" s="11" t="s">
        <v>371</v>
      </c>
      <c r="EQ9" s="11" t="s">
        <v>409</v>
      </c>
      <c r="ER9" s="11" t="s">
        <v>739</v>
      </c>
      <c r="ES9" s="11" t="s">
        <v>43</v>
      </c>
      <c r="ET9" s="11" t="s">
        <v>43</v>
      </c>
      <c r="EU9" s="11" t="s">
        <v>43</v>
      </c>
      <c r="EV9" s="11" t="s">
        <v>43</v>
      </c>
      <c r="EW9" s="11" t="s">
        <v>43</v>
      </c>
      <c r="EX9" s="11" t="s">
        <v>463</v>
      </c>
      <c r="EY9" s="11" t="s">
        <v>463</v>
      </c>
      <c r="EZ9" s="11" t="s">
        <v>463</v>
      </c>
      <c r="FA9" s="11" t="s">
        <v>463</v>
      </c>
      <c r="FB9" s="11" t="s">
        <v>740</v>
      </c>
      <c r="FC9" s="11" t="s">
        <v>741</v>
      </c>
      <c r="FD9" s="11" t="s">
        <v>741</v>
      </c>
      <c r="FE9" s="11" t="s">
        <v>741</v>
      </c>
      <c r="FF9" s="11" t="s">
        <v>742</v>
      </c>
      <c r="FG9" s="11" t="s">
        <v>743</v>
      </c>
      <c r="FH9" s="11" t="s">
        <v>743</v>
      </c>
      <c r="FI9" s="11" t="s">
        <v>184</v>
      </c>
      <c r="FJ9" s="11" t="s">
        <v>195</v>
      </c>
      <c r="FK9" s="11" t="s">
        <v>744</v>
      </c>
      <c r="FL9" s="11" t="s">
        <v>745</v>
      </c>
      <c r="FM9" s="11" t="s">
        <v>746</v>
      </c>
      <c r="FN9" s="202"/>
      <c r="FO9" s="1"/>
      <c r="FP9" s="12" t="s">
        <v>747</v>
      </c>
      <c r="FQ9" s="12" t="s">
        <v>26</v>
      </c>
      <c r="FR9" s="12" t="s">
        <v>748</v>
      </c>
      <c r="FS9" s="12" t="s">
        <v>749</v>
      </c>
      <c r="FT9" s="12" t="s">
        <v>750</v>
      </c>
      <c r="FU9" s="12" t="s">
        <v>751</v>
      </c>
      <c r="FV9" s="12" t="s">
        <v>741</v>
      </c>
      <c r="FW9" s="12" t="s">
        <v>741</v>
      </c>
      <c r="FX9" s="205"/>
    </row>
    <row r="10" spans="1:180" ht="40.049999999999997" customHeight="1" x14ac:dyDescent="0.3">
      <c r="A10" s="202"/>
      <c r="B10" s="202"/>
      <c r="C10" s="9" t="s">
        <v>752</v>
      </c>
      <c r="D10" s="9" t="s">
        <v>753</v>
      </c>
      <c r="E10" s="9" t="s">
        <v>754</v>
      </c>
      <c r="F10" s="9" t="s">
        <v>755</v>
      </c>
      <c r="G10" s="9" t="s">
        <v>756</v>
      </c>
      <c r="H10" s="9" t="s">
        <v>757</v>
      </c>
      <c r="I10" s="9" t="s">
        <v>758</v>
      </c>
      <c r="J10" s="9" t="s">
        <v>759</v>
      </c>
      <c r="K10" s="9" t="s">
        <v>760</v>
      </c>
      <c r="L10" s="9" t="s">
        <v>761</v>
      </c>
      <c r="M10" s="9" t="s">
        <v>762</v>
      </c>
      <c r="N10" s="9" t="s">
        <v>763</v>
      </c>
      <c r="O10" s="9" t="s">
        <v>764</v>
      </c>
      <c r="P10" s="9" t="s">
        <v>765</v>
      </c>
      <c r="Q10" s="9" t="s">
        <v>766</v>
      </c>
      <c r="R10" s="9" t="s">
        <v>767</v>
      </c>
      <c r="S10" s="9" t="s">
        <v>768</v>
      </c>
      <c r="T10" s="9" t="s">
        <v>769</v>
      </c>
      <c r="U10" s="9" t="s">
        <v>770</v>
      </c>
      <c r="V10" s="9" t="s">
        <v>771</v>
      </c>
      <c r="W10" s="9" t="s">
        <v>281</v>
      </c>
      <c r="X10" s="9" t="s">
        <v>772</v>
      </c>
      <c r="Y10" s="9" t="s">
        <v>773</v>
      </c>
      <c r="Z10" s="9" t="s">
        <v>288</v>
      </c>
      <c r="AA10" s="9" t="s">
        <v>774</v>
      </c>
      <c r="AB10" s="9" t="s">
        <v>271</v>
      </c>
      <c r="AC10" s="9" t="s">
        <v>273</v>
      </c>
      <c r="AD10" s="9" t="s">
        <v>775</v>
      </c>
      <c r="AE10" s="9" t="s">
        <v>776</v>
      </c>
      <c r="AF10" s="9" t="s">
        <v>777</v>
      </c>
      <c r="AG10" s="9" t="s">
        <v>778</v>
      </c>
      <c r="AH10" s="9" t="s">
        <v>779</v>
      </c>
      <c r="AI10" s="9" t="s">
        <v>780</v>
      </c>
      <c r="AJ10" s="9" t="s">
        <v>781</v>
      </c>
      <c r="AK10" s="9" t="s">
        <v>782</v>
      </c>
      <c r="AL10" s="9" t="s">
        <v>783</v>
      </c>
      <c r="AM10" s="9" t="s">
        <v>784</v>
      </c>
      <c r="AN10" s="9" t="s">
        <v>295</v>
      </c>
      <c r="AO10" s="9" t="s">
        <v>706</v>
      </c>
      <c r="AP10" s="9" t="s">
        <v>785</v>
      </c>
      <c r="AQ10" s="9" t="s">
        <v>786</v>
      </c>
      <c r="AR10" s="9" t="s">
        <v>787</v>
      </c>
      <c r="AS10" s="9" t="s">
        <v>788</v>
      </c>
      <c r="AT10" s="9" t="s">
        <v>789</v>
      </c>
      <c r="AU10" s="9" t="s">
        <v>790</v>
      </c>
      <c r="AV10" s="9" t="s">
        <v>791</v>
      </c>
      <c r="AW10" s="9" t="s">
        <v>792</v>
      </c>
      <c r="AX10" s="9" t="s">
        <v>56</v>
      </c>
      <c r="AY10" s="9" t="s">
        <v>793</v>
      </c>
      <c r="AZ10" s="9" t="s">
        <v>591</v>
      </c>
      <c r="BA10" s="9" t="s">
        <v>794</v>
      </c>
      <c r="BB10" s="9" t="s">
        <v>795</v>
      </c>
      <c r="BC10" s="9" t="s">
        <v>796</v>
      </c>
      <c r="BD10" s="9" t="s">
        <v>797</v>
      </c>
      <c r="BE10" s="9" t="s">
        <v>798</v>
      </c>
      <c r="BF10" s="9" t="s">
        <v>298</v>
      </c>
      <c r="BG10" s="9" t="s">
        <v>799</v>
      </c>
      <c r="BH10" s="9" t="s">
        <v>800</v>
      </c>
      <c r="BI10" s="9" t="s">
        <v>801</v>
      </c>
      <c r="BJ10" s="9" t="s">
        <v>802</v>
      </c>
      <c r="BK10" s="9" t="s">
        <v>803</v>
      </c>
      <c r="BL10" s="9" t="s">
        <v>804</v>
      </c>
      <c r="BM10" s="9" t="s">
        <v>805</v>
      </c>
      <c r="BN10" s="9" t="s">
        <v>806</v>
      </c>
      <c r="BO10" s="9" t="s">
        <v>807</v>
      </c>
      <c r="BP10" s="9" t="s">
        <v>808</v>
      </c>
      <c r="BQ10" s="9" t="s">
        <v>809</v>
      </c>
      <c r="BR10" s="9" t="s">
        <v>810</v>
      </c>
      <c r="BS10" s="9" t="s">
        <v>811</v>
      </c>
      <c r="BT10" s="9" t="s">
        <v>812</v>
      </c>
      <c r="BU10" s="9" t="s">
        <v>813</v>
      </c>
      <c r="BV10" s="9" t="s">
        <v>814</v>
      </c>
      <c r="BW10" s="9" t="s">
        <v>368</v>
      </c>
      <c r="BX10" s="9" t="s">
        <v>815</v>
      </c>
      <c r="BY10" s="9" t="s">
        <v>816</v>
      </c>
      <c r="BZ10" s="9" t="s">
        <v>394</v>
      </c>
      <c r="CA10" s="9" t="s">
        <v>817</v>
      </c>
      <c r="CB10" s="9" t="s">
        <v>457</v>
      </c>
      <c r="CC10" s="9" t="s">
        <v>818</v>
      </c>
      <c r="CD10" s="9" t="s">
        <v>819</v>
      </c>
      <c r="CE10" s="9" t="s">
        <v>453</v>
      </c>
      <c r="CF10" s="9" t="s">
        <v>820</v>
      </c>
      <c r="CG10" s="9" t="s">
        <v>821</v>
      </c>
      <c r="CH10" s="9" t="s">
        <v>822</v>
      </c>
      <c r="CI10" s="9" t="s">
        <v>823</v>
      </c>
      <c r="CJ10" s="9" t="s">
        <v>824</v>
      </c>
      <c r="CK10" s="9" t="s">
        <v>825</v>
      </c>
      <c r="CL10" s="9" t="s">
        <v>826</v>
      </c>
      <c r="CM10" s="9" t="s">
        <v>827</v>
      </c>
      <c r="CN10" s="9" t="s">
        <v>828</v>
      </c>
      <c r="CO10" s="9" t="s">
        <v>829</v>
      </c>
      <c r="CP10" s="9" t="s">
        <v>830</v>
      </c>
      <c r="CQ10" s="9" t="s">
        <v>831</v>
      </c>
      <c r="CR10" s="9" t="s">
        <v>832</v>
      </c>
      <c r="CS10" s="9" t="s">
        <v>833</v>
      </c>
      <c r="CT10" s="9" t="s">
        <v>834</v>
      </c>
      <c r="CU10" s="9" t="s">
        <v>251</v>
      </c>
      <c r="CV10" s="9" t="s">
        <v>835</v>
      </c>
      <c r="CW10" s="9" t="s">
        <v>836</v>
      </c>
      <c r="CX10" s="9" t="s">
        <v>837</v>
      </c>
      <c r="CY10" s="9" t="s">
        <v>838</v>
      </c>
      <c r="CZ10" s="9" t="s">
        <v>839</v>
      </c>
      <c r="DA10" s="9" t="s">
        <v>840</v>
      </c>
      <c r="DB10" s="9" t="s">
        <v>841</v>
      </c>
      <c r="DC10" s="9" t="s">
        <v>842</v>
      </c>
      <c r="DD10" s="9" t="s">
        <v>843</v>
      </c>
      <c r="DE10" s="9" t="s">
        <v>844</v>
      </c>
      <c r="DF10" s="9" t="s">
        <v>845</v>
      </c>
      <c r="DG10" s="9" t="s">
        <v>846</v>
      </c>
      <c r="DH10" s="9" t="s">
        <v>847</v>
      </c>
      <c r="DI10" s="9" t="s">
        <v>848</v>
      </c>
      <c r="DJ10" s="9" t="s">
        <v>849</v>
      </c>
      <c r="DK10" s="9" t="s">
        <v>850</v>
      </c>
      <c r="DL10" s="9" t="s">
        <v>851</v>
      </c>
      <c r="DM10" s="9" t="s">
        <v>382</v>
      </c>
      <c r="DN10" s="9" t="s">
        <v>852</v>
      </c>
      <c r="DO10" s="9" t="s">
        <v>853</v>
      </c>
      <c r="DP10" s="9" t="s">
        <v>854</v>
      </c>
      <c r="DQ10" s="9" t="s">
        <v>855</v>
      </c>
      <c r="DR10" s="9" t="s">
        <v>856</v>
      </c>
      <c r="DS10" s="9" t="s">
        <v>857</v>
      </c>
      <c r="DT10" s="9" t="s">
        <v>858</v>
      </c>
      <c r="DU10" s="9" t="s">
        <v>859</v>
      </c>
      <c r="DV10" s="9" t="s">
        <v>860</v>
      </c>
      <c r="DW10" s="9" t="s">
        <v>861</v>
      </c>
      <c r="DX10" s="9" t="s">
        <v>862</v>
      </c>
      <c r="DY10" s="9" t="s">
        <v>863</v>
      </c>
      <c r="DZ10" s="9" t="s">
        <v>864</v>
      </c>
      <c r="EA10" s="9" t="s">
        <v>865</v>
      </c>
      <c r="EB10" s="9" t="s">
        <v>866</v>
      </c>
      <c r="EC10" s="9" t="s">
        <v>867</v>
      </c>
      <c r="ED10" s="9" t="s">
        <v>346</v>
      </c>
      <c r="EE10" s="9" t="s">
        <v>868</v>
      </c>
      <c r="EF10" s="9" t="s">
        <v>869</v>
      </c>
      <c r="EG10" s="9" t="s">
        <v>870</v>
      </c>
      <c r="EH10" s="9" t="s">
        <v>871</v>
      </c>
      <c r="EI10" s="9" t="s">
        <v>872</v>
      </c>
      <c r="EJ10" s="9" t="s">
        <v>873</v>
      </c>
      <c r="EK10" s="9" t="s">
        <v>874</v>
      </c>
      <c r="EL10" s="9" t="s">
        <v>875</v>
      </c>
      <c r="EM10" s="9" t="s">
        <v>876</v>
      </c>
      <c r="EN10" s="9" t="s">
        <v>877</v>
      </c>
      <c r="EO10" s="9" t="s">
        <v>878</v>
      </c>
      <c r="EP10" s="9" t="s">
        <v>879</v>
      </c>
      <c r="EQ10" s="9" t="s">
        <v>421</v>
      </c>
      <c r="ER10" s="9" t="s">
        <v>880</v>
      </c>
      <c r="ES10" s="9" t="s">
        <v>881</v>
      </c>
      <c r="ET10" s="9" t="s">
        <v>882</v>
      </c>
      <c r="EU10" s="9" t="s">
        <v>883</v>
      </c>
      <c r="EV10" s="9" t="s">
        <v>884</v>
      </c>
      <c r="EW10" s="9" t="s">
        <v>885</v>
      </c>
      <c r="EX10" s="9" t="s">
        <v>468</v>
      </c>
      <c r="EY10" s="9" t="s">
        <v>886</v>
      </c>
      <c r="EZ10" s="9" t="s">
        <v>887</v>
      </c>
      <c r="FA10" s="9" t="s">
        <v>888</v>
      </c>
      <c r="FB10" s="9" t="s">
        <v>889</v>
      </c>
      <c r="FC10" s="9" t="s">
        <v>890</v>
      </c>
      <c r="FD10" s="9" t="s">
        <v>891</v>
      </c>
      <c r="FE10" s="9" t="s">
        <v>892</v>
      </c>
      <c r="FF10" s="9" t="s">
        <v>893</v>
      </c>
      <c r="FG10" s="9" t="s">
        <v>894</v>
      </c>
      <c r="FH10" s="9" t="s">
        <v>895</v>
      </c>
      <c r="FI10" s="9" t="s">
        <v>185</v>
      </c>
      <c r="FJ10" s="9" t="s">
        <v>896</v>
      </c>
      <c r="FK10" s="9" t="s">
        <v>897</v>
      </c>
      <c r="FL10" s="9" t="s">
        <v>898</v>
      </c>
      <c r="FM10" s="9" t="s">
        <v>899</v>
      </c>
      <c r="FN10" s="202" t="s">
        <v>959</v>
      </c>
      <c r="FO10" s="1"/>
      <c r="FP10" s="10" t="s">
        <v>901</v>
      </c>
      <c r="FQ10" s="10" t="s">
        <v>902</v>
      </c>
      <c r="FR10" s="10" t="s">
        <v>903</v>
      </c>
      <c r="FS10" s="10" t="s">
        <v>904</v>
      </c>
      <c r="FT10" s="10" t="s">
        <v>905</v>
      </c>
      <c r="FU10" s="10" t="s">
        <v>906</v>
      </c>
      <c r="FV10" s="10" t="s">
        <v>907</v>
      </c>
      <c r="FW10" s="10" t="s">
        <v>908</v>
      </c>
      <c r="FX10" s="205" t="s">
        <v>959</v>
      </c>
    </row>
    <row r="11" spans="1:180" ht="24" customHeight="1" x14ac:dyDescent="0.3">
      <c r="A11" s="13" t="s">
        <v>68</v>
      </c>
      <c r="B11" s="13" t="s">
        <v>909</v>
      </c>
      <c r="C11" s="14">
        <v>10.6</v>
      </c>
      <c r="D11" s="14">
        <v>15.3</v>
      </c>
      <c r="E11" s="14">
        <v>11.8</v>
      </c>
      <c r="F11" s="14">
        <v>0</v>
      </c>
      <c r="G11" s="14">
        <v>0</v>
      </c>
      <c r="H11" s="14">
        <v>-15.2</v>
      </c>
      <c r="I11" s="14">
        <v>-11</v>
      </c>
      <c r="J11" s="14"/>
      <c r="K11" s="14"/>
      <c r="L11" s="14">
        <v>-26.9</v>
      </c>
      <c r="M11" s="14">
        <v>-28.5</v>
      </c>
      <c r="N11" s="14"/>
      <c r="O11" s="14">
        <v>24</v>
      </c>
      <c r="P11" s="14">
        <v>23.3</v>
      </c>
      <c r="Q11" s="14">
        <v>5.2</v>
      </c>
      <c r="R11" s="14">
        <v>72.400000000000006</v>
      </c>
      <c r="S11" s="14">
        <v>0</v>
      </c>
      <c r="T11" s="14"/>
      <c r="U11" s="14"/>
      <c r="V11" s="14"/>
      <c r="W11" s="14">
        <v>-4.8</v>
      </c>
      <c r="X11" s="14">
        <v>1.1000000000000001</v>
      </c>
      <c r="Y11" s="14">
        <v>0.9</v>
      </c>
      <c r="Z11" s="14">
        <v>0</v>
      </c>
      <c r="AA11" s="14">
        <v>-3.4</v>
      </c>
      <c r="AB11" s="14"/>
      <c r="AC11" s="14">
        <v>14.4</v>
      </c>
      <c r="AD11" s="14"/>
      <c r="AE11" s="14"/>
      <c r="AF11" s="14"/>
      <c r="AG11" s="14"/>
      <c r="AH11" s="14">
        <v>9.6</v>
      </c>
      <c r="AI11" s="14">
        <v>11.1</v>
      </c>
      <c r="AJ11" s="14">
        <v>0</v>
      </c>
      <c r="AK11" s="14">
        <v>0</v>
      </c>
      <c r="AL11" s="14"/>
      <c r="AM11" s="14">
        <v>-1.6</v>
      </c>
      <c r="AN11" s="14">
        <v>-0.8</v>
      </c>
      <c r="AO11" s="14">
        <v>8.1999999999999993</v>
      </c>
      <c r="AP11" s="14">
        <v>19.3</v>
      </c>
      <c r="AQ11" s="14">
        <v>4.3</v>
      </c>
      <c r="AR11" s="14">
        <v>0.5</v>
      </c>
      <c r="AS11" s="14">
        <v>2.6</v>
      </c>
      <c r="AT11" s="14">
        <v>0.5</v>
      </c>
      <c r="AU11" s="14">
        <v>36.4</v>
      </c>
      <c r="AV11" s="14">
        <v>11</v>
      </c>
      <c r="AW11" s="14">
        <v>-38.4</v>
      </c>
      <c r="AX11" s="14">
        <v>4.5999999999999996</v>
      </c>
      <c r="AY11" s="14">
        <v>-1.2</v>
      </c>
      <c r="AZ11" s="14">
        <v>6.2</v>
      </c>
      <c r="BA11" s="14">
        <v>1.3</v>
      </c>
      <c r="BB11" s="14">
        <v>0</v>
      </c>
      <c r="BC11" s="14">
        <v>3.2</v>
      </c>
      <c r="BD11" s="14"/>
      <c r="BE11" s="14"/>
      <c r="BF11" s="14">
        <v>-1.9</v>
      </c>
      <c r="BG11" s="14">
        <v>0</v>
      </c>
      <c r="BH11" s="14"/>
      <c r="BI11" s="14">
        <v>-3.8</v>
      </c>
      <c r="BJ11" s="14"/>
      <c r="BK11" s="14"/>
      <c r="BL11" s="14"/>
      <c r="BM11" s="14">
        <v>3.8</v>
      </c>
      <c r="BN11" s="14">
        <v>-34.9</v>
      </c>
      <c r="BO11" s="14">
        <v>-35.9</v>
      </c>
      <c r="BP11" s="14">
        <v>19</v>
      </c>
      <c r="BQ11" s="14">
        <v>-2</v>
      </c>
      <c r="BR11" s="14"/>
      <c r="BS11" s="14"/>
      <c r="BT11" s="14"/>
      <c r="BU11" s="14"/>
      <c r="BV11" s="14"/>
      <c r="BW11" s="14">
        <v>0</v>
      </c>
      <c r="BX11" s="14"/>
      <c r="BY11" s="14"/>
      <c r="BZ11" s="14">
        <v>-0.5</v>
      </c>
      <c r="CA11" s="14">
        <v>13.2</v>
      </c>
      <c r="CB11" s="14">
        <v>0</v>
      </c>
      <c r="CC11" s="14">
        <v>2.2999999999999998</v>
      </c>
      <c r="CD11" s="14">
        <v>10.199999999999999</v>
      </c>
      <c r="CE11" s="14">
        <v>3</v>
      </c>
      <c r="CF11" s="14"/>
      <c r="CG11" s="14">
        <v>4.7</v>
      </c>
      <c r="CH11" s="14">
        <v>5.6</v>
      </c>
      <c r="CI11" s="14">
        <v>0</v>
      </c>
      <c r="CJ11" s="14">
        <v>0</v>
      </c>
      <c r="CK11" s="14">
        <v>0</v>
      </c>
      <c r="CL11" s="14">
        <v>0</v>
      </c>
      <c r="CM11" s="14"/>
      <c r="CN11" s="14"/>
      <c r="CO11" s="14"/>
      <c r="CP11" s="14"/>
      <c r="CQ11" s="14">
        <v>1.9</v>
      </c>
      <c r="CR11" s="14">
        <v>-2.5</v>
      </c>
      <c r="CS11" s="14">
        <v>0</v>
      </c>
      <c r="CT11" s="14">
        <v>0.4</v>
      </c>
      <c r="CU11" s="14">
        <v>0</v>
      </c>
      <c r="CV11" s="14"/>
      <c r="CW11" s="14">
        <v>-5</v>
      </c>
      <c r="CX11" s="14">
        <v>0</v>
      </c>
      <c r="CY11" s="14">
        <v>-5.5</v>
      </c>
      <c r="CZ11" s="14"/>
      <c r="DA11" s="14">
        <v>0</v>
      </c>
      <c r="DB11" s="14">
        <v>0</v>
      </c>
      <c r="DC11" s="14">
        <v>-1</v>
      </c>
      <c r="DD11" s="14">
        <v>0</v>
      </c>
      <c r="DE11" s="14"/>
      <c r="DF11" s="14"/>
      <c r="DG11" s="14">
        <v>0.2</v>
      </c>
      <c r="DH11" s="14">
        <v>1.5</v>
      </c>
      <c r="DI11" s="14">
        <v>0.2</v>
      </c>
      <c r="DJ11" s="14">
        <v>-2.4</v>
      </c>
      <c r="DK11" s="14">
        <v>0.1</v>
      </c>
      <c r="DL11" s="14">
        <v>0.5</v>
      </c>
      <c r="DM11" s="14"/>
      <c r="DN11" s="14">
        <v>0</v>
      </c>
      <c r="DO11" s="14">
        <v>0</v>
      </c>
      <c r="DP11" s="14">
        <v>-1.1000000000000001</v>
      </c>
      <c r="DQ11" s="14">
        <v>13.6</v>
      </c>
      <c r="DR11" s="14">
        <v>0</v>
      </c>
      <c r="DS11" s="14">
        <v>0</v>
      </c>
      <c r="DT11" s="14">
        <v>0.4</v>
      </c>
      <c r="DU11" s="14">
        <v>0.3</v>
      </c>
      <c r="DV11" s="14"/>
      <c r="DW11" s="14"/>
      <c r="DX11" s="14">
        <v>-4.7</v>
      </c>
      <c r="DY11" s="14">
        <v>0.3</v>
      </c>
      <c r="DZ11" s="14">
        <v>1.3</v>
      </c>
      <c r="EA11" s="14">
        <v>2.2000000000000002</v>
      </c>
      <c r="EB11" s="14">
        <v>0.8</v>
      </c>
      <c r="EC11" s="14">
        <v>3.7</v>
      </c>
      <c r="ED11" s="14">
        <v>0</v>
      </c>
      <c r="EE11" s="14">
        <v>0.9</v>
      </c>
      <c r="EF11" s="14">
        <v>-4.7</v>
      </c>
      <c r="EG11" s="14">
        <v>0.6</v>
      </c>
      <c r="EH11" s="14">
        <v>0</v>
      </c>
      <c r="EI11" s="14"/>
      <c r="EJ11" s="14">
        <v>2.2000000000000002</v>
      </c>
      <c r="EK11" s="14">
        <v>0</v>
      </c>
      <c r="EL11" s="14">
        <v>1.6</v>
      </c>
      <c r="EM11" s="14">
        <v>0.2</v>
      </c>
      <c r="EN11" s="14">
        <v>0.2</v>
      </c>
      <c r="EO11" s="14">
        <v>0.2</v>
      </c>
      <c r="EP11" s="14">
        <v>-5.0999999999999996</v>
      </c>
      <c r="EQ11" s="14">
        <v>0</v>
      </c>
      <c r="ER11" s="14">
        <v>0</v>
      </c>
      <c r="ES11" s="14">
        <v>0</v>
      </c>
      <c r="ET11" s="14">
        <v>-0.2</v>
      </c>
      <c r="EU11" s="14">
        <v>9.8000000000000007</v>
      </c>
      <c r="EV11" s="14">
        <v>2.9</v>
      </c>
      <c r="EW11" s="14">
        <v>0</v>
      </c>
      <c r="EX11" s="14">
        <v>1.1000000000000001</v>
      </c>
      <c r="EY11" s="14">
        <v>0.7</v>
      </c>
      <c r="EZ11" s="14">
        <v>0.6</v>
      </c>
      <c r="FA11" s="14">
        <v>1.1000000000000001</v>
      </c>
      <c r="FB11" s="14">
        <v>0</v>
      </c>
      <c r="FC11" s="14">
        <v>0.4</v>
      </c>
      <c r="FD11" s="14">
        <v>1.6</v>
      </c>
      <c r="FE11" s="14">
        <v>1.3</v>
      </c>
      <c r="FF11" s="14">
        <v>1.8</v>
      </c>
      <c r="FG11" s="14"/>
      <c r="FH11" s="14"/>
      <c r="FI11" s="14"/>
      <c r="FJ11" s="14"/>
      <c r="FK11" s="14">
        <v>2.1</v>
      </c>
      <c r="FL11" s="14">
        <v>0</v>
      </c>
      <c r="FM11" s="14"/>
      <c r="FN11" s="14">
        <v>173.3</v>
      </c>
      <c r="FO11" s="15"/>
      <c r="FP11" s="14">
        <v>2.7080099999999998</v>
      </c>
      <c r="FQ11" s="14">
        <v>-0.11899999999999999</v>
      </c>
      <c r="FR11" s="14">
        <v>1.9790000000000001</v>
      </c>
      <c r="FS11" s="14">
        <v>0</v>
      </c>
      <c r="FT11" s="14">
        <v>0.33055000000000001</v>
      </c>
      <c r="FU11" s="14">
        <v>0.21875</v>
      </c>
      <c r="FV11" s="14">
        <v>-1.5</v>
      </c>
      <c r="FW11" s="14">
        <v>1</v>
      </c>
      <c r="FX11" s="14">
        <v>4.6173099999999998</v>
      </c>
    </row>
    <row r="12" spans="1:180" ht="24" customHeight="1" x14ac:dyDescent="0.3">
      <c r="A12" s="16" t="s">
        <v>68</v>
      </c>
      <c r="B12" s="16" t="s">
        <v>910</v>
      </c>
      <c r="C12" s="17">
        <v>11.1</v>
      </c>
      <c r="D12" s="17">
        <v>6.8</v>
      </c>
      <c r="E12" s="17">
        <v>10.9</v>
      </c>
      <c r="F12" s="17">
        <v>0</v>
      </c>
      <c r="G12" s="17">
        <v>0</v>
      </c>
      <c r="H12" s="17">
        <v>-14.8</v>
      </c>
      <c r="I12" s="17">
        <v>-13.9</v>
      </c>
      <c r="J12" s="17"/>
      <c r="K12" s="17"/>
      <c r="L12" s="17">
        <v>-29.6</v>
      </c>
      <c r="M12" s="17">
        <v>-29.2</v>
      </c>
      <c r="N12" s="17"/>
      <c r="O12" s="17">
        <v>21.5</v>
      </c>
      <c r="P12" s="17">
        <v>21.9</v>
      </c>
      <c r="Q12" s="17">
        <v>4.0999999999999996</v>
      </c>
      <c r="R12" s="17">
        <v>68.400000000000006</v>
      </c>
      <c r="S12" s="17">
        <v>-0.1</v>
      </c>
      <c r="T12" s="17"/>
      <c r="U12" s="17"/>
      <c r="V12" s="17"/>
      <c r="W12" s="17">
        <v>-6</v>
      </c>
      <c r="X12" s="17">
        <v>1.3</v>
      </c>
      <c r="Y12" s="17">
        <v>1</v>
      </c>
      <c r="Z12" s="17">
        <v>0</v>
      </c>
      <c r="AA12" s="17">
        <v>-3.4</v>
      </c>
      <c r="AB12" s="17"/>
      <c r="AC12" s="17">
        <v>12.8</v>
      </c>
      <c r="AD12" s="17"/>
      <c r="AE12" s="17"/>
      <c r="AF12" s="17"/>
      <c r="AG12" s="17"/>
      <c r="AH12" s="17">
        <v>9.5</v>
      </c>
      <c r="AI12" s="17">
        <v>9.1</v>
      </c>
      <c r="AJ12" s="17">
        <v>0</v>
      </c>
      <c r="AK12" s="17">
        <v>0</v>
      </c>
      <c r="AL12" s="17"/>
      <c r="AM12" s="17">
        <v>-1.7</v>
      </c>
      <c r="AN12" s="17">
        <v>-2.6</v>
      </c>
      <c r="AO12" s="17">
        <v>8.3000000000000007</v>
      </c>
      <c r="AP12" s="17">
        <v>18.8</v>
      </c>
      <c r="AQ12" s="17">
        <v>3.7</v>
      </c>
      <c r="AR12" s="17">
        <v>0.5</v>
      </c>
      <c r="AS12" s="17">
        <v>2.6</v>
      </c>
      <c r="AT12" s="17">
        <v>-0.1</v>
      </c>
      <c r="AU12" s="17">
        <v>34.1</v>
      </c>
      <c r="AV12" s="17">
        <v>9.1</v>
      </c>
      <c r="AW12" s="17">
        <v>-41</v>
      </c>
      <c r="AX12" s="17">
        <v>4.5999999999999996</v>
      </c>
      <c r="AY12" s="17">
        <v>-1</v>
      </c>
      <c r="AZ12" s="17">
        <v>5.4</v>
      </c>
      <c r="BA12" s="17">
        <v>1</v>
      </c>
      <c r="BB12" s="17">
        <v>0</v>
      </c>
      <c r="BC12" s="17">
        <v>3.8</v>
      </c>
      <c r="BD12" s="17"/>
      <c r="BE12" s="17"/>
      <c r="BF12" s="17">
        <v>-3.4</v>
      </c>
      <c r="BG12" s="17">
        <v>0</v>
      </c>
      <c r="BH12" s="17"/>
      <c r="BI12" s="17">
        <v>5</v>
      </c>
      <c r="BJ12" s="17"/>
      <c r="BK12" s="17"/>
      <c r="BL12" s="17"/>
      <c r="BM12" s="17">
        <v>0.6</v>
      </c>
      <c r="BN12" s="17">
        <v>-37.299999999999997</v>
      </c>
      <c r="BO12" s="17">
        <v>-38.299999999999997</v>
      </c>
      <c r="BP12" s="17">
        <v>17.100000000000001</v>
      </c>
      <c r="BQ12" s="17">
        <v>-2.1</v>
      </c>
      <c r="BR12" s="17"/>
      <c r="BS12" s="17"/>
      <c r="BT12" s="17"/>
      <c r="BU12" s="17"/>
      <c r="BV12" s="17"/>
      <c r="BW12" s="17">
        <v>0</v>
      </c>
      <c r="BX12" s="17"/>
      <c r="BY12" s="17"/>
      <c r="BZ12" s="17">
        <v>-0.5</v>
      </c>
      <c r="CA12" s="17">
        <v>14.8</v>
      </c>
      <c r="CB12" s="17">
        <v>0</v>
      </c>
      <c r="CC12" s="17">
        <v>1.2</v>
      </c>
      <c r="CD12" s="17">
        <v>12.6</v>
      </c>
      <c r="CE12" s="17">
        <v>2.9</v>
      </c>
      <c r="CF12" s="17"/>
      <c r="CG12" s="17">
        <v>0</v>
      </c>
      <c r="CH12" s="17">
        <v>0</v>
      </c>
      <c r="CI12" s="17">
        <v>0</v>
      </c>
      <c r="CJ12" s="17">
        <v>0</v>
      </c>
      <c r="CK12" s="17">
        <v>0</v>
      </c>
      <c r="CL12" s="17">
        <v>0</v>
      </c>
      <c r="CM12" s="17"/>
      <c r="CN12" s="17"/>
      <c r="CO12" s="17"/>
      <c r="CP12" s="17"/>
      <c r="CQ12" s="17">
        <v>-0.5</v>
      </c>
      <c r="CR12" s="17">
        <v>-3.9</v>
      </c>
      <c r="CS12" s="17">
        <v>0</v>
      </c>
      <c r="CT12" s="17">
        <v>0.4</v>
      </c>
      <c r="CU12" s="17">
        <v>0</v>
      </c>
      <c r="CV12" s="17"/>
      <c r="CW12" s="17">
        <v>-4.9000000000000004</v>
      </c>
      <c r="CX12" s="17">
        <v>0</v>
      </c>
      <c r="CY12" s="17">
        <v>-5.7</v>
      </c>
      <c r="CZ12" s="17"/>
      <c r="DA12" s="17">
        <v>0.1</v>
      </c>
      <c r="DB12" s="17">
        <v>0</v>
      </c>
      <c r="DC12" s="17">
        <v>-0.8</v>
      </c>
      <c r="DD12" s="17">
        <v>0</v>
      </c>
      <c r="DE12" s="17"/>
      <c r="DF12" s="17"/>
      <c r="DG12" s="17">
        <v>0.2</v>
      </c>
      <c r="DH12" s="17">
        <v>1.5</v>
      </c>
      <c r="DI12" s="17">
        <v>0.2</v>
      </c>
      <c r="DJ12" s="17">
        <v>-2</v>
      </c>
      <c r="DK12" s="17">
        <v>0.2</v>
      </c>
      <c r="DL12" s="17">
        <v>0.5</v>
      </c>
      <c r="DM12" s="17"/>
      <c r="DN12" s="17">
        <v>0</v>
      </c>
      <c r="DO12" s="17">
        <v>0</v>
      </c>
      <c r="DP12" s="17">
        <v>-1.2</v>
      </c>
      <c r="DQ12" s="17">
        <v>13.1</v>
      </c>
      <c r="DR12" s="17">
        <v>0</v>
      </c>
      <c r="DS12" s="17">
        <v>-0.3</v>
      </c>
      <c r="DT12" s="17">
        <v>0.4</v>
      </c>
      <c r="DU12" s="17">
        <v>0.3</v>
      </c>
      <c r="DV12" s="17"/>
      <c r="DW12" s="17"/>
      <c r="DX12" s="17">
        <v>-4.7</v>
      </c>
      <c r="DY12" s="17">
        <v>0.2</v>
      </c>
      <c r="DZ12" s="17">
        <v>1.3</v>
      </c>
      <c r="EA12" s="17">
        <v>2.2000000000000002</v>
      </c>
      <c r="EB12" s="17">
        <v>0.8</v>
      </c>
      <c r="EC12" s="17">
        <v>3.7</v>
      </c>
      <c r="ED12" s="17">
        <v>0</v>
      </c>
      <c r="EE12" s="17">
        <v>-0.9</v>
      </c>
      <c r="EF12" s="17">
        <v>-6.4</v>
      </c>
      <c r="EG12" s="17">
        <v>0.4</v>
      </c>
      <c r="EH12" s="17">
        <v>-0.1</v>
      </c>
      <c r="EI12" s="17"/>
      <c r="EJ12" s="17">
        <v>2.2000000000000002</v>
      </c>
      <c r="EK12" s="17">
        <v>0</v>
      </c>
      <c r="EL12" s="17">
        <v>1.5</v>
      </c>
      <c r="EM12" s="17">
        <v>0.2</v>
      </c>
      <c r="EN12" s="17">
        <v>0.2</v>
      </c>
      <c r="EO12" s="17">
        <v>0.2</v>
      </c>
      <c r="EP12" s="17">
        <v>-5</v>
      </c>
      <c r="EQ12" s="17">
        <v>0</v>
      </c>
      <c r="ER12" s="17">
        <v>0</v>
      </c>
      <c r="ES12" s="17">
        <v>0</v>
      </c>
      <c r="ET12" s="17">
        <v>-0.2</v>
      </c>
      <c r="EU12" s="17">
        <v>9.6</v>
      </c>
      <c r="EV12" s="17">
        <v>2.7</v>
      </c>
      <c r="EW12" s="17">
        <v>0</v>
      </c>
      <c r="EX12" s="17">
        <v>1.1000000000000001</v>
      </c>
      <c r="EY12" s="17">
        <v>0.7</v>
      </c>
      <c r="EZ12" s="17">
        <v>0.6</v>
      </c>
      <c r="FA12" s="17">
        <v>1.1000000000000001</v>
      </c>
      <c r="FB12" s="17">
        <v>0</v>
      </c>
      <c r="FC12" s="17">
        <v>0.4</v>
      </c>
      <c r="FD12" s="17">
        <v>1.5</v>
      </c>
      <c r="FE12" s="17">
        <v>1.3</v>
      </c>
      <c r="FF12" s="17">
        <v>1.8</v>
      </c>
      <c r="FG12" s="17"/>
      <c r="FH12" s="17"/>
      <c r="FI12" s="17"/>
      <c r="FJ12" s="17"/>
      <c r="FK12" s="17">
        <v>1.6</v>
      </c>
      <c r="FL12" s="17">
        <v>0</v>
      </c>
      <c r="FM12" s="17"/>
      <c r="FN12" s="17">
        <v>115.1</v>
      </c>
      <c r="FO12" s="15"/>
      <c r="FP12" s="17">
        <v>2.6460300000000001</v>
      </c>
      <c r="FQ12" s="17">
        <v>-0.223</v>
      </c>
      <c r="FR12" s="17">
        <v>1.931</v>
      </c>
      <c r="FS12" s="17">
        <v>0</v>
      </c>
      <c r="FT12" s="17">
        <v>0.32634000000000002</v>
      </c>
      <c r="FU12" s="17">
        <v>0.13836999999999999</v>
      </c>
      <c r="FV12" s="17">
        <v>0.4</v>
      </c>
      <c r="FW12" s="17">
        <v>1.2</v>
      </c>
      <c r="FX12" s="17">
        <v>6.4187399999999997</v>
      </c>
    </row>
    <row r="13" spans="1:180" ht="24" customHeight="1" x14ac:dyDescent="0.3">
      <c r="A13" s="16" t="s">
        <v>68</v>
      </c>
      <c r="B13" s="16" t="s">
        <v>911</v>
      </c>
      <c r="C13" s="17">
        <v>13.4</v>
      </c>
      <c r="D13" s="17">
        <v>8.6999999999999993</v>
      </c>
      <c r="E13" s="17">
        <v>10.4</v>
      </c>
      <c r="F13" s="17">
        <v>0</v>
      </c>
      <c r="G13" s="17">
        <v>0</v>
      </c>
      <c r="H13" s="17">
        <v>-10</v>
      </c>
      <c r="I13" s="17">
        <v>-20.8</v>
      </c>
      <c r="J13" s="17"/>
      <c r="K13" s="17"/>
      <c r="L13" s="17">
        <v>-33.4</v>
      </c>
      <c r="M13" s="17">
        <v>-33.6</v>
      </c>
      <c r="N13" s="17"/>
      <c r="O13" s="17">
        <v>17.100000000000001</v>
      </c>
      <c r="P13" s="17">
        <v>18.399999999999999</v>
      </c>
      <c r="Q13" s="17">
        <v>2.2999999999999998</v>
      </c>
      <c r="R13" s="17">
        <v>66.2</v>
      </c>
      <c r="S13" s="17">
        <v>0.1</v>
      </c>
      <c r="T13" s="17"/>
      <c r="U13" s="17"/>
      <c r="V13" s="17"/>
      <c r="W13" s="17">
        <v>-5.3</v>
      </c>
      <c r="X13" s="17">
        <v>1.4</v>
      </c>
      <c r="Y13" s="17">
        <v>1.6</v>
      </c>
      <c r="Z13" s="17">
        <v>0</v>
      </c>
      <c r="AA13" s="17">
        <v>-3.2</v>
      </c>
      <c r="AB13" s="17"/>
      <c r="AC13" s="17">
        <v>13.3</v>
      </c>
      <c r="AD13" s="17"/>
      <c r="AE13" s="17"/>
      <c r="AF13" s="17"/>
      <c r="AG13" s="17"/>
      <c r="AH13" s="17">
        <v>10.6</v>
      </c>
      <c r="AI13" s="17">
        <v>2.7</v>
      </c>
      <c r="AJ13" s="17">
        <v>0</v>
      </c>
      <c r="AK13" s="17">
        <v>0</v>
      </c>
      <c r="AL13" s="17"/>
      <c r="AM13" s="17">
        <v>-1.8</v>
      </c>
      <c r="AN13" s="17">
        <v>-2.8</v>
      </c>
      <c r="AO13" s="17">
        <v>8.3000000000000007</v>
      </c>
      <c r="AP13" s="17">
        <v>19.5</v>
      </c>
      <c r="AQ13" s="17">
        <v>4.0999999999999996</v>
      </c>
      <c r="AR13" s="17">
        <v>0.6</v>
      </c>
      <c r="AS13" s="17">
        <v>2.6</v>
      </c>
      <c r="AT13" s="17">
        <v>0.7</v>
      </c>
      <c r="AU13" s="17">
        <v>29.5</v>
      </c>
      <c r="AV13" s="17">
        <v>4.4000000000000004</v>
      </c>
      <c r="AW13" s="17">
        <v>-45.5</v>
      </c>
      <c r="AX13" s="17">
        <v>3.7</v>
      </c>
      <c r="AY13" s="17">
        <v>-0.3</v>
      </c>
      <c r="AZ13" s="17">
        <v>5.0999999999999996</v>
      </c>
      <c r="BA13" s="17">
        <v>1.1000000000000001</v>
      </c>
      <c r="BB13" s="17">
        <v>0</v>
      </c>
      <c r="BC13" s="17">
        <v>4.5999999999999996</v>
      </c>
      <c r="BD13" s="17"/>
      <c r="BE13" s="17"/>
      <c r="BF13" s="17">
        <v>-4.9000000000000004</v>
      </c>
      <c r="BG13" s="17">
        <v>0</v>
      </c>
      <c r="BH13" s="17"/>
      <c r="BI13" s="17">
        <v>0</v>
      </c>
      <c r="BJ13" s="17"/>
      <c r="BK13" s="17"/>
      <c r="BL13" s="17"/>
      <c r="BM13" s="17">
        <v>2.7</v>
      </c>
      <c r="BN13" s="17">
        <v>-41.1</v>
      </c>
      <c r="BO13" s="17">
        <v>-42.1</v>
      </c>
      <c r="BP13" s="17">
        <v>12.8</v>
      </c>
      <c r="BQ13" s="17">
        <v>-6.8</v>
      </c>
      <c r="BR13" s="17"/>
      <c r="BS13" s="17"/>
      <c r="BT13" s="17"/>
      <c r="BU13" s="17"/>
      <c r="BV13" s="17"/>
      <c r="BW13" s="17">
        <v>0</v>
      </c>
      <c r="BX13" s="17"/>
      <c r="BY13" s="17"/>
      <c r="BZ13" s="17">
        <v>-0.6</v>
      </c>
      <c r="CA13" s="17">
        <v>13.9</v>
      </c>
      <c r="CB13" s="17">
        <v>0</v>
      </c>
      <c r="CC13" s="17">
        <v>1.9</v>
      </c>
      <c r="CD13" s="17">
        <v>10.199999999999999</v>
      </c>
      <c r="CE13" s="17">
        <v>3</v>
      </c>
      <c r="CF13" s="17"/>
      <c r="CG13" s="17">
        <v>0</v>
      </c>
      <c r="CH13" s="17">
        <v>0</v>
      </c>
      <c r="CI13" s="17">
        <v>0</v>
      </c>
      <c r="CJ13" s="17">
        <v>0</v>
      </c>
      <c r="CK13" s="17">
        <v>0</v>
      </c>
      <c r="CL13" s="17">
        <v>0</v>
      </c>
      <c r="CM13" s="17"/>
      <c r="CN13" s="17"/>
      <c r="CO13" s="17"/>
      <c r="CP13" s="17"/>
      <c r="CQ13" s="17">
        <v>-4.4000000000000004</v>
      </c>
      <c r="CR13" s="17">
        <v>-6.2</v>
      </c>
      <c r="CS13" s="17">
        <v>0</v>
      </c>
      <c r="CT13" s="17">
        <v>0.4</v>
      </c>
      <c r="CU13" s="17">
        <v>0</v>
      </c>
      <c r="CV13" s="17"/>
      <c r="CW13" s="17">
        <v>-5.0999999999999996</v>
      </c>
      <c r="CX13" s="17">
        <v>0</v>
      </c>
      <c r="CY13" s="17">
        <v>-5.4</v>
      </c>
      <c r="CZ13" s="17"/>
      <c r="DA13" s="17">
        <v>0</v>
      </c>
      <c r="DB13" s="17">
        <v>0</v>
      </c>
      <c r="DC13" s="17">
        <v>-0.8</v>
      </c>
      <c r="DD13" s="17">
        <v>0</v>
      </c>
      <c r="DE13" s="17"/>
      <c r="DF13" s="17"/>
      <c r="DG13" s="17">
        <v>0.1</v>
      </c>
      <c r="DH13" s="17">
        <v>1.5</v>
      </c>
      <c r="DI13" s="17">
        <v>0.2</v>
      </c>
      <c r="DJ13" s="17">
        <v>-1.6</v>
      </c>
      <c r="DK13" s="17">
        <v>0.2</v>
      </c>
      <c r="DL13" s="17">
        <v>0.5</v>
      </c>
      <c r="DM13" s="17"/>
      <c r="DN13" s="17">
        <v>0</v>
      </c>
      <c r="DO13" s="17">
        <v>0</v>
      </c>
      <c r="DP13" s="17">
        <v>-1.4</v>
      </c>
      <c r="DQ13" s="17">
        <v>12.9</v>
      </c>
      <c r="DR13" s="17">
        <v>0</v>
      </c>
      <c r="DS13" s="17">
        <v>0</v>
      </c>
      <c r="DT13" s="17">
        <v>0.4</v>
      </c>
      <c r="DU13" s="17">
        <v>0.3</v>
      </c>
      <c r="DV13" s="17"/>
      <c r="DW13" s="17"/>
      <c r="DX13" s="17">
        <v>-4.7</v>
      </c>
      <c r="DY13" s="17">
        <v>0.1</v>
      </c>
      <c r="DZ13" s="17">
        <v>1.3</v>
      </c>
      <c r="EA13" s="17">
        <v>2.2000000000000002</v>
      </c>
      <c r="EB13" s="17">
        <v>0.8</v>
      </c>
      <c r="EC13" s="17">
        <v>3.7</v>
      </c>
      <c r="ED13" s="17">
        <v>0</v>
      </c>
      <c r="EE13" s="17">
        <v>-1.8</v>
      </c>
      <c r="EF13" s="17">
        <v>-6.5</v>
      </c>
      <c r="EG13" s="17">
        <v>0.2</v>
      </c>
      <c r="EH13" s="17">
        <v>-0.3</v>
      </c>
      <c r="EI13" s="17"/>
      <c r="EJ13" s="17">
        <v>2.2000000000000002</v>
      </c>
      <c r="EK13" s="17">
        <v>0</v>
      </c>
      <c r="EL13" s="17">
        <v>1.5</v>
      </c>
      <c r="EM13" s="17">
        <v>0.2</v>
      </c>
      <c r="EN13" s="17">
        <v>0.2</v>
      </c>
      <c r="EO13" s="17">
        <v>0.2</v>
      </c>
      <c r="EP13" s="17">
        <v>-5</v>
      </c>
      <c r="EQ13" s="17">
        <v>0</v>
      </c>
      <c r="ER13" s="17">
        <v>0</v>
      </c>
      <c r="ES13" s="17">
        <v>0</v>
      </c>
      <c r="ET13" s="17">
        <v>-0.2</v>
      </c>
      <c r="EU13" s="17">
        <v>10.7</v>
      </c>
      <c r="EV13" s="17">
        <v>3.6</v>
      </c>
      <c r="EW13" s="17">
        <v>0</v>
      </c>
      <c r="EX13" s="17">
        <v>1.1000000000000001</v>
      </c>
      <c r="EY13" s="17">
        <v>0.7</v>
      </c>
      <c r="EZ13" s="17">
        <v>0.6</v>
      </c>
      <c r="FA13" s="17">
        <v>1.1000000000000001</v>
      </c>
      <c r="FB13" s="17">
        <v>0</v>
      </c>
      <c r="FC13" s="17">
        <v>0.4</v>
      </c>
      <c r="FD13" s="17">
        <v>1.2</v>
      </c>
      <c r="FE13" s="17">
        <v>1</v>
      </c>
      <c r="FF13" s="17">
        <v>1.6</v>
      </c>
      <c r="FG13" s="17"/>
      <c r="FH13" s="17"/>
      <c r="FI13" s="17"/>
      <c r="FJ13" s="17"/>
      <c r="FK13" s="17">
        <v>2.2999999999999998</v>
      </c>
      <c r="FL13" s="17">
        <v>0</v>
      </c>
      <c r="FM13" s="17"/>
      <c r="FN13" s="17">
        <v>52.7</v>
      </c>
      <c r="FO13" s="15"/>
      <c r="FP13" s="17">
        <v>2.7033999999999998</v>
      </c>
      <c r="FQ13" s="17">
        <v>-1.2E-2</v>
      </c>
      <c r="FR13" s="17">
        <v>2.0779999999999998</v>
      </c>
      <c r="FS13" s="17">
        <v>0</v>
      </c>
      <c r="FT13" s="17">
        <v>0.31912000000000001</v>
      </c>
      <c r="FU13" s="17">
        <v>0.12639</v>
      </c>
      <c r="FV13" s="17">
        <v>0.5</v>
      </c>
      <c r="FW13" s="17">
        <v>1</v>
      </c>
      <c r="FX13" s="17">
        <v>6.7149099999999997</v>
      </c>
    </row>
    <row r="14" spans="1:180" ht="24" customHeight="1" x14ac:dyDescent="0.3">
      <c r="A14" s="16" t="s">
        <v>68</v>
      </c>
      <c r="B14" s="16" t="s">
        <v>912</v>
      </c>
      <c r="C14" s="17">
        <v>10.8</v>
      </c>
      <c r="D14" s="17">
        <v>-5.8</v>
      </c>
      <c r="E14" s="17">
        <v>7.8</v>
      </c>
      <c r="F14" s="17">
        <v>0</v>
      </c>
      <c r="G14" s="17">
        <v>0</v>
      </c>
      <c r="H14" s="17">
        <v>-10.6</v>
      </c>
      <c r="I14" s="17">
        <v>-14.2</v>
      </c>
      <c r="J14" s="17"/>
      <c r="K14" s="17"/>
      <c r="L14" s="17">
        <v>-37.9</v>
      </c>
      <c r="M14" s="17">
        <v>-37.799999999999997</v>
      </c>
      <c r="N14" s="17"/>
      <c r="O14" s="17">
        <v>12.7</v>
      </c>
      <c r="P14" s="17">
        <v>17.2</v>
      </c>
      <c r="Q14" s="17">
        <v>0.7</v>
      </c>
      <c r="R14" s="17">
        <v>62.1</v>
      </c>
      <c r="S14" s="17">
        <v>0</v>
      </c>
      <c r="T14" s="17"/>
      <c r="U14" s="17"/>
      <c r="V14" s="17"/>
      <c r="W14" s="17">
        <v>-5.7</v>
      </c>
      <c r="X14" s="17">
        <v>0.7</v>
      </c>
      <c r="Y14" s="17">
        <v>0.5</v>
      </c>
      <c r="Z14" s="17">
        <v>0</v>
      </c>
      <c r="AA14" s="17">
        <v>-3.4</v>
      </c>
      <c r="AB14" s="17"/>
      <c r="AC14" s="17">
        <v>12</v>
      </c>
      <c r="AD14" s="17"/>
      <c r="AE14" s="17"/>
      <c r="AF14" s="17"/>
      <c r="AG14" s="17"/>
      <c r="AH14" s="17">
        <v>9.5</v>
      </c>
      <c r="AI14" s="17">
        <v>5.7</v>
      </c>
      <c r="AJ14" s="17">
        <v>0</v>
      </c>
      <c r="AK14" s="17">
        <v>0</v>
      </c>
      <c r="AL14" s="17"/>
      <c r="AM14" s="17">
        <v>-1.8</v>
      </c>
      <c r="AN14" s="17">
        <v>-3.3</v>
      </c>
      <c r="AO14" s="17">
        <v>8.3000000000000007</v>
      </c>
      <c r="AP14" s="17">
        <v>19</v>
      </c>
      <c r="AQ14" s="17">
        <v>3.6</v>
      </c>
      <c r="AR14" s="17">
        <v>0.4</v>
      </c>
      <c r="AS14" s="17">
        <v>2.6</v>
      </c>
      <c r="AT14" s="17">
        <v>0.3</v>
      </c>
      <c r="AU14" s="17">
        <v>26.9</v>
      </c>
      <c r="AV14" s="17">
        <v>2.2000000000000002</v>
      </c>
      <c r="AW14" s="17">
        <v>-47.8</v>
      </c>
      <c r="AX14" s="17">
        <v>3.8</v>
      </c>
      <c r="AY14" s="17">
        <v>-0.6</v>
      </c>
      <c r="AZ14" s="17">
        <v>4.9000000000000004</v>
      </c>
      <c r="BA14" s="17">
        <v>1</v>
      </c>
      <c r="BB14" s="17">
        <v>0</v>
      </c>
      <c r="BC14" s="17">
        <v>4.7</v>
      </c>
      <c r="BD14" s="17"/>
      <c r="BE14" s="17"/>
      <c r="BF14" s="17">
        <v>-5.8</v>
      </c>
      <c r="BG14" s="17">
        <v>0</v>
      </c>
      <c r="BH14" s="17"/>
      <c r="BI14" s="17">
        <v>0</v>
      </c>
      <c r="BJ14" s="17"/>
      <c r="BK14" s="17"/>
      <c r="BL14" s="17"/>
      <c r="BM14" s="17">
        <v>1.4</v>
      </c>
      <c r="BN14" s="17">
        <v>-42.7</v>
      </c>
      <c r="BO14" s="17">
        <v>-43.5</v>
      </c>
      <c r="BP14" s="17">
        <v>11.5</v>
      </c>
      <c r="BQ14" s="17">
        <v>-7.8</v>
      </c>
      <c r="BR14" s="17"/>
      <c r="BS14" s="17"/>
      <c r="BT14" s="17"/>
      <c r="BU14" s="17"/>
      <c r="BV14" s="17"/>
      <c r="BW14" s="17">
        <v>0</v>
      </c>
      <c r="BX14" s="17"/>
      <c r="BY14" s="17"/>
      <c r="BZ14" s="17">
        <v>-0.5</v>
      </c>
      <c r="CA14" s="17">
        <v>14.8</v>
      </c>
      <c r="CB14" s="17">
        <v>0</v>
      </c>
      <c r="CC14" s="17">
        <v>1.5</v>
      </c>
      <c r="CD14" s="17">
        <v>10.199999999999999</v>
      </c>
      <c r="CE14" s="17">
        <v>3.1</v>
      </c>
      <c r="CF14" s="17"/>
      <c r="CG14" s="17">
        <v>0</v>
      </c>
      <c r="CH14" s="17">
        <v>0</v>
      </c>
      <c r="CI14" s="17">
        <v>0</v>
      </c>
      <c r="CJ14" s="17">
        <v>0</v>
      </c>
      <c r="CK14" s="17">
        <v>0</v>
      </c>
      <c r="CL14" s="17">
        <v>0</v>
      </c>
      <c r="CM14" s="17"/>
      <c r="CN14" s="17"/>
      <c r="CO14" s="17"/>
      <c r="CP14" s="17"/>
      <c r="CQ14" s="17">
        <v>-5</v>
      </c>
      <c r="CR14" s="17">
        <v>-6.6</v>
      </c>
      <c r="CS14" s="17">
        <v>0</v>
      </c>
      <c r="CT14" s="17">
        <v>0.3</v>
      </c>
      <c r="CU14" s="17">
        <v>0</v>
      </c>
      <c r="CV14" s="17"/>
      <c r="CW14" s="17">
        <v>-5</v>
      </c>
      <c r="CX14" s="17">
        <v>0</v>
      </c>
      <c r="CY14" s="17">
        <v>-5.6</v>
      </c>
      <c r="CZ14" s="17"/>
      <c r="DA14" s="17">
        <v>0</v>
      </c>
      <c r="DB14" s="17">
        <v>0</v>
      </c>
      <c r="DC14" s="17">
        <v>-0.9</v>
      </c>
      <c r="DD14" s="17">
        <v>0</v>
      </c>
      <c r="DE14" s="17"/>
      <c r="DF14" s="17"/>
      <c r="DG14" s="17">
        <v>0.2</v>
      </c>
      <c r="DH14" s="17">
        <v>1.4</v>
      </c>
      <c r="DI14" s="17">
        <v>0.2</v>
      </c>
      <c r="DJ14" s="17">
        <v>-1.8</v>
      </c>
      <c r="DK14" s="17">
        <v>0.2</v>
      </c>
      <c r="DL14" s="17">
        <v>0.5</v>
      </c>
      <c r="DM14" s="17"/>
      <c r="DN14" s="17">
        <v>0</v>
      </c>
      <c r="DO14" s="17">
        <v>0</v>
      </c>
      <c r="DP14" s="17">
        <v>-1.4</v>
      </c>
      <c r="DQ14" s="17">
        <v>12.6</v>
      </c>
      <c r="DR14" s="17">
        <v>0</v>
      </c>
      <c r="DS14" s="17">
        <v>-0.2</v>
      </c>
      <c r="DT14" s="17">
        <v>0.4</v>
      </c>
      <c r="DU14" s="17">
        <v>0.3</v>
      </c>
      <c r="DV14" s="17"/>
      <c r="DW14" s="17"/>
      <c r="DX14" s="17">
        <v>-4.7</v>
      </c>
      <c r="DY14" s="17">
        <v>0.3</v>
      </c>
      <c r="DZ14" s="17">
        <v>1.3</v>
      </c>
      <c r="EA14" s="17">
        <v>2.2000000000000002</v>
      </c>
      <c r="EB14" s="17">
        <v>0.8</v>
      </c>
      <c r="EC14" s="17">
        <v>3.7</v>
      </c>
      <c r="ED14" s="17">
        <v>0</v>
      </c>
      <c r="EE14" s="17">
        <v>-5</v>
      </c>
      <c r="EF14" s="17">
        <v>-10.4</v>
      </c>
      <c r="EG14" s="17">
        <v>-0.3</v>
      </c>
      <c r="EH14" s="17">
        <v>-0.8</v>
      </c>
      <c r="EI14" s="17"/>
      <c r="EJ14" s="17">
        <v>2.2000000000000002</v>
      </c>
      <c r="EK14" s="17">
        <v>0</v>
      </c>
      <c r="EL14" s="17">
        <v>1.5</v>
      </c>
      <c r="EM14" s="17">
        <v>0.2</v>
      </c>
      <c r="EN14" s="17">
        <v>0.2</v>
      </c>
      <c r="EO14" s="17">
        <v>0.2</v>
      </c>
      <c r="EP14" s="17">
        <v>-5</v>
      </c>
      <c r="EQ14" s="17">
        <v>0</v>
      </c>
      <c r="ER14" s="17">
        <v>0</v>
      </c>
      <c r="ES14" s="17">
        <v>0</v>
      </c>
      <c r="ET14" s="17">
        <v>-0.2</v>
      </c>
      <c r="EU14" s="17">
        <v>7.9</v>
      </c>
      <c r="EV14" s="17">
        <v>2</v>
      </c>
      <c r="EW14" s="17">
        <v>0</v>
      </c>
      <c r="EX14" s="17">
        <v>1.1000000000000001</v>
      </c>
      <c r="EY14" s="17">
        <v>0.7</v>
      </c>
      <c r="EZ14" s="17">
        <v>0.6</v>
      </c>
      <c r="FA14" s="17">
        <v>1.1000000000000001</v>
      </c>
      <c r="FB14" s="17">
        <v>0</v>
      </c>
      <c r="FC14" s="17">
        <v>0.4</v>
      </c>
      <c r="FD14" s="17">
        <v>1.2</v>
      </c>
      <c r="FE14" s="17">
        <v>0.9</v>
      </c>
      <c r="FF14" s="17">
        <v>1.5</v>
      </c>
      <c r="FG14" s="17"/>
      <c r="FH14" s="17"/>
      <c r="FI14" s="17"/>
      <c r="FJ14" s="17"/>
      <c r="FK14" s="17">
        <v>2.2999999999999998</v>
      </c>
      <c r="FL14" s="17">
        <v>0</v>
      </c>
      <c r="FM14" s="17"/>
      <c r="FN14" s="17">
        <v>-13.8</v>
      </c>
      <c r="FO14" s="15"/>
      <c r="FP14" s="17">
        <v>2.6496499999999998</v>
      </c>
      <c r="FQ14" s="17">
        <v>7.1999999999999995E-2</v>
      </c>
      <c r="FR14" s="17">
        <v>2.2669999999999999</v>
      </c>
      <c r="FS14" s="17">
        <v>0</v>
      </c>
      <c r="FT14" s="17">
        <v>0.33479999999999999</v>
      </c>
      <c r="FU14" s="17">
        <v>8.9289999999999994E-2</v>
      </c>
      <c r="FV14" s="17">
        <v>-0.2</v>
      </c>
      <c r="FW14" s="17">
        <v>0.9</v>
      </c>
      <c r="FX14" s="17">
        <v>6.1127399999999996</v>
      </c>
    </row>
    <row r="15" spans="1:180" ht="24" customHeight="1" x14ac:dyDescent="0.3">
      <c r="A15" s="16" t="s">
        <v>68</v>
      </c>
      <c r="B15" s="16" t="s">
        <v>913</v>
      </c>
      <c r="C15" s="17">
        <v>11.5</v>
      </c>
      <c r="D15" s="17">
        <v>7.3</v>
      </c>
      <c r="E15" s="17">
        <v>10.5</v>
      </c>
      <c r="F15" s="17">
        <v>0</v>
      </c>
      <c r="G15" s="17">
        <v>0</v>
      </c>
      <c r="H15" s="17">
        <v>-11.7</v>
      </c>
      <c r="I15" s="17">
        <v>-14.8</v>
      </c>
      <c r="J15" s="17"/>
      <c r="K15" s="17"/>
      <c r="L15" s="17">
        <v>-33.6</v>
      </c>
      <c r="M15" s="17">
        <v>-33.5</v>
      </c>
      <c r="N15" s="17"/>
      <c r="O15" s="17">
        <v>16.8</v>
      </c>
      <c r="P15" s="17">
        <v>18.3</v>
      </c>
      <c r="Q15" s="17">
        <v>1.8</v>
      </c>
      <c r="R15" s="17">
        <v>65.7</v>
      </c>
      <c r="S15" s="17">
        <v>0</v>
      </c>
      <c r="T15" s="17"/>
      <c r="U15" s="17"/>
      <c r="V15" s="17"/>
      <c r="W15" s="17">
        <v>-5</v>
      </c>
      <c r="X15" s="17">
        <v>1.5</v>
      </c>
      <c r="Y15" s="17">
        <v>0.2</v>
      </c>
      <c r="Z15" s="17">
        <v>0</v>
      </c>
      <c r="AA15" s="17">
        <v>-3.4</v>
      </c>
      <c r="AB15" s="17"/>
      <c r="AC15" s="17">
        <v>12.2</v>
      </c>
      <c r="AD15" s="17"/>
      <c r="AE15" s="17"/>
      <c r="AF15" s="17"/>
      <c r="AG15" s="17"/>
      <c r="AH15" s="17">
        <v>9.9</v>
      </c>
      <c r="AI15" s="17">
        <v>6</v>
      </c>
      <c r="AJ15" s="17">
        <v>0</v>
      </c>
      <c r="AK15" s="17">
        <v>0</v>
      </c>
      <c r="AL15" s="17"/>
      <c r="AM15" s="17">
        <v>-1.8</v>
      </c>
      <c r="AN15" s="17">
        <v>-3.3</v>
      </c>
      <c r="AO15" s="17">
        <v>8.4</v>
      </c>
      <c r="AP15" s="17">
        <v>18.7</v>
      </c>
      <c r="AQ15" s="17">
        <v>3.6</v>
      </c>
      <c r="AR15" s="17">
        <v>0.5</v>
      </c>
      <c r="AS15" s="17">
        <v>2.6</v>
      </c>
      <c r="AT15" s="17">
        <v>0.1</v>
      </c>
      <c r="AU15" s="17">
        <v>28.1</v>
      </c>
      <c r="AV15" s="17">
        <v>3.4</v>
      </c>
      <c r="AW15" s="17">
        <v>-46.5</v>
      </c>
      <c r="AX15" s="17">
        <v>3.9</v>
      </c>
      <c r="AY15" s="17">
        <v>-0.9</v>
      </c>
      <c r="AZ15" s="17">
        <v>4.9000000000000004</v>
      </c>
      <c r="BA15" s="17">
        <v>1.1000000000000001</v>
      </c>
      <c r="BB15" s="17">
        <v>0</v>
      </c>
      <c r="BC15" s="17">
        <v>2.6</v>
      </c>
      <c r="BD15" s="17"/>
      <c r="BE15" s="17"/>
      <c r="BF15" s="17">
        <v>-5.3</v>
      </c>
      <c r="BG15" s="17">
        <v>0</v>
      </c>
      <c r="BH15" s="17"/>
      <c r="BI15" s="17">
        <v>0</v>
      </c>
      <c r="BJ15" s="17"/>
      <c r="BK15" s="17"/>
      <c r="BL15" s="17"/>
      <c r="BM15" s="17">
        <v>1.2</v>
      </c>
      <c r="BN15" s="17">
        <v>-41.7</v>
      </c>
      <c r="BO15" s="17">
        <v>-42.9</v>
      </c>
      <c r="BP15" s="17">
        <v>12.8</v>
      </c>
      <c r="BQ15" s="17">
        <v>-5.4</v>
      </c>
      <c r="BR15" s="17"/>
      <c r="BS15" s="17"/>
      <c r="BT15" s="17"/>
      <c r="BU15" s="17"/>
      <c r="BV15" s="17"/>
      <c r="BW15" s="17">
        <v>0</v>
      </c>
      <c r="BX15" s="17"/>
      <c r="BY15" s="17"/>
      <c r="BZ15" s="17">
        <v>-0.5</v>
      </c>
      <c r="CA15" s="17">
        <v>15.3</v>
      </c>
      <c r="CB15" s="17">
        <v>0</v>
      </c>
      <c r="CC15" s="17">
        <v>0</v>
      </c>
      <c r="CD15" s="17">
        <v>7.1</v>
      </c>
      <c r="CE15" s="17">
        <v>2.9</v>
      </c>
      <c r="CF15" s="17"/>
      <c r="CG15" s="17">
        <v>0</v>
      </c>
      <c r="CH15" s="17">
        <v>0</v>
      </c>
      <c r="CI15" s="17">
        <v>0</v>
      </c>
      <c r="CJ15" s="17">
        <v>0</v>
      </c>
      <c r="CK15" s="17">
        <v>0</v>
      </c>
      <c r="CL15" s="17">
        <v>0</v>
      </c>
      <c r="CM15" s="17"/>
      <c r="CN15" s="17"/>
      <c r="CO15" s="17"/>
      <c r="CP15" s="17"/>
      <c r="CQ15" s="17">
        <v>-5.3</v>
      </c>
      <c r="CR15" s="17">
        <v>-6.7</v>
      </c>
      <c r="CS15" s="17">
        <v>0</v>
      </c>
      <c r="CT15" s="17">
        <v>0.4</v>
      </c>
      <c r="CU15" s="17">
        <v>0</v>
      </c>
      <c r="CV15" s="17"/>
      <c r="CW15" s="17">
        <v>-5.0999999999999996</v>
      </c>
      <c r="CX15" s="17">
        <v>0</v>
      </c>
      <c r="CY15" s="17">
        <v>-5.6</v>
      </c>
      <c r="CZ15" s="17"/>
      <c r="DA15" s="17">
        <v>0.1</v>
      </c>
      <c r="DB15" s="17">
        <v>-0.1</v>
      </c>
      <c r="DC15" s="17">
        <v>-1</v>
      </c>
      <c r="DD15" s="17">
        <v>0</v>
      </c>
      <c r="DE15" s="17"/>
      <c r="DF15" s="17"/>
      <c r="DG15" s="17">
        <v>0.2</v>
      </c>
      <c r="DH15" s="17">
        <v>1.4</v>
      </c>
      <c r="DI15" s="17">
        <v>0.2</v>
      </c>
      <c r="DJ15" s="17">
        <v>-1.8</v>
      </c>
      <c r="DK15" s="17">
        <v>0.2</v>
      </c>
      <c r="DL15" s="17">
        <v>0.5</v>
      </c>
      <c r="DM15" s="17"/>
      <c r="DN15" s="17">
        <v>0</v>
      </c>
      <c r="DO15" s="17">
        <v>0</v>
      </c>
      <c r="DP15" s="17">
        <v>-1.5</v>
      </c>
      <c r="DQ15" s="17">
        <v>12.8</v>
      </c>
      <c r="DR15" s="17">
        <v>0</v>
      </c>
      <c r="DS15" s="17">
        <v>-0.2</v>
      </c>
      <c r="DT15" s="17">
        <v>0.4</v>
      </c>
      <c r="DU15" s="17">
        <v>0.3</v>
      </c>
      <c r="DV15" s="17"/>
      <c r="DW15" s="17"/>
      <c r="DX15" s="17">
        <v>-4.7</v>
      </c>
      <c r="DY15" s="17">
        <v>0.4</v>
      </c>
      <c r="DZ15" s="17">
        <v>1.3</v>
      </c>
      <c r="EA15" s="17">
        <v>2.2000000000000002</v>
      </c>
      <c r="EB15" s="17">
        <v>0.8</v>
      </c>
      <c r="EC15" s="17">
        <v>3.7</v>
      </c>
      <c r="ED15" s="17">
        <v>0</v>
      </c>
      <c r="EE15" s="17">
        <v>-0.2</v>
      </c>
      <c r="EF15" s="17">
        <v>-6.1</v>
      </c>
      <c r="EG15" s="17">
        <v>0.4</v>
      </c>
      <c r="EH15" s="17">
        <v>-0.1</v>
      </c>
      <c r="EI15" s="17"/>
      <c r="EJ15" s="17">
        <v>2.1</v>
      </c>
      <c r="EK15" s="17">
        <v>0</v>
      </c>
      <c r="EL15" s="17">
        <v>1.5</v>
      </c>
      <c r="EM15" s="17">
        <v>0.2</v>
      </c>
      <c r="EN15" s="17">
        <v>0.2</v>
      </c>
      <c r="EO15" s="17">
        <v>0.2</v>
      </c>
      <c r="EP15" s="17">
        <v>-4.9000000000000004</v>
      </c>
      <c r="EQ15" s="17">
        <v>0</v>
      </c>
      <c r="ER15" s="17">
        <v>0</v>
      </c>
      <c r="ES15" s="17">
        <v>0</v>
      </c>
      <c r="ET15" s="17">
        <v>-0.2</v>
      </c>
      <c r="EU15" s="17">
        <v>4.9000000000000004</v>
      </c>
      <c r="EV15" s="17">
        <v>1.2</v>
      </c>
      <c r="EW15" s="17">
        <v>0</v>
      </c>
      <c r="EX15" s="17">
        <v>1.1000000000000001</v>
      </c>
      <c r="EY15" s="17">
        <v>0.7</v>
      </c>
      <c r="EZ15" s="17">
        <v>0.6</v>
      </c>
      <c r="FA15" s="17">
        <v>1.1000000000000001</v>
      </c>
      <c r="FB15" s="17">
        <v>0</v>
      </c>
      <c r="FC15" s="17">
        <v>0.4</v>
      </c>
      <c r="FD15" s="17">
        <v>1.4</v>
      </c>
      <c r="FE15" s="17">
        <v>1.1000000000000001</v>
      </c>
      <c r="FF15" s="17">
        <v>1.7</v>
      </c>
      <c r="FG15" s="17"/>
      <c r="FH15" s="17"/>
      <c r="FI15" s="17"/>
      <c r="FJ15" s="17"/>
      <c r="FK15" s="17">
        <v>2.2000000000000002</v>
      </c>
      <c r="FL15" s="17">
        <v>0</v>
      </c>
      <c r="FM15" s="17"/>
      <c r="FN15" s="17">
        <v>31</v>
      </c>
      <c r="FO15" s="15"/>
      <c r="FP15" s="17">
        <v>2.6923300000000001</v>
      </c>
      <c r="FQ15" s="17">
        <v>8.6999999999999994E-2</v>
      </c>
      <c r="FR15" s="17">
        <v>2.2650000000000001</v>
      </c>
      <c r="FS15" s="17">
        <v>0</v>
      </c>
      <c r="FT15" s="17">
        <v>0.33496999999999999</v>
      </c>
      <c r="FU15" s="17">
        <v>8.3269999999999997E-2</v>
      </c>
      <c r="FV15" s="17">
        <v>-0.2</v>
      </c>
      <c r="FW15" s="17">
        <v>0.9</v>
      </c>
      <c r="FX15" s="17">
        <v>6.1625699999999997</v>
      </c>
    </row>
    <row r="16" spans="1:180" ht="24" customHeight="1" x14ac:dyDescent="0.3">
      <c r="A16" s="16" t="s">
        <v>68</v>
      </c>
      <c r="B16" s="16" t="s">
        <v>914</v>
      </c>
      <c r="C16" s="17">
        <v>9.6</v>
      </c>
      <c r="D16" s="17">
        <v>-0.9</v>
      </c>
      <c r="E16" s="17">
        <v>9.3000000000000007</v>
      </c>
      <c r="F16" s="17">
        <v>0</v>
      </c>
      <c r="G16" s="17">
        <v>0</v>
      </c>
      <c r="H16" s="17">
        <v>-11</v>
      </c>
      <c r="I16" s="17">
        <v>-9.4</v>
      </c>
      <c r="J16" s="17"/>
      <c r="K16" s="17"/>
      <c r="L16" s="17">
        <v>-36.200000000000003</v>
      </c>
      <c r="M16" s="17">
        <v>-34.700000000000003</v>
      </c>
      <c r="N16" s="17"/>
      <c r="O16" s="17">
        <v>12.8</v>
      </c>
      <c r="P16" s="17">
        <v>15.5</v>
      </c>
      <c r="Q16" s="17">
        <v>-0.1</v>
      </c>
      <c r="R16" s="17">
        <v>62.4</v>
      </c>
      <c r="S16" s="17">
        <v>0.1</v>
      </c>
      <c r="T16" s="17"/>
      <c r="U16" s="17"/>
      <c r="V16" s="17"/>
      <c r="W16" s="17">
        <v>-5.6</v>
      </c>
      <c r="X16" s="17">
        <v>1.5</v>
      </c>
      <c r="Y16" s="17">
        <v>0</v>
      </c>
      <c r="Z16" s="17">
        <v>0</v>
      </c>
      <c r="AA16" s="17">
        <v>-3.4</v>
      </c>
      <c r="AB16" s="17"/>
      <c r="AC16" s="17">
        <v>11.5</v>
      </c>
      <c r="AD16" s="17"/>
      <c r="AE16" s="17"/>
      <c r="AF16" s="17"/>
      <c r="AG16" s="17"/>
      <c r="AH16" s="17">
        <v>8.4</v>
      </c>
      <c r="AI16" s="17">
        <v>11.9</v>
      </c>
      <c r="AJ16" s="17">
        <v>0</v>
      </c>
      <c r="AK16" s="17">
        <v>0</v>
      </c>
      <c r="AL16" s="17"/>
      <c r="AM16" s="17">
        <v>-1.8</v>
      </c>
      <c r="AN16" s="17">
        <v>-4.2</v>
      </c>
      <c r="AO16" s="17">
        <v>8</v>
      </c>
      <c r="AP16" s="17">
        <v>19.2</v>
      </c>
      <c r="AQ16" s="17">
        <v>4</v>
      </c>
      <c r="AR16" s="17">
        <v>0.2</v>
      </c>
      <c r="AS16" s="17">
        <v>2.6</v>
      </c>
      <c r="AT16" s="17">
        <v>0.5</v>
      </c>
      <c r="AU16" s="17">
        <v>25.6</v>
      </c>
      <c r="AV16" s="17">
        <v>0.5</v>
      </c>
      <c r="AW16" s="17">
        <v>-49.3</v>
      </c>
      <c r="AX16" s="17">
        <v>4.3</v>
      </c>
      <c r="AY16" s="17">
        <v>-0.5</v>
      </c>
      <c r="AZ16" s="17">
        <v>4.2</v>
      </c>
      <c r="BA16" s="17">
        <v>1.1000000000000001</v>
      </c>
      <c r="BB16" s="17">
        <v>0</v>
      </c>
      <c r="BC16" s="17">
        <v>3.6</v>
      </c>
      <c r="BD16" s="17"/>
      <c r="BE16" s="17"/>
      <c r="BF16" s="17">
        <v>-6.5</v>
      </c>
      <c r="BG16" s="17">
        <v>0</v>
      </c>
      <c r="BH16" s="17"/>
      <c r="BI16" s="17">
        <v>0</v>
      </c>
      <c r="BJ16" s="17"/>
      <c r="BK16" s="17"/>
      <c r="BL16" s="17"/>
      <c r="BM16" s="17">
        <v>0.5</v>
      </c>
      <c r="BN16" s="17">
        <v>-45.8</v>
      </c>
      <c r="BO16" s="17">
        <v>-47</v>
      </c>
      <c r="BP16" s="17">
        <v>7.9</v>
      </c>
      <c r="BQ16" s="17">
        <v>-13.2</v>
      </c>
      <c r="BR16" s="17"/>
      <c r="BS16" s="17"/>
      <c r="BT16" s="17"/>
      <c r="BU16" s="17"/>
      <c r="BV16" s="17"/>
      <c r="BW16" s="17">
        <v>0</v>
      </c>
      <c r="BX16" s="17"/>
      <c r="BY16" s="17"/>
      <c r="BZ16" s="17">
        <v>-0.5</v>
      </c>
      <c r="CA16" s="17">
        <v>14.1</v>
      </c>
      <c r="CB16" s="17">
        <v>0</v>
      </c>
      <c r="CC16" s="17">
        <v>0</v>
      </c>
      <c r="CD16" s="17">
        <v>7.2</v>
      </c>
      <c r="CE16" s="17">
        <v>3</v>
      </c>
      <c r="CF16" s="17"/>
      <c r="CG16" s="17">
        <v>0</v>
      </c>
      <c r="CH16" s="17">
        <v>0</v>
      </c>
      <c r="CI16" s="17">
        <v>0</v>
      </c>
      <c r="CJ16" s="17">
        <v>0</v>
      </c>
      <c r="CK16" s="17">
        <v>0</v>
      </c>
      <c r="CL16" s="17">
        <v>0</v>
      </c>
      <c r="CM16" s="17"/>
      <c r="CN16" s="17"/>
      <c r="CO16" s="17"/>
      <c r="CP16" s="17"/>
      <c r="CQ16" s="17">
        <v>-8.1</v>
      </c>
      <c r="CR16" s="17">
        <v>-8.4</v>
      </c>
      <c r="CS16" s="17">
        <v>0</v>
      </c>
      <c r="CT16" s="17">
        <v>0.4</v>
      </c>
      <c r="CU16" s="17">
        <v>0</v>
      </c>
      <c r="CV16" s="17"/>
      <c r="CW16" s="17">
        <v>-4.9000000000000004</v>
      </c>
      <c r="CX16" s="17">
        <v>0</v>
      </c>
      <c r="CY16" s="17">
        <v>-5.7</v>
      </c>
      <c r="CZ16" s="17"/>
      <c r="DA16" s="17">
        <v>0.1</v>
      </c>
      <c r="DB16" s="17">
        <v>0.1</v>
      </c>
      <c r="DC16" s="17">
        <v>-0.9</v>
      </c>
      <c r="DD16" s="17">
        <v>0</v>
      </c>
      <c r="DE16" s="17"/>
      <c r="DF16" s="17"/>
      <c r="DG16" s="17">
        <v>0.2</v>
      </c>
      <c r="DH16" s="17">
        <v>1.4</v>
      </c>
      <c r="DI16" s="17">
        <v>0.2</v>
      </c>
      <c r="DJ16" s="17">
        <v>-2</v>
      </c>
      <c r="DK16" s="17">
        <v>0.2</v>
      </c>
      <c r="DL16" s="17">
        <v>0.5</v>
      </c>
      <c r="DM16" s="17"/>
      <c r="DN16" s="17">
        <v>0</v>
      </c>
      <c r="DO16" s="17">
        <v>0</v>
      </c>
      <c r="DP16" s="17">
        <v>-1.6</v>
      </c>
      <c r="DQ16" s="17">
        <v>12.6</v>
      </c>
      <c r="DR16" s="17">
        <v>0</v>
      </c>
      <c r="DS16" s="17">
        <v>-0.2</v>
      </c>
      <c r="DT16" s="17">
        <v>0.4</v>
      </c>
      <c r="DU16" s="17">
        <v>0.3</v>
      </c>
      <c r="DV16" s="17"/>
      <c r="DW16" s="17"/>
      <c r="DX16" s="17">
        <v>-4.7</v>
      </c>
      <c r="DY16" s="17">
        <v>0.1</v>
      </c>
      <c r="DZ16" s="17">
        <v>1.3</v>
      </c>
      <c r="EA16" s="17">
        <v>2.2000000000000002</v>
      </c>
      <c r="EB16" s="17">
        <v>0.8</v>
      </c>
      <c r="EC16" s="17">
        <v>3.7</v>
      </c>
      <c r="ED16" s="17">
        <v>0</v>
      </c>
      <c r="EE16" s="17">
        <v>-3</v>
      </c>
      <c r="EF16" s="17">
        <v>-9</v>
      </c>
      <c r="EG16" s="17">
        <v>-0.4</v>
      </c>
      <c r="EH16" s="17">
        <v>-0.7</v>
      </c>
      <c r="EI16" s="17"/>
      <c r="EJ16" s="17">
        <v>2.1</v>
      </c>
      <c r="EK16" s="17">
        <v>0</v>
      </c>
      <c r="EL16" s="17">
        <v>1.5</v>
      </c>
      <c r="EM16" s="17">
        <v>0.2</v>
      </c>
      <c r="EN16" s="17">
        <v>0.2</v>
      </c>
      <c r="EO16" s="17">
        <v>0.2</v>
      </c>
      <c r="EP16" s="17">
        <v>-4.9000000000000004</v>
      </c>
      <c r="EQ16" s="17">
        <v>0</v>
      </c>
      <c r="ER16" s="17">
        <v>0</v>
      </c>
      <c r="ES16" s="17">
        <v>0</v>
      </c>
      <c r="ET16" s="17">
        <v>-0.2</v>
      </c>
      <c r="EU16" s="17">
        <v>5</v>
      </c>
      <c r="EV16" s="17">
        <v>0.5</v>
      </c>
      <c r="EW16" s="17">
        <v>0</v>
      </c>
      <c r="EX16" s="17">
        <v>1.1000000000000001</v>
      </c>
      <c r="EY16" s="17">
        <v>0.7</v>
      </c>
      <c r="EZ16" s="17">
        <v>0.6</v>
      </c>
      <c r="FA16" s="17">
        <v>1.1000000000000001</v>
      </c>
      <c r="FB16" s="17">
        <v>0</v>
      </c>
      <c r="FC16" s="17">
        <v>0.4</v>
      </c>
      <c r="FD16" s="17">
        <v>1.4</v>
      </c>
      <c r="FE16" s="17">
        <v>1.1000000000000001</v>
      </c>
      <c r="FF16" s="17">
        <v>1.7</v>
      </c>
      <c r="FG16" s="17"/>
      <c r="FH16" s="17"/>
      <c r="FI16" s="17"/>
      <c r="FJ16" s="17"/>
      <c r="FK16" s="17">
        <v>2.5</v>
      </c>
      <c r="FL16" s="17">
        <v>0</v>
      </c>
      <c r="FM16" s="17"/>
      <c r="FN16" s="17">
        <v>-30.5</v>
      </c>
      <c r="FO16" s="15"/>
      <c r="FP16" s="17">
        <v>2.5577899999999998</v>
      </c>
      <c r="FQ16" s="17">
        <v>-1.7999999999999999E-2</v>
      </c>
      <c r="FR16" s="17">
        <v>2.1259999999999999</v>
      </c>
      <c r="FS16" s="17">
        <v>0</v>
      </c>
      <c r="FT16" s="17">
        <v>0.33217999999999998</v>
      </c>
      <c r="FU16" s="17">
        <v>9.5460000000000003E-2</v>
      </c>
      <c r="FV16" s="17">
        <v>-0.4</v>
      </c>
      <c r="FW16" s="17">
        <v>0.9</v>
      </c>
      <c r="FX16" s="17">
        <v>5.5934299999999997</v>
      </c>
    </row>
    <row r="17" spans="1:180" ht="24" customHeight="1" x14ac:dyDescent="0.3">
      <c r="A17" s="16" t="s">
        <v>68</v>
      </c>
      <c r="B17" s="16" t="s">
        <v>915</v>
      </c>
      <c r="C17" s="17">
        <v>9.4</v>
      </c>
      <c r="D17" s="17">
        <v>1.3</v>
      </c>
      <c r="E17" s="17">
        <v>9</v>
      </c>
      <c r="F17" s="17">
        <v>0</v>
      </c>
      <c r="G17" s="17">
        <v>0</v>
      </c>
      <c r="H17" s="17">
        <v>-13.1</v>
      </c>
      <c r="I17" s="17">
        <v>-25</v>
      </c>
      <c r="J17" s="17"/>
      <c r="K17" s="17"/>
      <c r="L17" s="17">
        <v>-36.1</v>
      </c>
      <c r="M17" s="17">
        <v>-39.5</v>
      </c>
      <c r="N17" s="17"/>
      <c r="O17" s="17">
        <v>14.3</v>
      </c>
      <c r="P17" s="17">
        <v>14.1</v>
      </c>
      <c r="Q17" s="17">
        <v>-1.2</v>
      </c>
      <c r="R17" s="17">
        <v>63.2</v>
      </c>
      <c r="S17" s="17">
        <v>-0.1</v>
      </c>
      <c r="T17" s="17"/>
      <c r="U17" s="17"/>
      <c r="V17" s="17"/>
      <c r="W17" s="17">
        <v>-5.2</v>
      </c>
      <c r="X17" s="17">
        <v>0.6</v>
      </c>
      <c r="Y17" s="17">
        <v>0.4</v>
      </c>
      <c r="Z17" s="17">
        <v>0</v>
      </c>
      <c r="AA17" s="17">
        <v>-3.4</v>
      </c>
      <c r="AB17" s="17"/>
      <c r="AC17" s="17">
        <v>12.2</v>
      </c>
      <c r="AD17" s="17"/>
      <c r="AE17" s="17"/>
      <c r="AF17" s="17"/>
      <c r="AG17" s="17"/>
      <c r="AH17" s="17">
        <v>8.6999999999999993</v>
      </c>
      <c r="AI17" s="17">
        <v>6.2</v>
      </c>
      <c r="AJ17" s="17">
        <v>0</v>
      </c>
      <c r="AK17" s="17">
        <v>0</v>
      </c>
      <c r="AL17" s="17"/>
      <c r="AM17" s="17">
        <v>-1.8</v>
      </c>
      <c r="AN17" s="17">
        <v>-4</v>
      </c>
      <c r="AO17" s="17">
        <v>8</v>
      </c>
      <c r="AP17" s="17">
        <v>19.3</v>
      </c>
      <c r="AQ17" s="17">
        <v>3.9</v>
      </c>
      <c r="AR17" s="17">
        <v>0.6</v>
      </c>
      <c r="AS17" s="17">
        <v>2.6</v>
      </c>
      <c r="AT17" s="17">
        <v>0.4</v>
      </c>
      <c r="AU17" s="17">
        <v>24.2</v>
      </c>
      <c r="AV17" s="17">
        <v>-0.4</v>
      </c>
      <c r="AW17" s="17">
        <v>-50.2</v>
      </c>
      <c r="AX17" s="17">
        <v>5.5</v>
      </c>
      <c r="AY17" s="17">
        <v>-1.4</v>
      </c>
      <c r="AZ17" s="17">
        <v>3.9</v>
      </c>
      <c r="BA17" s="17">
        <v>1.1000000000000001</v>
      </c>
      <c r="BB17" s="17">
        <v>0</v>
      </c>
      <c r="BC17" s="17">
        <v>1.6</v>
      </c>
      <c r="BD17" s="17"/>
      <c r="BE17" s="17"/>
      <c r="BF17" s="17">
        <v>-7.2</v>
      </c>
      <c r="BG17" s="17">
        <v>0</v>
      </c>
      <c r="BH17" s="17"/>
      <c r="BI17" s="17">
        <v>0</v>
      </c>
      <c r="BJ17" s="17"/>
      <c r="BK17" s="17"/>
      <c r="BL17" s="17"/>
      <c r="BM17" s="17">
        <v>1.3</v>
      </c>
      <c r="BN17" s="17">
        <v>-47.5</v>
      </c>
      <c r="BO17" s="17">
        <v>-48.7</v>
      </c>
      <c r="BP17" s="17">
        <v>6.4</v>
      </c>
      <c r="BQ17" s="17">
        <v>-14.9</v>
      </c>
      <c r="BR17" s="17"/>
      <c r="BS17" s="17"/>
      <c r="BT17" s="17"/>
      <c r="BU17" s="17"/>
      <c r="BV17" s="17"/>
      <c r="BW17" s="17">
        <v>0</v>
      </c>
      <c r="BX17" s="17"/>
      <c r="BY17" s="17"/>
      <c r="BZ17" s="17">
        <v>-0.5</v>
      </c>
      <c r="CA17" s="17">
        <v>16.5</v>
      </c>
      <c r="CB17" s="17">
        <v>0</v>
      </c>
      <c r="CC17" s="17">
        <v>0.3</v>
      </c>
      <c r="CD17" s="17">
        <v>6.9</v>
      </c>
      <c r="CE17" s="17">
        <v>3.1</v>
      </c>
      <c r="CF17" s="17"/>
      <c r="CG17" s="17">
        <v>0</v>
      </c>
      <c r="CH17" s="17">
        <v>0</v>
      </c>
      <c r="CI17" s="17">
        <v>0</v>
      </c>
      <c r="CJ17" s="17">
        <v>0</v>
      </c>
      <c r="CK17" s="17">
        <v>0</v>
      </c>
      <c r="CL17" s="17">
        <v>0</v>
      </c>
      <c r="CM17" s="17"/>
      <c r="CN17" s="17"/>
      <c r="CO17" s="17"/>
      <c r="CP17" s="17"/>
      <c r="CQ17" s="17">
        <v>-9.5</v>
      </c>
      <c r="CR17" s="17">
        <v>-9.1999999999999993</v>
      </c>
      <c r="CS17" s="17">
        <v>0</v>
      </c>
      <c r="CT17" s="17">
        <v>0.4</v>
      </c>
      <c r="CU17" s="17">
        <v>0</v>
      </c>
      <c r="CV17" s="17"/>
      <c r="CW17" s="17">
        <v>-5.0999999999999996</v>
      </c>
      <c r="CX17" s="17">
        <v>0</v>
      </c>
      <c r="CY17" s="17">
        <v>-5.5</v>
      </c>
      <c r="CZ17" s="17"/>
      <c r="DA17" s="17">
        <v>0.1</v>
      </c>
      <c r="DB17" s="17">
        <v>0</v>
      </c>
      <c r="DC17" s="17">
        <v>-0.9</v>
      </c>
      <c r="DD17" s="17">
        <v>0</v>
      </c>
      <c r="DE17" s="17"/>
      <c r="DF17" s="17"/>
      <c r="DG17" s="17">
        <v>0.2</v>
      </c>
      <c r="DH17" s="17">
        <v>1.4</v>
      </c>
      <c r="DI17" s="17">
        <v>0.2</v>
      </c>
      <c r="DJ17" s="17">
        <v>-2</v>
      </c>
      <c r="DK17" s="17">
        <v>0.2</v>
      </c>
      <c r="DL17" s="17">
        <v>0.5</v>
      </c>
      <c r="DM17" s="17"/>
      <c r="DN17" s="17">
        <v>0</v>
      </c>
      <c r="DO17" s="17">
        <v>0</v>
      </c>
      <c r="DP17" s="17">
        <v>-1.6</v>
      </c>
      <c r="DQ17" s="17">
        <v>12.5</v>
      </c>
      <c r="DR17" s="17">
        <v>0</v>
      </c>
      <c r="DS17" s="17">
        <v>-0.2</v>
      </c>
      <c r="DT17" s="17">
        <v>0.4</v>
      </c>
      <c r="DU17" s="17">
        <v>0.2</v>
      </c>
      <c r="DV17" s="17"/>
      <c r="DW17" s="17"/>
      <c r="DX17" s="17">
        <v>-4.5999999999999996</v>
      </c>
      <c r="DY17" s="17">
        <v>0.2</v>
      </c>
      <c r="DZ17" s="17">
        <v>1.3</v>
      </c>
      <c r="EA17" s="17">
        <v>2.1</v>
      </c>
      <c r="EB17" s="17">
        <v>0.8</v>
      </c>
      <c r="EC17" s="17">
        <v>3.7</v>
      </c>
      <c r="ED17" s="17">
        <v>0</v>
      </c>
      <c r="EE17" s="17">
        <v>-2</v>
      </c>
      <c r="EF17" s="17">
        <v>-6.8</v>
      </c>
      <c r="EG17" s="17">
        <v>0.2</v>
      </c>
      <c r="EH17" s="17">
        <v>-0.8</v>
      </c>
      <c r="EI17" s="17"/>
      <c r="EJ17" s="17">
        <v>2.1</v>
      </c>
      <c r="EK17" s="17">
        <v>0</v>
      </c>
      <c r="EL17" s="17">
        <v>1.5</v>
      </c>
      <c r="EM17" s="17">
        <v>0.2</v>
      </c>
      <c r="EN17" s="17">
        <v>0.2</v>
      </c>
      <c r="EO17" s="17">
        <v>0.2</v>
      </c>
      <c r="EP17" s="17">
        <v>-5</v>
      </c>
      <c r="EQ17" s="17">
        <v>0</v>
      </c>
      <c r="ER17" s="17">
        <v>0</v>
      </c>
      <c r="ES17" s="17">
        <v>0</v>
      </c>
      <c r="ET17" s="17">
        <v>-0.2</v>
      </c>
      <c r="EU17" s="17">
        <v>1.5</v>
      </c>
      <c r="EV17" s="17">
        <v>-1</v>
      </c>
      <c r="EW17" s="17">
        <v>0</v>
      </c>
      <c r="EX17" s="17">
        <v>1.1000000000000001</v>
      </c>
      <c r="EY17" s="17">
        <v>0.7</v>
      </c>
      <c r="EZ17" s="17">
        <v>0.6</v>
      </c>
      <c r="FA17" s="17">
        <v>1.1000000000000001</v>
      </c>
      <c r="FB17" s="17">
        <v>0</v>
      </c>
      <c r="FC17" s="17">
        <v>0.4</v>
      </c>
      <c r="FD17" s="17">
        <v>1.4</v>
      </c>
      <c r="FE17" s="17">
        <v>1.1000000000000001</v>
      </c>
      <c r="FF17" s="17">
        <v>1.9</v>
      </c>
      <c r="FG17" s="17"/>
      <c r="FH17" s="17"/>
      <c r="FI17" s="17"/>
      <c r="FJ17" s="17"/>
      <c r="FK17" s="17">
        <v>2.5</v>
      </c>
      <c r="FL17" s="17">
        <v>0</v>
      </c>
      <c r="FM17" s="17"/>
      <c r="FN17" s="17">
        <v>-68.7</v>
      </c>
      <c r="FO17" s="15"/>
      <c r="FP17" s="17">
        <v>2.5509300000000001</v>
      </c>
      <c r="FQ17" s="17">
        <v>-7.1999999999999995E-2</v>
      </c>
      <c r="FR17" s="17">
        <v>1.7889999999999999</v>
      </c>
      <c r="FS17" s="17">
        <v>1.6</v>
      </c>
      <c r="FT17" s="17">
        <v>0.33328000000000002</v>
      </c>
      <c r="FU17" s="17">
        <v>9.7850000000000006E-2</v>
      </c>
      <c r="FV17" s="17">
        <v>-0.4</v>
      </c>
      <c r="FW17" s="17">
        <v>0.8</v>
      </c>
      <c r="FX17" s="17">
        <v>6.6990600000000002</v>
      </c>
    </row>
    <row r="18" spans="1:180" ht="24" customHeight="1" x14ac:dyDescent="0.3">
      <c r="A18" s="18" t="s">
        <v>68</v>
      </c>
      <c r="B18" s="18" t="s">
        <v>916</v>
      </c>
      <c r="C18" s="19">
        <v>9.8000000000000007</v>
      </c>
      <c r="D18" s="19">
        <v>-0.9</v>
      </c>
      <c r="E18" s="19">
        <v>9.6</v>
      </c>
      <c r="F18" s="19">
        <v>0</v>
      </c>
      <c r="G18" s="19">
        <v>0</v>
      </c>
      <c r="H18" s="19">
        <v>-13.2</v>
      </c>
      <c r="I18" s="19">
        <v>-10</v>
      </c>
      <c r="J18" s="19"/>
      <c r="K18" s="19"/>
      <c r="L18" s="19">
        <v>-37.200000000000003</v>
      </c>
      <c r="M18" s="19">
        <v>-43.1</v>
      </c>
      <c r="N18" s="19"/>
      <c r="O18" s="19">
        <v>15.3</v>
      </c>
      <c r="P18" s="19">
        <v>14.7</v>
      </c>
      <c r="Q18" s="19">
        <v>-1.3</v>
      </c>
      <c r="R18" s="19">
        <v>67.8</v>
      </c>
      <c r="S18" s="19">
        <v>-0.2</v>
      </c>
      <c r="T18" s="19"/>
      <c r="U18" s="19"/>
      <c r="V18" s="19"/>
      <c r="W18" s="19">
        <v>-5.3</v>
      </c>
      <c r="X18" s="19">
        <v>1.1000000000000001</v>
      </c>
      <c r="Y18" s="19">
        <v>1</v>
      </c>
      <c r="Z18" s="19">
        <v>0</v>
      </c>
      <c r="AA18" s="19">
        <v>-3.3</v>
      </c>
      <c r="AB18" s="19"/>
      <c r="AC18" s="19">
        <v>13</v>
      </c>
      <c r="AD18" s="19"/>
      <c r="AE18" s="19"/>
      <c r="AF18" s="19"/>
      <c r="AG18" s="19"/>
      <c r="AH18" s="19">
        <v>8.1</v>
      </c>
      <c r="AI18" s="19">
        <v>3.3</v>
      </c>
      <c r="AJ18" s="19">
        <v>0</v>
      </c>
      <c r="AK18" s="19">
        <v>0</v>
      </c>
      <c r="AL18" s="19"/>
      <c r="AM18" s="19">
        <v>-1.8</v>
      </c>
      <c r="AN18" s="19">
        <v>-5.4</v>
      </c>
      <c r="AO18" s="19">
        <v>7.7</v>
      </c>
      <c r="AP18" s="19">
        <v>18.8</v>
      </c>
      <c r="AQ18" s="19">
        <v>3.9</v>
      </c>
      <c r="AR18" s="19">
        <v>0.8</v>
      </c>
      <c r="AS18" s="19">
        <v>2.6</v>
      </c>
      <c r="AT18" s="19">
        <v>0.2</v>
      </c>
      <c r="AU18" s="19">
        <v>25.3</v>
      </c>
      <c r="AV18" s="19">
        <v>0.6</v>
      </c>
      <c r="AW18" s="19">
        <v>-48.7</v>
      </c>
      <c r="AX18" s="19">
        <v>3.8</v>
      </c>
      <c r="AY18" s="19">
        <v>-4.4000000000000004</v>
      </c>
      <c r="AZ18" s="19">
        <v>4.4000000000000004</v>
      </c>
      <c r="BA18" s="19">
        <v>1.2</v>
      </c>
      <c r="BB18" s="19">
        <v>0</v>
      </c>
      <c r="BC18" s="19">
        <v>-0.2</v>
      </c>
      <c r="BD18" s="19"/>
      <c r="BE18" s="19"/>
      <c r="BF18" s="19">
        <v>-7.6</v>
      </c>
      <c r="BG18" s="19">
        <v>0</v>
      </c>
      <c r="BH18" s="19"/>
      <c r="BI18" s="19">
        <v>0</v>
      </c>
      <c r="BJ18" s="19"/>
      <c r="BK18" s="19"/>
      <c r="BL18" s="19"/>
      <c r="BM18" s="19">
        <v>-2</v>
      </c>
      <c r="BN18" s="19">
        <v>-45.9</v>
      </c>
      <c r="BO18" s="19">
        <v>-47.7</v>
      </c>
      <c r="BP18" s="19">
        <v>7</v>
      </c>
      <c r="BQ18" s="19">
        <v>-13.4</v>
      </c>
      <c r="BR18" s="19"/>
      <c r="BS18" s="19"/>
      <c r="BT18" s="19"/>
      <c r="BU18" s="19"/>
      <c r="BV18" s="19"/>
      <c r="BW18" s="19">
        <v>0</v>
      </c>
      <c r="BX18" s="19"/>
      <c r="BY18" s="19"/>
      <c r="BZ18" s="19">
        <v>-0.5</v>
      </c>
      <c r="CA18" s="19">
        <v>16.2</v>
      </c>
      <c r="CB18" s="19">
        <v>0</v>
      </c>
      <c r="CC18" s="19">
        <v>-0.2</v>
      </c>
      <c r="CD18" s="19">
        <v>6.9</v>
      </c>
      <c r="CE18" s="19">
        <v>3.1</v>
      </c>
      <c r="CF18" s="19"/>
      <c r="CG18" s="19">
        <v>0</v>
      </c>
      <c r="CH18" s="19">
        <v>0</v>
      </c>
      <c r="CI18" s="19">
        <v>22.6</v>
      </c>
      <c r="CJ18" s="19">
        <v>0</v>
      </c>
      <c r="CK18" s="19">
        <v>0</v>
      </c>
      <c r="CL18" s="19">
        <v>0</v>
      </c>
      <c r="CM18" s="19"/>
      <c r="CN18" s="19"/>
      <c r="CO18" s="19"/>
      <c r="CP18" s="19"/>
      <c r="CQ18" s="19">
        <v>-10.6</v>
      </c>
      <c r="CR18" s="19">
        <v>-9.9</v>
      </c>
      <c r="CS18" s="19">
        <v>0</v>
      </c>
      <c r="CT18" s="19">
        <v>0.3</v>
      </c>
      <c r="CU18" s="19">
        <v>0</v>
      </c>
      <c r="CV18" s="19"/>
      <c r="CW18" s="19">
        <v>-5.3</v>
      </c>
      <c r="CX18" s="19">
        <v>0</v>
      </c>
      <c r="CY18" s="19">
        <v>-5.6</v>
      </c>
      <c r="CZ18" s="19"/>
      <c r="DA18" s="19">
        <v>0</v>
      </c>
      <c r="DB18" s="19">
        <v>-0.1</v>
      </c>
      <c r="DC18" s="19">
        <v>-0.9</v>
      </c>
      <c r="DD18" s="19">
        <v>0</v>
      </c>
      <c r="DE18" s="19"/>
      <c r="DF18" s="19"/>
      <c r="DG18" s="19">
        <v>0.2</v>
      </c>
      <c r="DH18" s="19">
        <v>1.4</v>
      </c>
      <c r="DI18" s="19">
        <v>0.2</v>
      </c>
      <c r="DJ18" s="19">
        <v>-2</v>
      </c>
      <c r="DK18" s="19">
        <v>0.2</v>
      </c>
      <c r="DL18" s="19">
        <v>0.5</v>
      </c>
      <c r="DM18" s="19"/>
      <c r="DN18" s="19">
        <v>0</v>
      </c>
      <c r="DO18" s="19">
        <v>0</v>
      </c>
      <c r="DP18" s="19">
        <v>-1</v>
      </c>
      <c r="DQ18" s="19">
        <v>14.1</v>
      </c>
      <c r="DR18" s="19">
        <v>0</v>
      </c>
      <c r="DS18" s="19">
        <v>0</v>
      </c>
      <c r="DT18" s="19">
        <v>0.3</v>
      </c>
      <c r="DU18" s="19">
        <v>0.2</v>
      </c>
      <c r="DV18" s="19"/>
      <c r="DW18" s="19"/>
      <c r="DX18" s="19">
        <v>-4.5</v>
      </c>
      <c r="DY18" s="19">
        <v>0.2</v>
      </c>
      <c r="DZ18" s="19">
        <v>1.3</v>
      </c>
      <c r="EA18" s="19">
        <v>2.1</v>
      </c>
      <c r="EB18" s="19">
        <v>0.8</v>
      </c>
      <c r="EC18" s="19">
        <v>3.7</v>
      </c>
      <c r="ED18" s="19">
        <v>0</v>
      </c>
      <c r="EE18" s="19">
        <v>0</v>
      </c>
      <c r="EF18" s="19">
        <v>-5.8</v>
      </c>
      <c r="EG18" s="19">
        <v>0.3</v>
      </c>
      <c r="EH18" s="19">
        <v>-1.1000000000000001</v>
      </c>
      <c r="EI18" s="19"/>
      <c r="EJ18" s="19">
        <v>2.1</v>
      </c>
      <c r="EK18" s="19">
        <v>0</v>
      </c>
      <c r="EL18" s="19">
        <v>1.5</v>
      </c>
      <c r="EM18" s="19">
        <v>0.2</v>
      </c>
      <c r="EN18" s="19">
        <v>0.2</v>
      </c>
      <c r="EO18" s="19">
        <v>0.2</v>
      </c>
      <c r="EP18" s="19">
        <v>-5</v>
      </c>
      <c r="EQ18" s="19">
        <v>0</v>
      </c>
      <c r="ER18" s="19">
        <v>0</v>
      </c>
      <c r="ES18" s="19">
        <v>0</v>
      </c>
      <c r="ET18" s="19">
        <v>-0.2</v>
      </c>
      <c r="EU18" s="19">
        <v>2.1</v>
      </c>
      <c r="EV18" s="19">
        <v>-0.1</v>
      </c>
      <c r="EW18" s="19">
        <v>0</v>
      </c>
      <c r="EX18" s="19">
        <v>1.1000000000000001</v>
      </c>
      <c r="EY18" s="19">
        <v>0.7</v>
      </c>
      <c r="EZ18" s="19">
        <v>0.6</v>
      </c>
      <c r="FA18" s="19">
        <v>1.1000000000000001</v>
      </c>
      <c r="FB18" s="19">
        <v>0</v>
      </c>
      <c r="FC18" s="19">
        <v>0.3</v>
      </c>
      <c r="FD18" s="19">
        <v>1.4</v>
      </c>
      <c r="FE18" s="19">
        <v>1.1000000000000001</v>
      </c>
      <c r="FF18" s="19">
        <v>1.8</v>
      </c>
      <c r="FG18" s="19"/>
      <c r="FH18" s="19"/>
      <c r="FI18" s="19"/>
      <c r="FJ18" s="19"/>
      <c r="FK18" s="19">
        <v>3</v>
      </c>
      <c r="FL18" s="19">
        <v>0</v>
      </c>
      <c r="FM18" s="19"/>
      <c r="FN18" s="19">
        <v>-32.4</v>
      </c>
      <c r="FO18" s="15"/>
      <c r="FP18" s="19">
        <v>2.2071999999999998</v>
      </c>
      <c r="FQ18" s="19">
        <v>-9.6000000000000002E-2</v>
      </c>
      <c r="FR18" s="19">
        <v>1.843</v>
      </c>
      <c r="FS18" s="19">
        <v>1.8</v>
      </c>
      <c r="FT18" s="19">
        <v>0.33406999999999998</v>
      </c>
      <c r="FU18" s="19">
        <v>0.16109999999999999</v>
      </c>
      <c r="FV18" s="19">
        <v>-0.3</v>
      </c>
      <c r="FW18" s="19">
        <v>1.2</v>
      </c>
      <c r="FX18" s="19">
        <v>7.1493700000000002</v>
      </c>
    </row>
    <row r="19" spans="1:180" ht="24" customHeight="1" x14ac:dyDescent="0.3">
      <c r="A19" s="13" t="s">
        <v>68</v>
      </c>
      <c r="B19" s="13" t="s">
        <v>917</v>
      </c>
      <c r="C19" s="14">
        <v>9.6</v>
      </c>
      <c r="D19" s="14">
        <v>-6.7</v>
      </c>
      <c r="E19" s="14">
        <v>7.9</v>
      </c>
      <c r="F19" s="14">
        <v>0</v>
      </c>
      <c r="G19" s="14">
        <v>0</v>
      </c>
      <c r="H19" s="14">
        <v>-12.3</v>
      </c>
      <c r="I19" s="14">
        <v>-12.2</v>
      </c>
      <c r="J19" s="14"/>
      <c r="K19" s="14"/>
      <c r="L19" s="14">
        <v>-38.5</v>
      </c>
      <c r="M19" s="14">
        <v>-40.6</v>
      </c>
      <c r="N19" s="14"/>
      <c r="O19" s="14">
        <v>11.6</v>
      </c>
      <c r="P19" s="14">
        <v>15.5</v>
      </c>
      <c r="Q19" s="14">
        <v>0.3</v>
      </c>
      <c r="R19" s="14">
        <v>66.8</v>
      </c>
      <c r="S19" s="14">
        <v>-0.1</v>
      </c>
      <c r="T19" s="14"/>
      <c r="U19" s="14"/>
      <c r="V19" s="14"/>
      <c r="W19" s="14">
        <v>-4.5</v>
      </c>
      <c r="X19" s="14">
        <v>1.3</v>
      </c>
      <c r="Y19" s="14">
        <v>1.2</v>
      </c>
      <c r="Z19" s="14">
        <v>0</v>
      </c>
      <c r="AA19" s="14">
        <v>-3.3</v>
      </c>
      <c r="AB19" s="14"/>
      <c r="AC19" s="14">
        <v>12.8</v>
      </c>
      <c r="AD19" s="14"/>
      <c r="AE19" s="14"/>
      <c r="AF19" s="14"/>
      <c r="AG19" s="14"/>
      <c r="AH19" s="14">
        <v>8.4</v>
      </c>
      <c r="AI19" s="14">
        <v>10.4</v>
      </c>
      <c r="AJ19" s="14">
        <v>0</v>
      </c>
      <c r="AK19" s="14">
        <v>0</v>
      </c>
      <c r="AL19" s="14"/>
      <c r="AM19" s="14">
        <v>-1.8</v>
      </c>
      <c r="AN19" s="14">
        <v>-5.0999999999999996</v>
      </c>
      <c r="AO19" s="14">
        <v>7.1</v>
      </c>
      <c r="AP19" s="14">
        <v>18.7</v>
      </c>
      <c r="AQ19" s="14">
        <v>3.7</v>
      </c>
      <c r="AR19" s="14">
        <v>0.4</v>
      </c>
      <c r="AS19" s="14">
        <v>2.6</v>
      </c>
      <c r="AT19" s="14">
        <v>0.1</v>
      </c>
      <c r="AU19" s="14">
        <v>25.8</v>
      </c>
      <c r="AV19" s="14">
        <v>0.7</v>
      </c>
      <c r="AW19" s="14">
        <v>-48.4</v>
      </c>
      <c r="AX19" s="14">
        <v>4.2</v>
      </c>
      <c r="AY19" s="14">
        <v>-3.3</v>
      </c>
      <c r="AZ19" s="14">
        <v>4.5</v>
      </c>
      <c r="BA19" s="14">
        <v>1</v>
      </c>
      <c r="BB19" s="14">
        <v>0</v>
      </c>
      <c r="BC19" s="14">
        <v>1.9</v>
      </c>
      <c r="BD19" s="14"/>
      <c r="BE19" s="14"/>
      <c r="BF19" s="14">
        <v>-6.9</v>
      </c>
      <c r="BG19" s="14">
        <v>0</v>
      </c>
      <c r="BH19" s="14"/>
      <c r="BI19" s="14">
        <v>0</v>
      </c>
      <c r="BJ19" s="14"/>
      <c r="BK19" s="14"/>
      <c r="BL19" s="14"/>
      <c r="BM19" s="14">
        <v>-0.4</v>
      </c>
      <c r="BN19" s="14">
        <v>-44.3</v>
      </c>
      <c r="BO19" s="14">
        <v>-45.4</v>
      </c>
      <c r="BP19" s="14">
        <v>9.4</v>
      </c>
      <c r="BQ19" s="14">
        <v>-12</v>
      </c>
      <c r="BR19" s="14"/>
      <c r="BS19" s="14"/>
      <c r="BT19" s="14"/>
      <c r="BU19" s="14"/>
      <c r="BV19" s="14"/>
      <c r="BW19" s="14">
        <v>0</v>
      </c>
      <c r="BX19" s="14"/>
      <c r="BY19" s="14"/>
      <c r="BZ19" s="14">
        <v>-0.5</v>
      </c>
      <c r="CA19" s="14">
        <v>16.2</v>
      </c>
      <c r="CB19" s="14">
        <v>0</v>
      </c>
      <c r="CC19" s="14">
        <v>-0.3</v>
      </c>
      <c r="CD19" s="14">
        <v>6.9</v>
      </c>
      <c r="CE19" s="14">
        <v>3</v>
      </c>
      <c r="CF19" s="14"/>
      <c r="CG19" s="14">
        <v>0</v>
      </c>
      <c r="CH19" s="14">
        <v>0</v>
      </c>
      <c r="CI19" s="14">
        <v>22.4</v>
      </c>
      <c r="CJ19" s="14">
        <v>0</v>
      </c>
      <c r="CK19" s="14">
        <v>0</v>
      </c>
      <c r="CL19" s="14">
        <v>0</v>
      </c>
      <c r="CM19" s="14"/>
      <c r="CN19" s="14"/>
      <c r="CO19" s="14"/>
      <c r="CP19" s="14"/>
      <c r="CQ19" s="14">
        <v>-8.4</v>
      </c>
      <c r="CR19" s="14">
        <v>-8.6</v>
      </c>
      <c r="CS19" s="14">
        <v>0</v>
      </c>
      <c r="CT19" s="14">
        <v>0.1</v>
      </c>
      <c r="CU19" s="14">
        <v>0</v>
      </c>
      <c r="CV19" s="14"/>
      <c r="CW19" s="14">
        <v>-5.3</v>
      </c>
      <c r="CX19" s="14">
        <v>0</v>
      </c>
      <c r="CY19" s="14">
        <v>-5.4</v>
      </c>
      <c r="CZ19" s="14"/>
      <c r="DA19" s="14">
        <v>0</v>
      </c>
      <c r="DB19" s="14">
        <v>0</v>
      </c>
      <c r="DC19" s="14">
        <v>-0.9</v>
      </c>
      <c r="DD19" s="14">
        <v>0</v>
      </c>
      <c r="DE19" s="14"/>
      <c r="DF19" s="14"/>
      <c r="DG19" s="14">
        <v>0.2</v>
      </c>
      <c r="DH19" s="14">
        <v>1.2</v>
      </c>
      <c r="DI19" s="14">
        <v>0.2</v>
      </c>
      <c r="DJ19" s="14">
        <v>-2</v>
      </c>
      <c r="DK19" s="14">
        <v>0.2</v>
      </c>
      <c r="DL19" s="14">
        <v>0.5</v>
      </c>
      <c r="DM19" s="14"/>
      <c r="DN19" s="14">
        <v>0</v>
      </c>
      <c r="DO19" s="14">
        <v>0</v>
      </c>
      <c r="DP19" s="14">
        <v>-0.6</v>
      </c>
      <c r="DQ19" s="14">
        <v>15.5</v>
      </c>
      <c r="DR19" s="14">
        <v>0</v>
      </c>
      <c r="DS19" s="14">
        <v>-0.2</v>
      </c>
      <c r="DT19" s="14">
        <v>0.4</v>
      </c>
      <c r="DU19" s="14">
        <v>0.2</v>
      </c>
      <c r="DV19" s="14"/>
      <c r="DW19" s="14"/>
      <c r="DX19" s="14">
        <v>-4.5999999999999996</v>
      </c>
      <c r="DY19" s="14">
        <v>0.2</v>
      </c>
      <c r="DZ19" s="14">
        <v>1.3</v>
      </c>
      <c r="EA19" s="14">
        <v>2.2000000000000002</v>
      </c>
      <c r="EB19" s="14">
        <v>0.8</v>
      </c>
      <c r="EC19" s="14">
        <v>3.7</v>
      </c>
      <c r="ED19" s="14">
        <v>0</v>
      </c>
      <c r="EE19" s="14">
        <v>-3.3</v>
      </c>
      <c r="EF19" s="14">
        <v>-8.4</v>
      </c>
      <c r="EG19" s="14">
        <v>-0.5</v>
      </c>
      <c r="EH19" s="14">
        <v>-1.1000000000000001</v>
      </c>
      <c r="EI19" s="14"/>
      <c r="EJ19" s="14">
        <v>2.1</v>
      </c>
      <c r="EK19" s="14">
        <v>0</v>
      </c>
      <c r="EL19" s="14">
        <v>1.4</v>
      </c>
      <c r="EM19" s="14">
        <v>0.2</v>
      </c>
      <c r="EN19" s="14">
        <v>0.2</v>
      </c>
      <c r="EO19" s="14">
        <v>0.2</v>
      </c>
      <c r="EP19" s="14">
        <v>-5</v>
      </c>
      <c r="EQ19" s="14">
        <v>0</v>
      </c>
      <c r="ER19" s="14">
        <v>0</v>
      </c>
      <c r="ES19" s="14">
        <v>0</v>
      </c>
      <c r="ET19" s="14">
        <v>-0.2</v>
      </c>
      <c r="EU19" s="14">
        <v>2.4</v>
      </c>
      <c r="EV19" s="14">
        <v>0.2</v>
      </c>
      <c r="EW19" s="14">
        <v>0</v>
      </c>
      <c r="EX19" s="14">
        <v>1.1000000000000001</v>
      </c>
      <c r="EY19" s="14">
        <v>0.7</v>
      </c>
      <c r="EZ19" s="14">
        <v>0.6</v>
      </c>
      <c r="FA19" s="14">
        <v>1.1000000000000001</v>
      </c>
      <c r="FB19" s="14">
        <v>0</v>
      </c>
      <c r="FC19" s="14">
        <v>0.4</v>
      </c>
      <c r="FD19" s="14">
        <v>1.2</v>
      </c>
      <c r="FE19" s="14">
        <v>1.1000000000000001</v>
      </c>
      <c r="FF19" s="14">
        <v>1.9</v>
      </c>
      <c r="FG19" s="14"/>
      <c r="FH19" s="14"/>
      <c r="FI19" s="14"/>
      <c r="FJ19" s="14"/>
      <c r="FK19" s="14">
        <v>2.1</v>
      </c>
      <c r="FL19" s="14">
        <v>0</v>
      </c>
      <c r="FM19" s="14"/>
      <c r="FN19" s="14">
        <v>-23.1</v>
      </c>
      <c r="FO19" s="15"/>
      <c r="FP19" s="14">
        <v>2.2605200000000001</v>
      </c>
      <c r="FQ19" s="14">
        <v>0.115</v>
      </c>
      <c r="FR19" s="14">
        <v>2.323</v>
      </c>
      <c r="FS19" s="14">
        <v>1.8</v>
      </c>
      <c r="FT19" s="14">
        <v>0.34064</v>
      </c>
      <c r="FU19" s="14">
        <v>0.12595999999999999</v>
      </c>
      <c r="FV19" s="14">
        <v>-0.3</v>
      </c>
      <c r="FW19" s="14">
        <v>1.1000000000000001</v>
      </c>
      <c r="FX19" s="14">
        <v>7.7651199999999996</v>
      </c>
    </row>
    <row r="20" spans="1:180" ht="24" customHeight="1" x14ac:dyDescent="0.3">
      <c r="A20" s="16" t="s">
        <v>68</v>
      </c>
      <c r="B20" s="16" t="s">
        <v>918</v>
      </c>
      <c r="C20" s="17">
        <v>12.4</v>
      </c>
      <c r="D20" s="17">
        <v>-4.8</v>
      </c>
      <c r="E20" s="17">
        <v>7.9</v>
      </c>
      <c r="F20" s="17">
        <v>0</v>
      </c>
      <c r="G20" s="17">
        <v>0</v>
      </c>
      <c r="H20" s="17">
        <v>-11.6</v>
      </c>
      <c r="I20" s="17">
        <v>-22.4</v>
      </c>
      <c r="J20" s="17"/>
      <c r="K20" s="17"/>
      <c r="L20" s="17">
        <v>-37.4</v>
      </c>
      <c r="M20" s="17">
        <v>-38.799999999999997</v>
      </c>
      <c r="N20" s="17"/>
      <c r="O20" s="17">
        <v>12.2</v>
      </c>
      <c r="P20" s="17">
        <v>17.8</v>
      </c>
      <c r="Q20" s="17">
        <v>1.4</v>
      </c>
      <c r="R20" s="17">
        <v>67.2</v>
      </c>
      <c r="S20" s="17">
        <v>0</v>
      </c>
      <c r="T20" s="17"/>
      <c r="U20" s="17"/>
      <c r="V20" s="17"/>
      <c r="W20" s="17">
        <v>-4.8</v>
      </c>
      <c r="X20" s="17">
        <v>1.5</v>
      </c>
      <c r="Y20" s="17">
        <v>0.8</v>
      </c>
      <c r="Z20" s="17">
        <v>0</v>
      </c>
      <c r="AA20" s="17">
        <v>-3.3</v>
      </c>
      <c r="AB20" s="17"/>
      <c r="AC20" s="17">
        <v>13.9</v>
      </c>
      <c r="AD20" s="17"/>
      <c r="AE20" s="17"/>
      <c r="AF20" s="17"/>
      <c r="AG20" s="17"/>
      <c r="AH20" s="17">
        <v>9.3000000000000007</v>
      </c>
      <c r="AI20" s="17">
        <v>11.9</v>
      </c>
      <c r="AJ20" s="17">
        <v>0</v>
      </c>
      <c r="AK20" s="17">
        <v>0</v>
      </c>
      <c r="AL20" s="17"/>
      <c r="AM20" s="17">
        <v>-1.8</v>
      </c>
      <c r="AN20" s="17">
        <v>-5.7</v>
      </c>
      <c r="AO20" s="17">
        <v>7.4</v>
      </c>
      <c r="AP20" s="17">
        <v>19.3</v>
      </c>
      <c r="AQ20" s="17">
        <v>4</v>
      </c>
      <c r="AR20" s="17">
        <v>-0.2</v>
      </c>
      <c r="AS20" s="17">
        <v>2.6</v>
      </c>
      <c r="AT20" s="17">
        <v>0.6</v>
      </c>
      <c r="AU20" s="17">
        <v>26.9</v>
      </c>
      <c r="AV20" s="17">
        <v>2</v>
      </c>
      <c r="AW20" s="17">
        <v>-46.8</v>
      </c>
      <c r="AX20" s="17">
        <v>2.7</v>
      </c>
      <c r="AY20" s="17">
        <v>-0.9</v>
      </c>
      <c r="AZ20" s="17">
        <v>3.9</v>
      </c>
      <c r="BA20" s="17">
        <v>1.1000000000000001</v>
      </c>
      <c r="BB20" s="17">
        <v>0</v>
      </c>
      <c r="BC20" s="17">
        <v>2.4</v>
      </c>
      <c r="BD20" s="17"/>
      <c r="BE20" s="17"/>
      <c r="BF20" s="17">
        <v>-6.8</v>
      </c>
      <c r="BG20" s="17">
        <v>0</v>
      </c>
      <c r="BH20" s="17"/>
      <c r="BI20" s="17">
        <v>0</v>
      </c>
      <c r="BJ20" s="17"/>
      <c r="BK20" s="17"/>
      <c r="BL20" s="17"/>
      <c r="BM20" s="17">
        <v>-1.1000000000000001</v>
      </c>
      <c r="BN20" s="17">
        <v>-41.4</v>
      </c>
      <c r="BO20" s="17">
        <v>-42.5</v>
      </c>
      <c r="BP20" s="17">
        <v>12.5</v>
      </c>
      <c r="BQ20" s="17">
        <v>-5.7</v>
      </c>
      <c r="BR20" s="17"/>
      <c r="BS20" s="17"/>
      <c r="BT20" s="17"/>
      <c r="BU20" s="17"/>
      <c r="BV20" s="17"/>
      <c r="BW20" s="17">
        <v>0</v>
      </c>
      <c r="BX20" s="17"/>
      <c r="BY20" s="17"/>
      <c r="BZ20" s="17">
        <v>-0.6</v>
      </c>
      <c r="CA20" s="17">
        <v>14.8</v>
      </c>
      <c r="CB20" s="17">
        <v>0</v>
      </c>
      <c r="CC20" s="17">
        <v>-0.1</v>
      </c>
      <c r="CD20" s="17">
        <v>6.9</v>
      </c>
      <c r="CE20" s="17">
        <v>3</v>
      </c>
      <c r="CF20" s="17"/>
      <c r="CG20" s="17">
        <v>0</v>
      </c>
      <c r="CH20" s="17">
        <v>0</v>
      </c>
      <c r="CI20" s="17">
        <v>22.8</v>
      </c>
      <c r="CJ20" s="17">
        <v>0</v>
      </c>
      <c r="CK20" s="17">
        <v>0</v>
      </c>
      <c r="CL20" s="17">
        <v>0</v>
      </c>
      <c r="CM20" s="17"/>
      <c r="CN20" s="17"/>
      <c r="CO20" s="17"/>
      <c r="CP20" s="17"/>
      <c r="CQ20" s="17">
        <v>-4.9000000000000004</v>
      </c>
      <c r="CR20" s="17">
        <v>-6.5</v>
      </c>
      <c r="CS20" s="17">
        <v>0</v>
      </c>
      <c r="CT20" s="17">
        <v>0.3</v>
      </c>
      <c r="CU20" s="17">
        <v>0</v>
      </c>
      <c r="CV20" s="17"/>
      <c r="CW20" s="17">
        <v>-5.3</v>
      </c>
      <c r="CX20" s="17">
        <v>0</v>
      </c>
      <c r="CY20" s="17">
        <v>-5.4</v>
      </c>
      <c r="CZ20" s="17"/>
      <c r="DA20" s="17">
        <v>0.1</v>
      </c>
      <c r="DB20" s="17">
        <v>0</v>
      </c>
      <c r="DC20" s="17">
        <v>-0.9</v>
      </c>
      <c r="DD20" s="17">
        <v>0</v>
      </c>
      <c r="DE20" s="17"/>
      <c r="DF20" s="17"/>
      <c r="DG20" s="17">
        <v>0.2</v>
      </c>
      <c r="DH20" s="17">
        <v>1.2</v>
      </c>
      <c r="DI20" s="17">
        <v>0.2</v>
      </c>
      <c r="DJ20" s="17">
        <v>-1.8</v>
      </c>
      <c r="DK20" s="17">
        <v>0.2</v>
      </c>
      <c r="DL20" s="17">
        <v>0.5</v>
      </c>
      <c r="DM20" s="17"/>
      <c r="DN20" s="17">
        <v>0</v>
      </c>
      <c r="DO20" s="17">
        <v>0</v>
      </c>
      <c r="DP20" s="17">
        <v>-0.1</v>
      </c>
      <c r="DQ20" s="17">
        <v>17.100000000000001</v>
      </c>
      <c r="DR20" s="17">
        <v>0.2</v>
      </c>
      <c r="DS20" s="17">
        <v>-0.2</v>
      </c>
      <c r="DT20" s="17">
        <v>0.4</v>
      </c>
      <c r="DU20" s="17">
        <v>0.2</v>
      </c>
      <c r="DV20" s="17"/>
      <c r="DW20" s="17"/>
      <c r="DX20" s="17">
        <v>-4.5999999999999996</v>
      </c>
      <c r="DY20" s="17">
        <v>0.3</v>
      </c>
      <c r="DZ20" s="17">
        <v>1.3</v>
      </c>
      <c r="EA20" s="17">
        <v>2.1</v>
      </c>
      <c r="EB20" s="17">
        <v>0.8</v>
      </c>
      <c r="EC20" s="17">
        <v>3.7</v>
      </c>
      <c r="ED20" s="17">
        <v>0</v>
      </c>
      <c r="EE20" s="17">
        <v>-3.6</v>
      </c>
      <c r="EF20" s="17">
        <v>-9.1999999999999993</v>
      </c>
      <c r="EG20" s="17">
        <v>-0.3</v>
      </c>
      <c r="EH20" s="17">
        <v>-1.1000000000000001</v>
      </c>
      <c r="EI20" s="17"/>
      <c r="EJ20" s="17">
        <v>2.1</v>
      </c>
      <c r="EK20" s="17">
        <v>0</v>
      </c>
      <c r="EL20" s="17">
        <v>1.4</v>
      </c>
      <c r="EM20" s="17">
        <v>0.2</v>
      </c>
      <c r="EN20" s="17">
        <v>0.2</v>
      </c>
      <c r="EO20" s="17">
        <v>0.2</v>
      </c>
      <c r="EP20" s="17">
        <v>-5</v>
      </c>
      <c r="EQ20" s="17">
        <v>0</v>
      </c>
      <c r="ER20" s="17">
        <v>0.3</v>
      </c>
      <c r="ES20" s="17">
        <v>0</v>
      </c>
      <c r="ET20" s="17">
        <v>-0.2</v>
      </c>
      <c r="EU20" s="17">
        <v>2.5</v>
      </c>
      <c r="EV20" s="17">
        <v>0.8</v>
      </c>
      <c r="EW20" s="17">
        <v>0</v>
      </c>
      <c r="EX20" s="17">
        <v>1.1000000000000001</v>
      </c>
      <c r="EY20" s="17">
        <v>0.7</v>
      </c>
      <c r="EZ20" s="17">
        <v>0.6</v>
      </c>
      <c r="FA20" s="17">
        <v>1.1000000000000001</v>
      </c>
      <c r="FB20" s="17">
        <v>0.3</v>
      </c>
      <c r="FC20" s="17">
        <v>0.4</v>
      </c>
      <c r="FD20" s="17">
        <v>1.4</v>
      </c>
      <c r="FE20" s="17">
        <v>1.1000000000000001</v>
      </c>
      <c r="FF20" s="17">
        <v>1.7</v>
      </c>
      <c r="FG20" s="17"/>
      <c r="FH20" s="17"/>
      <c r="FI20" s="17"/>
      <c r="FJ20" s="17"/>
      <c r="FK20" s="17">
        <v>2.4</v>
      </c>
      <c r="FL20" s="17">
        <v>0</v>
      </c>
      <c r="FM20" s="17"/>
      <c r="FN20" s="17">
        <v>10.7</v>
      </c>
      <c r="FO20" s="15"/>
      <c r="FP20" s="17">
        <v>2.2035499999999999</v>
      </c>
      <c r="FQ20" s="17">
        <v>0.19900000000000001</v>
      </c>
      <c r="FR20" s="17">
        <v>2.36</v>
      </c>
      <c r="FS20" s="17">
        <v>1.8</v>
      </c>
      <c r="FT20" s="17">
        <v>0.34272000000000002</v>
      </c>
      <c r="FU20" s="17">
        <v>0.11874</v>
      </c>
      <c r="FV20" s="17">
        <v>-0.1</v>
      </c>
      <c r="FW20" s="17">
        <v>1.2</v>
      </c>
      <c r="FX20" s="17">
        <v>8.1240100000000002</v>
      </c>
    </row>
    <row r="21" spans="1:180" ht="24" customHeight="1" x14ac:dyDescent="0.3">
      <c r="A21" s="16" t="s">
        <v>68</v>
      </c>
      <c r="B21" s="16" t="s">
        <v>919</v>
      </c>
      <c r="C21" s="17">
        <v>10.7</v>
      </c>
      <c r="D21" s="17">
        <v>10.8</v>
      </c>
      <c r="E21" s="17">
        <v>10.5</v>
      </c>
      <c r="F21" s="17">
        <v>0</v>
      </c>
      <c r="G21" s="17">
        <v>0</v>
      </c>
      <c r="H21" s="17">
        <v>-8.4</v>
      </c>
      <c r="I21" s="17">
        <v>-8.6999999999999993</v>
      </c>
      <c r="J21" s="17"/>
      <c r="K21" s="17"/>
      <c r="L21" s="17">
        <v>-30.7</v>
      </c>
      <c r="M21" s="17">
        <v>-29.8</v>
      </c>
      <c r="N21" s="17"/>
      <c r="O21" s="17">
        <v>19.600000000000001</v>
      </c>
      <c r="P21" s="17">
        <v>23.4</v>
      </c>
      <c r="Q21" s="17">
        <v>5.4</v>
      </c>
      <c r="R21" s="17">
        <v>71.2</v>
      </c>
      <c r="S21" s="17">
        <v>0.1</v>
      </c>
      <c r="T21" s="17"/>
      <c r="U21" s="17"/>
      <c r="V21" s="17"/>
      <c r="W21" s="17">
        <v>-5</v>
      </c>
      <c r="X21" s="17">
        <v>1.5</v>
      </c>
      <c r="Y21" s="17">
        <v>0.4</v>
      </c>
      <c r="Z21" s="17">
        <v>0</v>
      </c>
      <c r="AA21" s="17">
        <v>-3.3</v>
      </c>
      <c r="AB21" s="17"/>
      <c r="AC21" s="17">
        <v>13.8</v>
      </c>
      <c r="AD21" s="17"/>
      <c r="AE21" s="17"/>
      <c r="AF21" s="17"/>
      <c r="AG21" s="17"/>
      <c r="AH21" s="17">
        <v>9.5</v>
      </c>
      <c r="AI21" s="17">
        <v>14.2</v>
      </c>
      <c r="AJ21" s="17">
        <v>0</v>
      </c>
      <c r="AK21" s="17">
        <v>0</v>
      </c>
      <c r="AL21" s="17"/>
      <c r="AM21" s="17">
        <v>-1.8</v>
      </c>
      <c r="AN21" s="17">
        <v>-4.4000000000000004</v>
      </c>
      <c r="AO21" s="17">
        <v>7.9</v>
      </c>
      <c r="AP21" s="17">
        <v>20.2</v>
      </c>
      <c r="AQ21" s="17">
        <v>4.4000000000000004</v>
      </c>
      <c r="AR21" s="17">
        <v>-0.4</v>
      </c>
      <c r="AS21" s="17">
        <v>2.6</v>
      </c>
      <c r="AT21" s="17">
        <v>0.7</v>
      </c>
      <c r="AU21" s="17">
        <v>35.799999999999997</v>
      </c>
      <c r="AV21" s="17">
        <v>10.9</v>
      </c>
      <c r="AW21" s="17">
        <v>-40.299999999999997</v>
      </c>
      <c r="AX21" s="17">
        <v>2.8</v>
      </c>
      <c r="AY21" s="17">
        <v>0.9</v>
      </c>
      <c r="AZ21" s="17">
        <v>5.0999999999999996</v>
      </c>
      <c r="BA21" s="17">
        <v>1.1000000000000001</v>
      </c>
      <c r="BB21" s="17">
        <v>0</v>
      </c>
      <c r="BC21" s="17">
        <v>3.9</v>
      </c>
      <c r="BD21" s="17"/>
      <c r="BE21" s="17"/>
      <c r="BF21" s="17">
        <v>-4.8</v>
      </c>
      <c r="BG21" s="17">
        <v>0</v>
      </c>
      <c r="BH21" s="17"/>
      <c r="BI21" s="17">
        <v>0</v>
      </c>
      <c r="BJ21" s="17"/>
      <c r="BK21" s="17"/>
      <c r="BL21" s="17"/>
      <c r="BM21" s="17">
        <v>2.1</v>
      </c>
      <c r="BN21" s="17">
        <v>-34</v>
      </c>
      <c r="BO21" s="17">
        <v>-35.1</v>
      </c>
      <c r="BP21" s="17">
        <v>20.2</v>
      </c>
      <c r="BQ21" s="17">
        <v>2.6</v>
      </c>
      <c r="BR21" s="17"/>
      <c r="BS21" s="17"/>
      <c r="BT21" s="17"/>
      <c r="BU21" s="17"/>
      <c r="BV21" s="17"/>
      <c r="BW21" s="17">
        <v>0</v>
      </c>
      <c r="BX21" s="17"/>
      <c r="BY21" s="17"/>
      <c r="BZ21" s="17">
        <v>-0.5</v>
      </c>
      <c r="CA21" s="17">
        <v>13.9</v>
      </c>
      <c r="CB21" s="17">
        <v>0</v>
      </c>
      <c r="CC21" s="17">
        <v>0.4</v>
      </c>
      <c r="CD21" s="17">
        <v>6.9</v>
      </c>
      <c r="CE21" s="17">
        <v>3</v>
      </c>
      <c r="CF21" s="17"/>
      <c r="CG21" s="17">
        <v>0</v>
      </c>
      <c r="CH21" s="17">
        <v>0</v>
      </c>
      <c r="CI21" s="17">
        <v>30.4</v>
      </c>
      <c r="CJ21" s="17">
        <v>0</v>
      </c>
      <c r="CK21" s="17">
        <v>0</v>
      </c>
      <c r="CL21" s="17">
        <v>0</v>
      </c>
      <c r="CM21" s="17"/>
      <c r="CN21" s="17"/>
      <c r="CO21" s="17"/>
      <c r="CP21" s="17"/>
      <c r="CQ21" s="17">
        <v>-0.1</v>
      </c>
      <c r="CR21" s="17">
        <v>-3.8</v>
      </c>
      <c r="CS21" s="17">
        <v>0</v>
      </c>
      <c r="CT21" s="17">
        <v>0.4</v>
      </c>
      <c r="CU21" s="17">
        <v>0</v>
      </c>
      <c r="CV21" s="17"/>
      <c r="CW21" s="17">
        <v>-5.3</v>
      </c>
      <c r="CX21" s="17">
        <v>0</v>
      </c>
      <c r="CY21" s="17">
        <v>-5.2</v>
      </c>
      <c r="CZ21" s="17"/>
      <c r="DA21" s="17">
        <v>0.1</v>
      </c>
      <c r="DB21" s="17">
        <v>0</v>
      </c>
      <c r="DC21" s="17">
        <v>-0.8</v>
      </c>
      <c r="DD21" s="17">
        <v>0</v>
      </c>
      <c r="DE21" s="17"/>
      <c r="DF21" s="17"/>
      <c r="DG21" s="17">
        <v>0.2</v>
      </c>
      <c r="DH21" s="17">
        <v>1.4</v>
      </c>
      <c r="DI21" s="17">
        <v>0.2</v>
      </c>
      <c r="DJ21" s="17">
        <v>-1.8</v>
      </c>
      <c r="DK21" s="17">
        <v>0.2</v>
      </c>
      <c r="DL21" s="17">
        <v>0.5</v>
      </c>
      <c r="DM21" s="17"/>
      <c r="DN21" s="17">
        <v>0</v>
      </c>
      <c r="DO21" s="17">
        <v>0</v>
      </c>
      <c r="DP21" s="17">
        <v>0</v>
      </c>
      <c r="DQ21" s="17">
        <v>17.100000000000001</v>
      </c>
      <c r="DR21" s="17">
        <v>0.2</v>
      </c>
      <c r="DS21" s="17">
        <v>0.1</v>
      </c>
      <c r="DT21" s="17">
        <v>0.5</v>
      </c>
      <c r="DU21" s="17">
        <v>0.2</v>
      </c>
      <c r="DV21" s="17"/>
      <c r="DW21" s="17"/>
      <c r="DX21" s="17">
        <v>-4.5999999999999996</v>
      </c>
      <c r="DY21" s="17">
        <v>0.2</v>
      </c>
      <c r="DZ21" s="17">
        <v>1.3</v>
      </c>
      <c r="EA21" s="17">
        <v>2.2000000000000002</v>
      </c>
      <c r="EB21" s="17">
        <v>0.8</v>
      </c>
      <c r="EC21" s="17">
        <v>3.7</v>
      </c>
      <c r="ED21" s="17">
        <v>0</v>
      </c>
      <c r="EE21" s="17">
        <v>-0.3</v>
      </c>
      <c r="EF21" s="17">
        <v>-5.8</v>
      </c>
      <c r="EG21" s="17">
        <v>0.2</v>
      </c>
      <c r="EH21" s="17">
        <v>-0.9</v>
      </c>
      <c r="EI21" s="17"/>
      <c r="EJ21" s="17">
        <v>2.1</v>
      </c>
      <c r="EK21" s="17">
        <v>0</v>
      </c>
      <c r="EL21" s="17">
        <v>1.5</v>
      </c>
      <c r="EM21" s="17">
        <v>0.2</v>
      </c>
      <c r="EN21" s="17">
        <v>0.2</v>
      </c>
      <c r="EO21" s="17">
        <v>0.2</v>
      </c>
      <c r="EP21" s="17">
        <v>-4.9000000000000004</v>
      </c>
      <c r="EQ21" s="17">
        <v>0</v>
      </c>
      <c r="ER21" s="17">
        <v>0.3</v>
      </c>
      <c r="ES21" s="17">
        <v>0</v>
      </c>
      <c r="ET21" s="17">
        <v>-0.2</v>
      </c>
      <c r="EU21" s="17">
        <v>4.2</v>
      </c>
      <c r="EV21" s="17">
        <v>2.4</v>
      </c>
      <c r="EW21" s="17">
        <v>0</v>
      </c>
      <c r="EX21" s="17">
        <v>1.2</v>
      </c>
      <c r="EY21" s="17">
        <v>0.7</v>
      </c>
      <c r="EZ21" s="17">
        <v>0.8</v>
      </c>
      <c r="FA21" s="17">
        <v>0.6</v>
      </c>
      <c r="FB21" s="17">
        <v>0.3</v>
      </c>
      <c r="FC21" s="17">
        <v>0.4</v>
      </c>
      <c r="FD21" s="17">
        <v>1.6</v>
      </c>
      <c r="FE21" s="17">
        <v>1.3</v>
      </c>
      <c r="FF21" s="17">
        <v>1.7</v>
      </c>
      <c r="FG21" s="17"/>
      <c r="FH21" s="17"/>
      <c r="FI21" s="17"/>
      <c r="FJ21" s="17"/>
      <c r="FK21" s="17">
        <v>3.2</v>
      </c>
      <c r="FL21" s="17">
        <v>0</v>
      </c>
      <c r="FM21" s="17"/>
      <c r="FN21" s="17">
        <v>178.4</v>
      </c>
      <c r="FO21" s="15"/>
      <c r="FP21" s="17">
        <v>2.44048</v>
      </c>
      <c r="FQ21" s="17">
        <v>0.46899999999999997</v>
      </c>
      <c r="FR21" s="17">
        <v>2.2589999999999999</v>
      </c>
      <c r="FS21" s="17">
        <v>1.7</v>
      </c>
      <c r="FT21" s="17">
        <v>0.34371000000000002</v>
      </c>
      <c r="FU21" s="17">
        <v>7.4730000000000005E-2</v>
      </c>
      <c r="FV21" s="17">
        <v>0.1</v>
      </c>
      <c r="FW21" s="17">
        <v>1.1000000000000001</v>
      </c>
      <c r="FX21" s="17">
        <v>8.4869199999999996</v>
      </c>
    </row>
    <row r="22" spans="1:180" ht="24" customHeight="1" x14ac:dyDescent="0.3">
      <c r="A22" s="16" t="s">
        <v>68</v>
      </c>
      <c r="B22" s="16" t="s">
        <v>920</v>
      </c>
      <c r="C22" s="17">
        <v>12</v>
      </c>
      <c r="D22" s="17">
        <v>21.3</v>
      </c>
      <c r="E22" s="17">
        <v>13.1</v>
      </c>
      <c r="F22" s="17">
        <v>0</v>
      </c>
      <c r="G22" s="17">
        <v>0</v>
      </c>
      <c r="H22" s="17">
        <v>-6.4</v>
      </c>
      <c r="I22" s="17">
        <v>-2.2999999999999998</v>
      </c>
      <c r="J22" s="17"/>
      <c r="K22" s="17"/>
      <c r="L22" s="17">
        <v>-17.899999999999999</v>
      </c>
      <c r="M22" s="17">
        <v>-15.6</v>
      </c>
      <c r="N22" s="17"/>
      <c r="O22" s="17">
        <v>32.9</v>
      </c>
      <c r="P22" s="17">
        <v>26.8</v>
      </c>
      <c r="Q22" s="17">
        <v>6.9</v>
      </c>
      <c r="R22" s="17">
        <v>77.5</v>
      </c>
      <c r="S22" s="17">
        <v>-0.1</v>
      </c>
      <c r="T22" s="17"/>
      <c r="U22" s="17"/>
      <c r="V22" s="17"/>
      <c r="W22" s="17">
        <v>-2.8</v>
      </c>
      <c r="X22" s="17">
        <v>1.5</v>
      </c>
      <c r="Y22" s="17">
        <v>0.5</v>
      </c>
      <c r="Z22" s="17">
        <v>0</v>
      </c>
      <c r="AA22" s="17">
        <v>-3.4</v>
      </c>
      <c r="AB22" s="17"/>
      <c r="AC22" s="17">
        <v>14.1</v>
      </c>
      <c r="AD22" s="17"/>
      <c r="AE22" s="17"/>
      <c r="AF22" s="17"/>
      <c r="AG22" s="17"/>
      <c r="AH22" s="17">
        <v>9.4</v>
      </c>
      <c r="AI22" s="17">
        <v>15.3</v>
      </c>
      <c r="AJ22" s="17">
        <v>0</v>
      </c>
      <c r="AK22" s="17">
        <v>0</v>
      </c>
      <c r="AL22" s="17"/>
      <c r="AM22" s="17">
        <v>-1.7</v>
      </c>
      <c r="AN22" s="17">
        <v>-4.9000000000000004</v>
      </c>
      <c r="AO22" s="17">
        <v>7.6</v>
      </c>
      <c r="AP22" s="17">
        <v>18.8</v>
      </c>
      <c r="AQ22" s="17">
        <v>3.9</v>
      </c>
      <c r="AR22" s="17">
        <v>-1.2</v>
      </c>
      <c r="AS22" s="17">
        <v>2.6</v>
      </c>
      <c r="AT22" s="17">
        <v>0.3</v>
      </c>
      <c r="AU22" s="17">
        <v>38.200000000000003</v>
      </c>
      <c r="AV22" s="17">
        <v>13.5</v>
      </c>
      <c r="AW22" s="17">
        <v>-36.299999999999997</v>
      </c>
      <c r="AX22" s="17">
        <v>4.0999999999999996</v>
      </c>
      <c r="AY22" s="17">
        <v>0</v>
      </c>
      <c r="AZ22" s="17">
        <v>5.6</v>
      </c>
      <c r="BA22" s="17">
        <v>1.1000000000000001</v>
      </c>
      <c r="BB22" s="17">
        <v>0</v>
      </c>
      <c r="BC22" s="17">
        <v>2.2999999999999998</v>
      </c>
      <c r="BD22" s="17"/>
      <c r="BE22" s="17"/>
      <c r="BF22" s="17">
        <v>-2.2000000000000002</v>
      </c>
      <c r="BG22" s="17">
        <v>0</v>
      </c>
      <c r="BH22" s="17"/>
      <c r="BI22" s="17">
        <v>0</v>
      </c>
      <c r="BJ22" s="17"/>
      <c r="BK22" s="17"/>
      <c r="BL22" s="17"/>
      <c r="BM22" s="17">
        <v>0.4</v>
      </c>
      <c r="BN22" s="17">
        <v>-31.4</v>
      </c>
      <c r="BO22" s="17">
        <v>-32.700000000000003</v>
      </c>
      <c r="BP22" s="17">
        <v>23.2</v>
      </c>
      <c r="BQ22" s="17">
        <v>5.0999999999999996</v>
      </c>
      <c r="BR22" s="17"/>
      <c r="BS22" s="17"/>
      <c r="BT22" s="17"/>
      <c r="BU22" s="17"/>
      <c r="BV22" s="17"/>
      <c r="BW22" s="17">
        <v>0</v>
      </c>
      <c r="BX22" s="17"/>
      <c r="BY22" s="17"/>
      <c r="BZ22" s="17">
        <v>-0.6</v>
      </c>
      <c r="CA22" s="17">
        <v>15.5</v>
      </c>
      <c r="CB22" s="17">
        <v>0</v>
      </c>
      <c r="CC22" s="17">
        <v>-0.2</v>
      </c>
      <c r="CD22" s="17">
        <v>6.9</v>
      </c>
      <c r="CE22" s="17">
        <v>3</v>
      </c>
      <c r="CF22" s="17"/>
      <c r="CG22" s="17">
        <v>0</v>
      </c>
      <c r="CH22" s="17">
        <v>0</v>
      </c>
      <c r="CI22" s="17">
        <v>37.799999999999997</v>
      </c>
      <c r="CJ22" s="17">
        <v>0</v>
      </c>
      <c r="CK22" s="17">
        <v>0</v>
      </c>
      <c r="CL22" s="17">
        <v>0</v>
      </c>
      <c r="CM22" s="17"/>
      <c r="CN22" s="17"/>
      <c r="CO22" s="17"/>
      <c r="CP22" s="17"/>
      <c r="CQ22" s="17">
        <v>2.8</v>
      </c>
      <c r="CR22" s="17">
        <v>-2.1</v>
      </c>
      <c r="CS22" s="17">
        <v>0</v>
      </c>
      <c r="CT22" s="17">
        <v>0.1</v>
      </c>
      <c r="CU22" s="17">
        <v>0</v>
      </c>
      <c r="CV22" s="17"/>
      <c r="CW22" s="17">
        <v>-5.3</v>
      </c>
      <c r="CX22" s="17">
        <v>0</v>
      </c>
      <c r="CY22" s="17">
        <v>-5.4</v>
      </c>
      <c r="CZ22" s="17"/>
      <c r="DA22" s="17">
        <v>0.1</v>
      </c>
      <c r="DB22" s="17">
        <v>0</v>
      </c>
      <c r="DC22" s="17">
        <v>-0.9</v>
      </c>
      <c r="DD22" s="17">
        <v>0</v>
      </c>
      <c r="DE22" s="17"/>
      <c r="DF22" s="17"/>
      <c r="DG22" s="17">
        <v>0.2</v>
      </c>
      <c r="DH22" s="17">
        <v>1.4</v>
      </c>
      <c r="DI22" s="17">
        <v>0.3</v>
      </c>
      <c r="DJ22" s="17">
        <v>-1.4</v>
      </c>
      <c r="DK22" s="17">
        <v>0.2</v>
      </c>
      <c r="DL22" s="17">
        <v>0.5</v>
      </c>
      <c r="DM22" s="17"/>
      <c r="DN22" s="17">
        <v>0</v>
      </c>
      <c r="DO22" s="17">
        <v>0</v>
      </c>
      <c r="DP22" s="17">
        <v>-0.3</v>
      </c>
      <c r="DQ22" s="17">
        <v>16.2</v>
      </c>
      <c r="DR22" s="17">
        <v>0.4</v>
      </c>
      <c r="DS22" s="17">
        <v>0.1</v>
      </c>
      <c r="DT22" s="17">
        <v>0.4</v>
      </c>
      <c r="DU22" s="17">
        <v>0.2</v>
      </c>
      <c r="DV22" s="17"/>
      <c r="DW22" s="17"/>
      <c r="DX22" s="17">
        <v>-4.5</v>
      </c>
      <c r="DY22" s="17">
        <v>0.3</v>
      </c>
      <c r="DZ22" s="17">
        <v>1.3</v>
      </c>
      <c r="EA22" s="17">
        <v>2.2000000000000002</v>
      </c>
      <c r="EB22" s="17">
        <v>0.8</v>
      </c>
      <c r="EC22" s="17">
        <v>3.7</v>
      </c>
      <c r="ED22" s="17">
        <v>0</v>
      </c>
      <c r="EE22" s="17">
        <v>0.6</v>
      </c>
      <c r="EF22" s="17">
        <v>-4.4000000000000004</v>
      </c>
      <c r="EG22" s="17">
        <v>0.3</v>
      </c>
      <c r="EH22" s="17">
        <v>-0.4</v>
      </c>
      <c r="EI22" s="17"/>
      <c r="EJ22" s="17">
        <v>2.1</v>
      </c>
      <c r="EK22" s="17">
        <v>0</v>
      </c>
      <c r="EL22" s="17">
        <v>1.5</v>
      </c>
      <c r="EM22" s="17">
        <v>0.2</v>
      </c>
      <c r="EN22" s="17">
        <v>0.2</v>
      </c>
      <c r="EO22" s="17">
        <v>0.2</v>
      </c>
      <c r="EP22" s="17">
        <v>-4.5</v>
      </c>
      <c r="EQ22" s="17">
        <v>0.2</v>
      </c>
      <c r="ER22" s="17">
        <v>1.3</v>
      </c>
      <c r="ES22" s="17">
        <v>2.1</v>
      </c>
      <c r="ET22" s="17">
        <v>-0.2</v>
      </c>
      <c r="EU22" s="17">
        <v>4.8</v>
      </c>
      <c r="EV22" s="17">
        <v>2.4</v>
      </c>
      <c r="EW22" s="17">
        <v>0</v>
      </c>
      <c r="EX22" s="17">
        <v>1.2</v>
      </c>
      <c r="EY22" s="17">
        <v>0.7</v>
      </c>
      <c r="EZ22" s="17">
        <v>0.8</v>
      </c>
      <c r="FA22" s="17">
        <v>0.6</v>
      </c>
      <c r="FB22" s="17">
        <v>0.5</v>
      </c>
      <c r="FC22" s="17">
        <v>0.4</v>
      </c>
      <c r="FD22" s="17">
        <v>1.6</v>
      </c>
      <c r="FE22" s="17">
        <v>1.4</v>
      </c>
      <c r="FF22" s="17">
        <v>1.8</v>
      </c>
      <c r="FG22" s="17"/>
      <c r="FH22" s="17"/>
      <c r="FI22" s="17"/>
      <c r="FJ22" s="17"/>
      <c r="FK22" s="17">
        <v>2.4</v>
      </c>
      <c r="FL22" s="17">
        <v>0</v>
      </c>
      <c r="FM22" s="17"/>
      <c r="FN22" s="17">
        <v>290.60000000000002</v>
      </c>
      <c r="FO22" s="15"/>
      <c r="FP22" s="17">
        <v>2.33256</v>
      </c>
      <c r="FQ22" s="17">
        <v>0.435</v>
      </c>
      <c r="FR22" s="17">
        <v>2.0819999999999999</v>
      </c>
      <c r="FS22" s="17">
        <v>1.8</v>
      </c>
      <c r="FT22" s="17">
        <v>0.34591</v>
      </c>
      <c r="FU22" s="17">
        <v>8.4390000000000007E-2</v>
      </c>
      <c r="FV22" s="17">
        <v>0.5</v>
      </c>
      <c r="FW22" s="17">
        <v>1.2</v>
      </c>
      <c r="FX22" s="17">
        <v>8.7798599999999993</v>
      </c>
    </row>
    <row r="23" spans="1:180" ht="24" customHeight="1" x14ac:dyDescent="0.3">
      <c r="A23" s="16" t="s">
        <v>68</v>
      </c>
      <c r="B23" s="16" t="s">
        <v>921</v>
      </c>
      <c r="C23" s="17">
        <v>13.5</v>
      </c>
      <c r="D23" s="17">
        <v>20.6</v>
      </c>
      <c r="E23" s="17">
        <v>11.7</v>
      </c>
      <c r="F23" s="17">
        <v>0</v>
      </c>
      <c r="G23" s="17">
        <v>0</v>
      </c>
      <c r="H23" s="17">
        <v>-2.2000000000000002</v>
      </c>
      <c r="I23" s="17">
        <v>-1.9</v>
      </c>
      <c r="J23" s="17"/>
      <c r="K23" s="17"/>
      <c r="L23" s="17">
        <v>-13.7</v>
      </c>
      <c r="M23" s="17">
        <v>-9.6999999999999993</v>
      </c>
      <c r="N23" s="17"/>
      <c r="O23" s="17">
        <v>38.1</v>
      </c>
      <c r="P23" s="17">
        <v>28.4</v>
      </c>
      <c r="Q23" s="17">
        <v>9.1</v>
      </c>
      <c r="R23" s="17">
        <v>74.900000000000006</v>
      </c>
      <c r="S23" s="17">
        <v>0.1</v>
      </c>
      <c r="T23" s="17"/>
      <c r="U23" s="17"/>
      <c r="V23" s="17"/>
      <c r="W23" s="17">
        <v>-2.9</v>
      </c>
      <c r="X23" s="17">
        <v>1.5</v>
      </c>
      <c r="Y23" s="17">
        <v>0.1</v>
      </c>
      <c r="Z23" s="17">
        <v>0</v>
      </c>
      <c r="AA23" s="17">
        <v>-3.2</v>
      </c>
      <c r="AB23" s="17"/>
      <c r="AC23" s="17">
        <v>14.4</v>
      </c>
      <c r="AD23" s="17"/>
      <c r="AE23" s="17"/>
      <c r="AF23" s="17"/>
      <c r="AG23" s="17"/>
      <c r="AH23" s="17">
        <v>10.199999999999999</v>
      </c>
      <c r="AI23" s="17">
        <v>19</v>
      </c>
      <c r="AJ23" s="17">
        <v>0</v>
      </c>
      <c r="AK23" s="17">
        <v>0</v>
      </c>
      <c r="AL23" s="17"/>
      <c r="AM23" s="17">
        <v>-1.6</v>
      </c>
      <c r="AN23" s="17">
        <v>-3.3</v>
      </c>
      <c r="AO23" s="17">
        <v>8</v>
      </c>
      <c r="AP23" s="17">
        <v>20.2</v>
      </c>
      <c r="AQ23" s="17">
        <v>4.4000000000000004</v>
      </c>
      <c r="AR23" s="17">
        <v>-1.5</v>
      </c>
      <c r="AS23" s="17">
        <v>2.6</v>
      </c>
      <c r="AT23" s="17">
        <v>0.4</v>
      </c>
      <c r="AU23" s="17">
        <v>42.8</v>
      </c>
      <c r="AV23" s="17">
        <v>18</v>
      </c>
      <c r="AW23" s="17">
        <v>-33.4</v>
      </c>
      <c r="AX23" s="17">
        <v>5.5</v>
      </c>
      <c r="AY23" s="17">
        <v>0.2</v>
      </c>
      <c r="AZ23" s="17">
        <v>6.8</v>
      </c>
      <c r="BA23" s="17">
        <v>1.1000000000000001</v>
      </c>
      <c r="BB23" s="17">
        <v>0</v>
      </c>
      <c r="BC23" s="17">
        <v>5.7</v>
      </c>
      <c r="BD23" s="17"/>
      <c r="BE23" s="17"/>
      <c r="BF23" s="17">
        <v>-1.1000000000000001</v>
      </c>
      <c r="BG23" s="17">
        <v>5.3</v>
      </c>
      <c r="BH23" s="17"/>
      <c r="BI23" s="17">
        <v>0</v>
      </c>
      <c r="BJ23" s="17"/>
      <c r="BK23" s="17"/>
      <c r="BL23" s="17"/>
      <c r="BM23" s="17">
        <v>4.4000000000000004</v>
      </c>
      <c r="BN23" s="17">
        <v>-29.1</v>
      </c>
      <c r="BO23" s="17">
        <v>-29.6</v>
      </c>
      <c r="BP23" s="17">
        <v>26.1</v>
      </c>
      <c r="BQ23" s="17">
        <v>7.9</v>
      </c>
      <c r="BR23" s="17"/>
      <c r="BS23" s="17"/>
      <c r="BT23" s="17"/>
      <c r="BU23" s="17"/>
      <c r="BV23" s="17"/>
      <c r="BW23" s="17">
        <v>0</v>
      </c>
      <c r="BX23" s="17"/>
      <c r="BY23" s="17"/>
      <c r="BZ23" s="17">
        <v>-0.6</v>
      </c>
      <c r="CA23" s="17">
        <v>14.8</v>
      </c>
      <c r="CB23" s="17">
        <v>0</v>
      </c>
      <c r="CC23" s="17">
        <v>1</v>
      </c>
      <c r="CD23" s="17">
        <v>7</v>
      </c>
      <c r="CE23" s="17">
        <v>3.3</v>
      </c>
      <c r="CF23" s="17"/>
      <c r="CG23" s="17">
        <v>0</v>
      </c>
      <c r="CH23" s="17">
        <v>0</v>
      </c>
      <c r="CI23" s="17">
        <v>43.6</v>
      </c>
      <c r="CJ23" s="17">
        <v>0</v>
      </c>
      <c r="CK23" s="17">
        <v>0</v>
      </c>
      <c r="CL23" s="17">
        <v>0</v>
      </c>
      <c r="CM23" s="17"/>
      <c r="CN23" s="17"/>
      <c r="CO23" s="17"/>
      <c r="CP23" s="17"/>
      <c r="CQ23" s="17">
        <v>7.6</v>
      </c>
      <c r="CR23" s="17">
        <v>0.8</v>
      </c>
      <c r="CS23" s="17">
        <v>0</v>
      </c>
      <c r="CT23" s="17">
        <v>0.1</v>
      </c>
      <c r="CU23" s="17">
        <v>0</v>
      </c>
      <c r="CV23" s="17"/>
      <c r="CW23" s="17">
        <v>-5.3</v>
      </c>
      <c r="CX23" s="17">
        <v>0.2</v>
      </c>
      <c r="CY23" s="17">
        <v>-6.6</v>
      </c>
      <c r="CZ23" s="17"/>
      <c r="DA23" s="17">
        <v>0</v>
      </c>
      <c r="DB23" s="17">
        <v>-0.1</v>
      </c>
      <c r="DC23" s="17">
        <v>-0.9</v>
      </c>
      <c r="DD23" s="17">
        <v>0</v>
      </c>
      <c r="DE23" s="17"/>
      <c r="DF23" s="17"/>
      <c r="DG23" s="17">
        <v>0.2</v>
      </c>
      <c r="DH23" s="17">
        <v>1.3</v>
      </c>
      <c r="DI23" s="17">
        <v>0.2</v>
      </c>
      <c r="DJ23" s="17">
        <v>-1.6</v>
      </c>
      <c r="DK23" s="17">
        <v>0.2</v>
      </c>
      <c r="DL23" s="17">
        <v>0.5</v>
      </c>
      <c r="DM23" s="17"/>
      <c r="DN23" s="17">
        <v>0</v>
      </c>
      <c r="DO23" s="17">
        <v>0</v>
      </c>
      <c r="DP23" s="17">
        <v>-0.8</v>
      </c>
      <c r="DQ23" s="17">
        <v>14.9</v>
      </c>
      <c r="DR23" s="17">
        <v>0.4</v>
      </c>
      <c r="DS23" s="17">
        <v>0.3</v>
      </c>
      <c r="DT23" s="17">
        <v>0.5</v>
      </c>
      <c r="DU23" s="17">
        <v>0.2</v>
      </c>
      <c r="DV23" s="17"/>
      <c r="DW23" s="17"/>
      <c r="DX23" s="17">
        <v>-4.5999999999999996</v>
      </c>
      <c r="DY23" s="17">
        <v>0.5</v>
      </c>
      <c r="DZ23" s="17">
        <v>1.3</v>
      </c>
      <c r="EA23" s="17">
        <v>2.2000000000000002</v>
      </c>
      <c r="EB23" s="17">
        <v>0.8</v>
      </c>
      <c r="EC23" s="17">
        <v>3.7</v>
      </c>
      <c r="ED23" s="17">
        <v>-0.3</v>
      </c>
      <c r="EE23" s="17">
        <v>-0.7</v>
      </c>
      <c r="EF23" s="17">
        <v>-5.8</v>
      </c>
      <c r="EG23" s="17">
        <v>0.3</v>
      </c>
      <c r="EH23" s="17">
        <v>-0.5</v>
      </c>
      <c r="EI23" s="17"/>
      <c r="EJ23" s="17">
        <v>2.1</v>
      </c>
      <c r="EK23" s="17">
        <v>0</v>
      </c>
      <c r="EL23" s="17">
        <v>1.5</v>
      </c>
      <c r="EM23" s="17">
        <v>0.2</v>
      </c>
      <c r="EN23" s="17">
        <v>0.2</v>
      </c>
      <c r="EO23" s="17">
        <v>0.2</v>
      </c>
      <c r="EP23" s="17">
        <v>-5.0999999999999996</v>
      </c>
      <c r="EQ23" s="17">
        <v>1.2</v>
      </c>
      <c r="ER23" s="17">
        <v>0.4</v>
      </c>
      <c r="ES23" s="17">
        <v>2.2000000000000002</v>
      </c>
      <c r="ET23" s="17">
        <v>-0.2</v>
      </c>
      <c r="EU23" s="17">
        <v>2.8</v>
      </c>
      <c r="EV23" s="17">
        <v>0.7</v>
      </c>
      <c r="EW23" s="17">
        <v>-4.3</v>
      </c>
      <c r="EX23" s="17">
        <v>1.2</v>
      </c>
      <c r="EY23" s="17">
        <v>0.7</v>
      </c>
      <c r="EZ23" s="17">
        <v>0.8</v>
      </c>
      <c r="FA23" s="17">
        <v>0.6</v>
      </c>
      <c r="FB23" s="17">
        <v>1.2</v>
      </c>
      <c r="FC23" s="17">
        <v>0.4</v>
      </c>
      <c r="FD23" s="17">
        <v>2</v>
      </c>
      <c r="FE23" s="17">
        <v>1.7</v>
      </c>
      <c r="FF23" s="17">
        <v>1.7</v>
      </c>
      <c r="FG23" s="17"/>
      <c r="FH23" s="17"/>
      <c r="FI23" s="17"/>
      <c r="FJ23" s="17"/>
      <c r="FK23" s="17">
        <v>2.7</v>
      </c>
      <c r="FL23" s="17">
        <v>0</v>
      </c>
      <c r="FM23" s="17"/>
      <c r="FN23" s="17">
        <v>360.8</v>
      </c>
      <c r="FO23" s="15"/>
      <c r="FP23" s="17">
        <v>2.62304</v>
      </c>
      <c r="FQ23" s="17">
        <v>0.60399999999999998</v>
      </c>
      <c r="FR23" s="17">
        <v>1.81</v>
      </c>
      <c r="FS23" s="17">
        <v>1.8</v>
      </c>
      <c r="FT23" s="17">
        <v>0.30674000000000001</v>
      </c>
      <c r="FU23" s="17">
        <v>0.1953</v>
      </c>
      <c r="FV23" s="17">
        <v>0.5</v>
      </c>
      <c r="FW23" s="17">
        <v>1</v>
      </c>
      <c r="FX23" s="17">
        <v>8.8390799999999992</v>
      </c>
    </row>
    <row r="24" spans="1:180" ht="24" customHeight="1" x14ac:dyDescent="0.3">
      <c r="A24" s="16" t="s">
        <v>68</v>
      </c>
      <c r="B24" s="16" t="s">
        <v>922</v>
      </c>
      <c r="C24" s="17">
        <v>8.1</v>
      </c>
      <c r="D24" s="17">
        <v>1.8</v>
      </c>
      <c r="E24" s="17">
        <v>9.3000000000000007</v>
      </c>
      <c r="F24" s="17">
        <v>0</v>
      </c>
      <c r="G24" s="17">
        <v>0</v>
      </c>
      <c r="H24" s="17">
        <v>-5.2</v>
      </c>
      <c r="I24" s="17">
        <v>-8</v>
      </c>
      <c r="J24" s="17"/>
      <c r="K24" s="17"/>
      <c r="L24" s="17">
        <v>-22.9</v>
      </c>
      <c r="M24" s="17">
        <v>-18.8</v>
      </c>
      <c r="N24" s="17"/>
      <c r="O24" s="17">
        <v>31.5</v>
      </c>
      <c r="P24" s="17">
        <v>21.7</v>
      </c>
      <c r="Q24" s="17">
        <v>3.4</v>
      </c>
      <c r="R24" s="17">
        <v>64.099999999999994</v>
      </c>
      <c r="S24" s="17">
        <v>0.1</v>
      </c>
      <c r="T24" s="17"/>
      <c r="U24" s="17"/>
      <c r="V24" s="17"/>
      <c r="W24" s="17">
        <v>-2.8</v>
      </c>
      <c r="X24" s="17">
        <v>0.9</v>
      </c>
      <c r="Y24" s="17">
        <v>0</v>
      </c>
      <c r="Z24" s="17">
        <v>0</v>
      </c>
      <c r="AA24" s="17">
        <v>-3.2</v>
      </c>
      <c r="AB24" s="17"/>
      <c r="AC24" s="17">
        <v>11.4</v>
      </c>
      <c r="AD24" s="17"/>
      <c r="AE24" s="17"/>
      <c r="AF24" s="17"/>
      <c r="AG24" s="17"/>
      <c r="AH24" s="17">
        <v>9.4</v>
      </c>
      <c r="AI24" s="17">
        <v>7.3</v>
      </c>
      <c r="AJ24" s="17">
        <v>0</v>
      </c>
      <c r="AK24" s="17">
        <v>0</v>
      </c>
      <c r="AL24" s="17"/>
      <c r="AM24" s="17">
        <v>-1.7</v>
      </c>
      <c r="AN24" s="17">
        <v>-5.5</v>
      </c>
      <c r="AO24" s="17">
        <v>7.7</v>
      </c>
      <c r="AP24" s="17">
        <v>19</v>
      </c>
      <c r="AQ24" s="17">
        <v>4</v>
      </c>
      <c r="AR24" s="17">
        <v>-1.2</v>
      </c>
      <c r="AS24" s="17">
        <v>2.6</v>
      </c>
      <c r="AT24" s="17">
        <v>0.4</v>
      </c>
      <c r="AU24" s="17">
        <v>32.299999999999997</v>
      </c>
      <c r="AV24" s="17">
        <v>7.5</v>
      </c>
      <c r="AW24" s="17">
        <v>-42.3</v>
      </c>
      <c r="AX24" s="17">
        <v>4.8</v>
      </c>
      <c r="AY24" s="17">
        <v>-0.7</v>
      </c>
      <c r="AZ24" s="17">
        <v>5.5</v>
      </c>
      <c r="BA24" s="17">
        <v>1.1000000000000001</v>
      </c>
      <c r="BB24" s="17">
        <v>0</v>
      </c>
      <c r="BC24" s="17">
        <v>0.9</v>
      </c>
      <c r="BD24" s="17"/>
      <c r="BE24" s="17"/>
      <c r="BF24" s="17">
        <v>-2</v>
      </c>
      <c r="BG24" s="17">
        <v>5</v>
      </c>
      <c r="BH24" s="17"/>
      <c r="BI24" s="17">
        <v>0</v>
      </c>
      <c r="BJ24" s="17"/>
      <c r="BK24" s="17"/>
      <c r="BL24" s="17"/>
      <c r="BM24" s="17">
        <v>0.1</v>
      </c>
      <c r="BN24" s="17">
        <v>-40.4</v>
      </c>
      <c r="BO24" s="17">
        <v>-41.6</v>
      </c>
      <c r="BP24" s="17">
        <v>13.8</v>
      </c>
      <c r="BQ24" s="17">
        <v>-6.6</v>
      </c>
      <c r="BR24" s="17"/>
      <c r="BS24" s="17"/>
      <c r="BT24" s="17"/>
      <c r="BU24" s="17"/>
      <c r="BV24" s="17"/>
      <c r="BW24" s="17">
        <v>0</v>
      </c>
      <c r="BX24" s="17"/>
      <c r="BY24" s="17"/>
      <c r="BZ24" s="17">
        <v>-0.6</v>
      </c>
      <c r="CA24" s="17">
        <v>16.3</v>
      </c>
      <c r="CB24" s="17">
        <v>0</v>
      </c>
      <c r="CC24" s="17">
        <v>-0.4</v>
      </c>
      <c r="CD24" s="17">
        <v>6.9</v>
      </c>
      <c r="CE24" s="17">
        <v>2.7</v>
      </c>
      <c r="CF24" s="17"/>
      <c r="CG24" s="17">
        <v>0</v>
      </c>
      <c r="CH24" s="17">
        <v>0</v>
      </c>
      <c r="CI24" s="17">
        <v>36.9</v>
      </c>
      <c r="CJ24" s="17">
        <v>0</v>
      </c>
      <c r="CK24" s="17">
        <v>0</v>
      </c>
      <c r="CL24" s="17">
        <v>0</v>
      </c>
      <c r="CM24" s="17"/>
      <c r="CN24" s="17"/>
      <c r="CO24" s="17"/>
      <c r="CP24" s="17"/>
      <c r="CQ24" s="17">
        <v>-0.2</v>
      </c>
      <c r="CR24" s="17">
        <v>-3.9</v>
      </c>
      <c r="CS24" s="17">
        <v>0</v>
      </c>
      <c r="CT24" s="17">
        <v>0.1</v>
      </c>
      <c r="CU24" s="17">
        <v>0</v>
      </c>
      <c r="CV24" s="17"/>
      <c r="CW24" s="17">
        <v>-5.0999999999999996</v>
      </c>
      <c r="CX24" s="17">
        <v>0.3</v>
      </c>
      <c r="CY24" s="17">
        <v>-6.5</v>
      </c>
      <c r="CZ24" s="17"/>
      <c r="DA24" s="17">
        <v>0</v>
      </c>
      <c r="DB24" s="17">
        <v>0</v>
      </c>
      <c r="DC24" s="17">
        <v>-0.8</v>
      </c>
      <c r="DD24" s="17">
        <v>1.5</v>
      </c>
      <c r="DE24" s="17"/>
      <c r="DF24" s="17"/>
      <c r="DG24" s="17">
        <v>0.2</v>
      </c>
      <c r="DH24" s="17">
        <v>1.2</v>
      </c>
      <c r="DI24" s="17">
        <v>0.2</v>
      </c>
      <c r="DJ24" s="17">
        <v>-1.4</v>
      </c>
      <c r="DK24" s="17">
        <v>0.2</v>
      </c>
      <c r="DL24" s="17">
        <v>0.5</v>
      </c>
      <c r="DM24" s="17"/>
      <c r="DN24" s="17">
        <v>0</v>
      </c>
      <c r="DO24" s="17">
        <v>0</v>
      </c>
      <c r="DP24" s="17">
        <v>-2.4</v>
      </c>
      <c r="DQ24" s="17">
        <v>10.7</v>
      </c>
      <c r="DR24" s="17">
        <v>0.3</v>
      </c>
      <c r="DS24" s="17">
        <v>0.2</v>
      </c>
      <c r="DT24" s="17">
        <v>0.4</v>
      </c>
      <c r="DU24" s="17">
        <v>0.2</v>
      </c>
      <c r="DV24" s="17"/>
      <c r="DW24" s="17"/>
      <c r="DX24" s="17">
        <v>-4.5999999999999996</v>
      </c>
      <c r="DY24" s="17">
        <v>0.2</v>
      </c>
      <c r="DZ24" s="17">
        <v>1.3</v>
      </c>
      <c r="EA24" s="17">
        <v>2.2000000000000002</v>
      </c>
      <c r="EB24" s="17">
        <v>0.8</v>
      </c>
      <c r="EC24" s="17">
        <v>3.7</v>
      </c>
      <c r="ED24" s="17">
        <v>0.1</v>
      </c>
      <c r="EE24" s="17">
        <v>-2.2000000000000002</v>
      </c>
      <c r="EF24" s="17">
        <v>-7.6</v>
      </c>
      <c r="EG24" s="17">
        <v>0</v>
      </c>
      <c r="EH24" s="17">
        <v>-0.7</v>
      </c>
      <c r="EI24" s="17"/>
      <c r="EJ24" s="17">
        <v>2.1</v>
      </c>
      <c r="EK24" s="17">
        <v>0</v>
      </c>
      <c r="EL24" s="17">
        <v>1.5</v>
      </c>
      <c r="EM24" s="17">
        <v>0.2</v>
      </c>
      <c r="EN24" s="17">
        <v>0.2</v>
      </c>
      <c r="EO24" s="17">
        <v>0.2</v>
      </c>
      <c r="EP24" s="17">
        <v>-5.2</v>
      </c>
      <c r="EQ24" s="17">
        <v>1</v>
      </c>
      <c r="ER24" s="17">
        <v>0.2</v>
      </c>
      <c r="ES24" s="17">
        <v>1.8</v>
      </c>
      <c r="ET24" s="17">
        <v>-0.2</v>
      </c>
      <c r="EU24" s="17">
        <v>-2.7</v>
      </c>
      <c r="EV24" s="17">
        <v>-3.6</v>
      </c>
      <c r="EW24" s="17">
        <v>-16.399999999999999</v>
      </c>
      <c r="EX24" s="17">
        <v>1.2</v>
      </c>
      <c r="EY24" s="17">
        <v>0.7</v>
      </c>
      <c r="EZ24" s="17">
        <v>0.8</v>
      </c>
      <c r="FA24" s="17">
        <v>0.6</v>
      </c>
      <c r="FB24" s="17">
        <v>0.3</v>
      </c>
      <c r="FC24" s="17">
        <v>0.4</v>
      </c>
      <c r="FD24" s="17">
        <v>1.8</v>
      </c>
      <c r="FE24" s="17">
        <v>1.5</v>
      </c>
      <c r="FF24" s="17">
        <v>1.6</v>
      </c>
      <c r="FG24" s="17"/>
      <c r="FH24" s="17"/>
      <c r="FI24" s="17"/>
      <c r="FJ24" s="17"/>
      <c r="FK24" s="17">
        <v>2.4</v>
      </c>
      <c r="FL24" s="17">
        <v>0</v>
      </c>
      <c r="FM24" s="17"/>
      <c r="FN24" s="17">
        <v>111.9</v>
      </c>
      <c r="FO24" s="15"/>
      <c r="FP24" s="17">
        <v>2.3810799999999999</v>
      </c>
      <c r="FQ24" s="17">
        <v>0.64600000000000002</v>
      </c>
      <c r="FR24" s="17">
        <v>1.68</v>
      </c>
      <c r="FS24" s="17">
        <v>1.8</v>
      </c>
      <c r="FT24" s="17">
        <v>0.29532999999999998</v>
      </c>
      <c r="FU24" s="17">
        <v>0.21373</v>
      </c>
      <c r="FV24" s="17">
        <v>0.5</v>
      </c>
      <c r="FW24" s="17">
        <v>1</v>
      </c>
      <c r="FX24" s="17">
        <v>8.51614</v>
      </c>
    </row>
    <row r="25" spans="1:180" ht="24" customHeight="1" x14ac:dyDescent="0.3">
      <c r="A25" s="16" t="s">
        <v>68</v>
      </c>
      <c r="B25" s="16" t="s">
        <v>923</v>
      </c>
      <c r="C25" s="17">
        <v>6.6</v>
      </c>
      <c r="D25" s="17">
        <v>-0.2</v>
      </c>
      <c r="E25" s="17">
        <v>8.5</v>
      </c>
      <c r="F25" s="17">
        <v>0</v>
      </c>
      <c r="G25" s="17">
        <v>0</v>
      </c>
      <c r="H25" s="17">
        <v>-1.8</v>
      </c>
      <c r="I25" s="17">
        <v>-4.7</v>
      </c>
      <c r="J25" s="17"/>
      <c r="K25" s="17"/>
      <c r="L25" s="17">
        <v>-19</v>
      </c>
      <c r="M25" s="17">
        <v>-20.399999999999999</v>
      </c>
      <c r="N25" s="17"/>
      <c r="O25" s="17">
        <v>33.9</v>
      </c>
      <c r="P25" s="17">
        <v>25.1</v>
      </c>
      <c r="Q25" s="17">
        <v>6.6</v>
      </c>
      <c r="R25" s="17">
        <v>61.7</v>
      </c>
      <c r="S25" s="17">
        <v>-0.1</v>
      </c>
      <c r="T25" s="17"/>
      <c r="U25" s="17"/>
      <c r="V25" s="17"/>
      <c r="W25" s="17">
        <v>-3.2</v>
      </c>
      <c r="X25" s="17">
        <v>1.2</v>
      </c>
      <c r="Y25" s="17">
        <v>0.4</v>
      </c>
      <c r="Z25" s="17">
        <v>0</v>
      </c>
      <c r="AA25" s="17">
        <v>-3.2</v>
      </c>
      <c r="AB25" s="17"/>
      <c r="AC25" s="17">
        <v>12.2</v>
      </c>
      <c r="AD25" s="17"/>
      <c r="AE25" s="17"/>
      <c r="AF25" s="17"/>
      <c r="AG25" s="17"/>
      <c r="AH25" s="17">
        <v>9.9</v>
      </c>
      <c r="AI25" s="17">
        <v>9.3000000000000007</v>
      </c>
      <c r="AJ25" s="17">
        <v>0</v>
      </c>
      <c r="AK25" s="17">
        <v>0</v>
      </c>
      <c r="AL25" s="17"/>
      <c r="AM25" s="17">
        <v>-1.5</v>
      </c>
      <c r="AN25" s="17">
        <v>-3</v>
      </c>
      <c r="AO25" s="17">
        <v>7.7</v>
      </c>
      <c r="AP25" s="17">
        <v>20</v>
      </c>
      <c r="AQ25" s="17">
        <v>4.5999999999999996</v>
      </c>
      <c r="AR25" s="17">
        <v>-1.4</v>
      </c>
      <c r="AS25" s="17">
        <v>2.6</v>
      </c>
      <c r="AT25" s="17">
        <v>0.6</v>
      </c>
      <c r="AU25" s="17">
        <v>43.4</v>
      </c>
      <c r="AV25" s="17">
        <v>18.5</v>
      </c>
      <c r="AW25" s="17">
        <v>-31.6</v>
      </c>
      <c r="AX25" s="17">
        <v>2.6</v>
      </c>
      <c r="AY25" s="17">
        <v>-0.7</v>
      </c>
      <c r="AZ25" s="17">
        <v>6.2</v>
      </c>
      <c r="BA25" s="17">
        <v>1.1000000000000001</v>
      </c>
      <c r="BB25" s="17">
        <v>0</v>
      </c>
      <c r="BC25" s="17">
        <v>-3</v>
      </c>
      <c r="BD25" s="17"/>
      <c r="BE25" s="17"/>
      <c r="BF25" s="17">
        <v>0.7</v>
      </c>
      <c r="BG25" s="17">
        <v>6.7</v>
      </c>
      <c r="BH25" s="17"/>
      <c r="BI25" s="17">
        <v>0</v>
      </c>
      <c r="BJ25" s="17"/>
      <c r="BK25" s="17"/>
      <c r="BL25" s="17"/>
      <c r="BM25" s="17">
        <v>4.3</v>
      </c>
      <c r="BN25" s="17">
        <v>-36.4</v>
      </c>
      <c r="BO25" s="17">
        <v>-37.4</v>
      </c>
      <c r="BP25" s="17">
        <v>18.5</v>
      </c>
      <c r="BQ25" s="17">
        <v>-3.5</v>
      </c>
      <c r="BR25" s="17"/>
      <c r="BS25" s="17"/>
      <c r="BT25" s="17"/>
      <c r="BU25" s="17"/>
      <c r="BV25" s="17"/>
      <c r="BW25" s="17">
        <v>0</v>
      </c>
      <c r="BX25" s="17"/>
      <c r="BY25" s="17"/>
      <c r="BZ25" s="17">
        <v>-0.3</v>
      </c>
      <c r="CA25" s="17">
        <v>39.1</v>
      </c>
      <c r="CB25" s="17">
        <v>0</v>
      </c>
      <c r="CC25" s="17">
        <v>1.2</v>
      </c>
      <c r="CD25" s="17">
        <v>10.8</v>
      </c>
      <c r="CE25" s="17">
        <v>3</v>
      </c>
      <c r="CF25" s="17"/>
      <c r="CG25" s="17">
        <v>0</v>
      </c>
      <c r="CH25" s="17">
        <v>0</v>
      </c>
      <c r="CI25" s="17">
        <v>49.7</v>
      </c>
      <c r="CJ25" s="17">
        <v>0</v>
      </c>
      <c r="CK25" s="17">
        <v>0</v>
      </c>
      <c r="CL25" s="17">
        <v>0</v>
      </c>
      <c r="CM25" s="17"/>
      <c r="CN25" s="17"/>
      <c r="CO25" s="17"/>
      <c r="CP25" s="17"/>
      <c r="CQ25" s="17">
        <v>7.8</v>
      </c>
      <c r="CR25" s="17">
        <v>0.9</v>
      </c>
      <c r="CS25" s="17">
        <v>0</v>
      </c>
      <c r="CT25" s="17">
        <v>0.4</v>
      </c>
      <c r="CU25" s="17">
        <v>0</v>
      </c>
      <c r="CV25" s="17"/>
      <c r="CW25" s="17">
        <v>-5</v>
      </c>
      <c r="CX25" s="17">
        <v>0.6</v>
      </c>
      <c r="CY25" s="17">
        <v>-6.7</v>
      </c>
      <c r="CZ25" s="17"/>
      <c r="DA25" s="17">
        <v>0.1</v>
      </c>
      <c r="DB25" s="17">
        <v>-0.2</v>
      </c>
      <c r="DC25" s="17">
        <v>-0.9</v>
      </c>
      <c r="DD25" s="17">
        <v>-5.5</v>
      </c>
      <c r="DE25" s="17"/>
      <c r="DF25" s="17"/>
      <c r="DG25" s="17">
        <v>0.2</v>
      </c>
      <c r="DH25" s="17">
        <v>1.2</v>
      </c>
      <c r="DI25" s="17">
        <v>0.2</v>
      </c>
      <c r="DJ25" s="17">
        <v>-1</v>
      </c>
      <c r="DK25" s="17">
        <v>0.2</v>
      </c>
      <c r="DL25" s="17">
        <v>0.5</v>
      </c>
      <c r="DM25" s="17"/>
      <c r="DN25" s="17">
        <v>0</v>
      </c>
      <c r="DO25" s="17">
        <v>0</v>
      </c>
      <c r="DP25" s="17">
        <v>-3.3</v>
      </c>
      <c r="DQ25" s="17">
        <v>8.6999999999999993</v>
      </c>
      <c r="DR25" s="17">
        <v>0.3</v>
      </c>
      <c r="DS25" s="17">
        <v>0.5</v>
      </c>
      <c r="DT25" s="17">
        <v>0.5</v>
      </c>
      <c r="DU25" s="17">
        <v>0.2</v>
      </c>
      <c r="DV25" s="17"/>
      <c r="DW25" s="17"/>
      <c r="DX25" s="17">
        <v>-4.7</v>
      </c>
      <c r="DY25" s="17">
        <v>0.2</v>
      </c>
      <c r="DZ25" s="17">
        <v>1.3</v>
      </c>
      <c r="EA25" s="17">
        <v>2.1</v>
      </c>
      <c r="EB25" s="17">
        <v>0.8</v>
      </c>
      <c r="EC25" s="17">
        <v>3.7</v>
      </c>
      <c r="ED25" s="17">
        <v>0.7</v>
      </c>
      <c r="EE25" s="17">
        <v>-2.9</v>
      </c>
      <c r="EF25" s="17">
        <v>-8.6</v>
      </c>
      <c r="EG25" s="17">
        <v>-0.2</v>
      </c>
      <c r="EH25" s="17">
        <v>-0.8</v>
      </c>
      <c r="EI25" s="17"/>
      <c r="EJ25" s="17">
        <v>2.1</v>
      </c>
      <c r="EK25" s="17">
        <v>0</v>
      </c>
      <c r="EL25" s="17">
        <v>1.6</v>
      </c>
      <c r="EM25" s="17">
        <v>0.2</v>
      </c>
      <c r="EN25" s="17">
        <v>0.2</v>
      </c>
      <c r="EO25" s="17">
        <v>0.2</v>
      </c>
      <c r="EP25" s="17">
        <v>-5.2</v>
      </c>
      <c r="EQ25" s="17">
        <v>10.1</v>
      </c>
      <c r="ER25" s="17">
        <v>0.1</v>
      </c>
      <c r="ES25" s="17">
        <v>-0.2</v>
      </c>
      <c r="ET25" s="17">
        <v>-0.1</v>
      </c>
      <c r="EU25" s="17">
        <v>-6.1</v>
      </c>
      <c r="EV25" s="17">
        <v>-6.1</v>
      </c>
      <c r="EW25" s="17">
        <v>-28.3</v>
      </c>
      <c r="EX25" s="17">
        <v>1.2</v>
      </c>
      <c r="EY25" s="17">
        <v>0.7</v>
      </c>
      <c r="EZ25" s="17">
        <v>0.8</v>
      </c>
      <c r="FA25" s="17">
        <v>0.6</v>
      </c>
      <c r="FB25" s="17">
        <v>0.2</v>
      </c>
      <c r="FC25" s="17">
        <v>0.4</v>
      </c>
      <c r="FD25" s="17">
        <v>2</v>
      </c>
      <c r="FE25" s="17">
        <v>1.7</v>
      </c>
      <c r="FF25" s="17">
        <v>1.5</v>
      </c>
      <c r="FG25" s="17"/>
      <c r="FH25" s="17"/>
      <c r="FI25" s="17"/>
      <c r="FJ25" s="17"/>
      <c r="FK25" s="17">
        <v>2.4</v>
      </c>
      <c r="FL25" s="17">
        <v>0</v>
      </c>
      <c r="FM25" s="17"/>
      <c r="FN25" s="17">
        <v>216.6</v>
      </c>
      <c r="FO25" s="15"/>
      <c r="FP25" s="17">
        <v>2.5152899999999998</v>
      </c>
      <c r="FQ25" s="17">
        <v>0.65200000000000002</v>
      </c>
      <c r="FR25" s="17">
        <v>1.78</v>
      </c>
      <c r="FS25" s="17">
        <v>1.8</v>
      </c>
      <c r="FT25" s="17">
        <v>0.28205999999999998</v>
      </c>
      <c r="FU25" s="17">
        <v>0.19525999999999999</v>
      </c>
      <c r="FV25" s="17">
        <v>0.8</v>
      </c>
      <c r="FW25" s="17">
        <v>1.1000000000000001</v>
      </c>
      <c r="FX25" s="17">
        <v>9.1246100000000006</v>
      </c>
    </row>
    <row r="26" spans="1:180" ht="24" customHeight="1" x14ac:dyDescent="0.3">
      <c r="A26" s="18" t="s">
        <v>68</v>
      </c>
      <c r="B26" s="18" t="s">
        <v>924</v>
      </c>
      <c r="C26" s="19">
        <v>8.6</v>
      </c>
      <c r="D26" s="19">
        <v>41.5</v>
      </c>
      <c r="E26" s="19">
        <v>16.3</v>
      </c>
      <c r="F26" s="19">
        <v>0.7</v>
      </c>
      <c r="G26" s="19">
        <v>0</v>
      </c>
      <c r="H26" s="19">
        <v>-6.4</v>
      </c>
      <c r="I26" s="19">
        <v>-12.3</v>
      </c>
      <c r="J26" s="19"/>
      <c r="K26" s="19"/>
      <c r="L26" s="19">
        <v>-15.8</v>
      </c>
      <c r="M26" s="19">
        <v>-18</v>
      </c>
      <c r="N26" s="19"/>
      <c r="O26" s="19">
        <v>38.799999999999997</v>
      </c>
      <c r="P26" s="19">
        <v>25.8</v>
      </c>
      <c r="Q26" s="19">
        <v>7.1</v>
      </c>
      <c r="R26" s="19">
        <v>69.2</v>
      </c>
      <c r="S26" s="19">
        <v>-0.2</v>
      </c>
      <c r="T26" s="19"/>
      <c r="U26" s="19"/>
      <c r="V26" s="19"/>
      <c r="W26" s="19">
        <v>-0.1</v>
      </c>
      <c r="X26" s="19">
        <v>1.1000000000000001</v>
      </c>
      <c r="Y26" s="19">
        <v>0.9</v>
      </c>
      <c r="Z26" s="19">
        <v>0</v>
      </c>
      <c r="AA26" s="19">
        <v>-3.2</v>
      </c>
      <c r="AB26" s="19"/>
      <c r="AC26" s="19">
        <v>12.6</v>
      </c>
      <c r="AD26" s="19"/>
      <c r="AE26" s="19"/>
      <c r="AF26" s="19"/>
      <c r="AG26" s="19"/>
      <c r="AH26" s="19">
        <v>11.4</v>
      </c>
      <c r="AI26" s="19">
        <v>7.7</v>
      </c>
      <c r="AJ26" s="19">
        <v>0</v>
      </c>
      <c r="AK26" s="19">
        <v>0</v>
      </c>
      <c r="AL26" s="19"/>
      <c r="AM26" s="19">
        <v>-1.4</v>
      </c>
      <c r="AN26" s="19">
        <v>-0.4</v>
      </c>
      <c r="AO26" s="19">
        <v>8.8000000000000007</v>
      </c>
      <c r="AP26" s="19">
        <v>19</v>
      </c>
      <c r="AQ26" s="19">
        <v>3.9</v>
      </c>
      <c r="AR26" s="19">
        <v>-1.4</v>
      </c>
      <c r="AS26" s="19">
        <v>2.6</v>
      </c>
      <c r="AT26" s="19">
        <v>0.3</v>
      </c>
      <c r="AU26" s="19">
        <v>47.3</v>
      </c>
      <c r="AV26" s="19">
        <v>22.3</v>
      </c>
      <c r="AW26" s="19">
        <v>-27.8</v>
      </c>
      <c r="AX26" s="19">
        <v>6.8</v>
      </c>
      <c r="AY26" s="19">
        <v>0.2</v>
      </c>
      <c r="AZ26" s="19">
        <v>7.1</v>
      </c>
      <c r="BA26" s="19">
        <v>1.2</v>
      </c>
      <c r="BB26" s="19">
        <v>0</v>
      </c>
      <c r="BC26" s="19">
        <v>-0.2</v>
      </c>
      <c r="BD26" s="19"/>
      <c r="BE26" s="19"/>
      <c r="BF26" s="19">
        <v>2.9</v>
      </c>
      <c r="BG26" s="19">
        <v>2.2000000000000002</v>
      </c>
      <c r="BH26" s="19"/>
      <c r="BI26" s="19">
        <v>0</v>
      </c>
      <c r="BJ26" s="19"/>
      <c r="BK26" s="19"/>
      <c r="BL26" s="19"/>
      <c r="BM26" s="19">
        <v>6.1</v>
      </c>
      <c r="BN26" s="19">
        <v>-37.799999999999997</v>
      </c>
      <c r="BO26" s="19">
        <v>-38.9</v>
      </c>
      <c r="BP26" s="19">
        <v>17.3</v>
      </c>
      <c r="BQ26" s="19">
        <v>-7.3</v>
      </c>
      <c r="BR26" s="19"/>
      <c r="BS26" s="19"/>
      <c r="BT26" s="19"/>
      <c r="BU26" s="19"/>
      <c r="BV26" s="19"/>
      <c r="BW26" s="19">
        <v>0</v>
      </c>
      <c r="BX26" s="19"/>
      <c r="BY26" s="19"/>
      <c r="BZ26" s="19">
        <v>-0.4</v>
      </c>
      <c r="CA26" s="19">
        <v>41.6</v>
      </c>
      <c r="CB26" s="19">
        <v>0</v>
      </c>
      <c r="CC26" s="19">
        <v>9.4</v>
      </c>
      <c r="CD26" s="19">
        <v>14.1</v>
      </c>
      <c r="CE26" s="19">
        <v>4.0999999999999996</v>
      </c>
      <c r="CF26" s="19"/>
      <c r="CG26" s="19">
        <v>0</v>
      </c>
      <c r="CH26" s="19">
        <v>0</v>
      </c>
      <c r="CI26" s="19">
        <v>58.2</v>
      </c>
      <c r="CJ26" s="19">
        <v>0</v>
      </c>
      <c r="CK26" s="19">
        <v>0</v>
      </c>
      <c r="CL26" s="19">
        <v>0</v>
      </c>
      <c r="CM26" s="19"/>
      <c r="CN26" s="19"/>
      <c r="CO26" s="19"/>
      <c r="CP26" s="19"/>
      <c r="CQ26" s="19">
        <v>11.7</v>
      </c>
      <c r="CR26" s="19">
        <v>3.2</v>
      </c>
      <c r="CS26" s="19">
        <v>0</v>
      </c>
      <c r="CT26" s="19">
        <v>0.4</v>
      </c>
      <c r="CU26" s="19">
        <v>0</v>
      </c>
      <c r="CV26" s="19"/>
      <c r="CW26" s="19">
        <v>-4.8</v>
      </c>
      <c r="CX26" s="19">
        <v>0.7</v>
      </c>
      <c r="CY26" s="19">
        <v>-7</v>
      </c>
      <c r="CZ26" s="19"/>
      <c r="DA26" s="19">
        <v>0.1</v>
      </c>
      <c r="DB26" s="19">
        <v>0</v>
      </c>
      <c r="DC26" s="19">
        <v>-0.9</v>
      </c>
      <c r="DD26" s="19">
        <v>6.3</v>
      </c>
      <c r="DE26" s="19"/>
      <c r="DF26" s="19"/>
      <c r="DG26" s="19">
        <v>0.2</v>
      </c>
      <c r="DH26" s="19">
        <v>1.4</v>
      </c>
      <c r="DI26" s="19">
        <v>0.2</v>
      </c>
      <c r="DJ26" s="19">
        <v>-1.2</v>
      </c>
      <c r="DK26" s="19">
        <v>0.2</v>
      </c>
      <c r="DL26" s="19">
        <v>0.5</v>
      </c>
      <c r="DM26" s="19"/>
      <c r="DN26" s="19">
        <v>0</v>
      </c>
      <c r="DO26" s="19">
        <v>0</v>
      </c>
      <c r="DP26" s="19">
        <v>-3.4</v>
      </c>
      <c r="DQ26" s="19">
        <v>2.2000000000000002</v>
      </c>
      <c r="DR26" s="19">
        <v>0.3</v>
      </c>
      <c r="DS26" s="19">
        <v>0.4</v>
      </c>
      <c r="DT26" s="19">
        <v>0.5</v>
      </c>
      <c r="DU26" s="19">
        <v>0.2</v>
      </c>
      <c r="DV26" s="19"/>
      <c r="DW26" s="19"/>
      <c r="DX26" s="19">
        <v>-4.7</v>
      </c>
      <c r="DY26" s="19">
        <v>0.3</v>
      </c>
      <c r="DZ26" s="19">
        <v>1.3</v>
      </c>
      <c r="EA26" s="19">
        <v>2.2000000000000002</v>
      </c>
      <c r="EB26" s="19">
        <v>0.6</v>
      </c>
      <c r="EC26" s="19">
        <v>3.7</v>
      </c>
      <c r="ED26" s="19">
        <v>1.7</v>
      </c>
      <c r="EE26" s="19">
        <v>-3.3</v>
      </c>
      <c r="EF26" s="19">
        <v>-8.1999999999999993</v>
      </c>
      <c r="EG26" s="19">
        <v>0</v>
      </c>
      <c r="EH26" s="19">
        <v>-0.7</v>
      </c>
      <c r="EI26" s="19"/>
      <c r="EJ26" s="19">
        <v>2.1</v>
      </c>
      <c r="EK26" s="19">
        <v>0</v>
      </c>
      <c r="EL26" s="19">
        <v>1.5</v>
      </c>
      <c r="EM26" s="19">
        <v>0.2</v>
      </c>
      <c r="EN26" s="19">
        <v>0.2</v>
      </c>
      <c r="EO26" s="19">
        <v>0.2</v>
      </c>
      <c r="EP26" s="19">
        <v>-5.4</v>
      </c>
      <c r="EQ26" s="19">
        <v>8.6</v>
      </c>
      <c r="ER26" s="19">
        <v>-0.2</v>
      </c>
      <c r="ES26" s="19">
        <v>-1.8</v>
      </c>
      <c r="ET26" s="19">
        <v>-0.2</v>
      </c>
      <c r="EU26" s="19">
        <v>-8.9</v>
      </c>
      <c r="EV26" s="19">
        <v>-4.0999999999999996</v>
      </c>
      <c r="EW26" s="19">
        <v>-32.1</v>
      </c>
      <c r="EX26" s="19">
        <v>1.5</v>
      </c>
      <c r="EY26" s="19">
        <v>0.7</v>
      </c>
      <c r="EZ26" s="19">
        <v>0.8</v>
      </c>
      <c r="FA26" s="19">
        <v>0.6</v>
      </c>
      <c r="FB26" s="19">
        <v>0.1</v>
      </c>
      <c r="FC26" s="19">
        <v>0.4</v>
      </c>
      <c r="FD26" s="19">
        <v>2.1</v>
      </c>
      <c r="FE26" s="19">
        <v>1.8</v>
      </c>
      <c r="FF26" s="19">
        <v>1.5</v>
      </c>
      <c r="FG26" s="19"/>
      <c r="FH26" s="19"/>
      <c r="FI26" s="19"/>
      <c r="FJ26" s="19"/>
      <c r="FK26" s="19">
        <v>2.9</v>
      </c>
      <c r="FL26" s="19">
        <v>0.8</v>
      </c>
      <c r="FM26" s="19"/>
      <c r="FN26" s="19">
        <v>322.89999999999998</v>
      </c>
      <c r="FO26" s="15"/>
      <c r="FP26" s="19">
        <v>2.77284</v>
      </c>
      <c r="FQ26" s="19">
        <v>0.16600000000000001</v>
      </c>
      <c r="FR26" s="19">
        <v>2.2000000000000002</v>
      </c>
      <c r="FS26" s="19">
        <v>1.8</v>
      </c>
      <c r="FT26" s="19">
        <v>0.28160000000000002</v>
      </c>
      <c r="FU26" s="19">
        <v>0.18179999999999999</v>
      </c>
      <c r="FV26" s="19">
        <v>0.5</v>
      </c>
      <c r="FW26" s="19">
        <v>1</v>
      </c>
      <c r="FX26" s="19">
        <v>8.9022400000000008</v>
      </c>
    </row>
    <row r="27" spans="1:180" ht="24" customHeight="1" x14ac:dyDescent="0.3">
      <c r="A27" s="13" t="s">
        <v>68</v>
      </c>
      <c r="B27" s="13" t="s">
        <v>925</v>
      </c>
      <c r="C27" s="14">
        <v>10.7</v>
      </c>
      <c r="D27" s="14">
        <v>132.5</v>
      </c>
      <c r="E27" s="14">
        <v>43.3</v>
      </c>
      <c r="F27" s="14">
        <v>1.3</v>
      </c>
      <c r="G27" s="14">
        <v>1.4</v>
      </c>
      <c r="H27" s="14">
        <v>-8.6</v>
      </c>
      <c r="I27" s="14">
        <v>-5.7</v>
      </c>
      <c r="J27" s="14"/>
      <c r="K27" s="14"/>
      <c r="L27" s="14">
        <v>28.3</v>
      </c>
      <c r="M27" s="14">
        <v>28</v>
      </c>
      <c r="N27" s="14"/>
      <c r="O27" s="14">
        <v>25.2</v>
      </c>
      <c r="P27" s="14">
        <v>-5.8</v>
      </c>
      <c r="Q27" s="14">
        <v>-16.3</v>
      </c>
      <c r="R27" s="14">
        <v>27.1</v>
      </c>
      <c r="S27" s="14">
        <v>0</v>
      </c>
      <c r="T27" s="14"/>
      <c r="U27" s="14"/>
      <c r="V27" s="14"/>
      <c r="W27" s="14">
        <v>-1.4</v>
      </c>
      <c r="X27" s="14">
        <v>1.3</v>
      </c>
      <c r="Y27" s="14">
        <v>0.8</v>
      </c>
      <c r="Z27" s="14">
        <v>0</v>
      </c>
      <c r="AA27" s="14">
        <v>-3.2</v>
      </c>
      <c r="AB27" s="14"/>
      <c r="AC27" s="14">
        <v>13.9</v>
      </c>
      <c r="AD27" s="14"/>
      <c r="AE27" s="14"/>
      <c r="AF27" s="14"/>
      <c r="AG27" s="14"/>
      <c r="AH27" s="14">
        <v>12.9</v>
      </c>
      <c r="AI27" s="14">
        <v>3.3</v>
      </c>
      <c r="AJ27" s="14">
        <v>0</v>
      </c>
      <c r="AK27" s="14">
        <v>0</v>
      </c>
      <c r="AL27" s="14"/>
      <c r="AM27" s="14">
        <v>-1.5</v>
      </c>
      <c r="AN27" s="14">
        <v>-2.2999999999999998</v>
      </c>
      <c r="AO27" s="14">
        <v>9.1</v>
      </c>
      <c r="AP27" s="14">
        <v>19.3</v>
      </c>
      <c r="AQ27" s="14">
        <v>4.0999999999999996</v>
      </c>
      <c r="AR27" s="14">
        <v>-1.1000000000000001</v>
      </c>
      <c r="AS27" s="14">
        <v>2.6</v>
      </c>
      <c r="AT27" s="14">
        <v>0.3</v>
      </c>
      <c r="AU27" s="14">
        <v>37.1</v>
      </c>
      <c r="AV27" s="14">
        <v>12.1</v>
      </c>
      <c r="AW27" s="14">
        <v>-37.9</v>
      </c>
      <c r="AX27" s="14">
        <v>6.1</v>
      </c>
      <c r="AY27" s="14">
        <v>0.3</v>
      </c>
      <c r="AZ27" s="14">
        <v>5.0999999999999996</v>
      </c>
      <c r="BA27" s="14">
        <v>1.1000000000000001</v>
      </c>
      <c r="BB27" s="14">
        <v>0.2</v>
      </c>
      <c r="BC27" s="14">
        <v>2.8</v>
      </c>
      <c r="BD27" s="14"/>
      <c r="BE27" s="14"/>
      <c r="BF27" s="14">
        <v>-0.4</v>
      </c>
      <c r="BG27" s="14">
        <v>2.8</v>
      </c>
      <c r="BH27" s="14"/>
      <c r="BI27" s="14">
        <v>0</v>
      </c>
      <c r="BJ27" s="14"/>
      <c r="BK27" s="14"/>
      <c r="BL27" s="14"/>
      <c r="BM27" s="14">
        <v>3</v>
      </c>
      <c r="BN27" s="14">
        <v>26.7</v>
      </c>
      <c r="BO27" s="14">
        <v>25.5</v>
      </c>
      <c r="BP27" s="14">
        <v>8.9</v>
      </c>
      <c r="BQ27" s="14">
        <v>47.9</v>
      </c>
      <c r="BR27" s="14"/>
      <c r="BS27" s="14"/>
      <c r="BT27" s="14"/>
      <c r="BU27" s="14"/>
      <c r="BV27" s="14"/>
      <c r="BW27" s="14">
        <v>0</v>
      </c>
      <c r="BX27" s="14"/>
      <c r="BY27" s="14"/>
      <c r="BZ27" s="14">
        <v>-0.4</v>
      </c>
      <c r="CA27" s="14">
        <v>39.299999999999997</v>
      </c>
      <c r="CB27" s="14">
        <v>0.3</v>
      </c>
      <c r="CC27" s="14">
        <v>9.5</v>
      </c>
      <c r="CD27" s="14">
        <v>14.1</v>
      </c>
      <c r="CE27" s="14">
        <v>4.2</v>
      </c>
      <c r="CF27" s="14"/>
      <c r="CG27" s="14">
        <v>0</v>
      </c>
      <c r="CH27" s="14">
        <v>0</v>
      </c>
      <c r="CI27" s="14">
        <v>52.3</v>
      </c>
      <c r="CJ27" s="14">
        <v>0</v>
      </c>
      <c r="CK27" s="14">
        <v>0</v>
      </c>
      <c r="CL27" s="14">
        <v>0</v>
      </c>
      <c r="CM27" s="14"/>
      <c r="CN27" s="14"/>
      <c r="CO27" s="14"/>
      <c r="CP27" s="14"/>
      <c r="CQ27" s="14">
        <v>7.6</v>
      </c>
      <c r="CR27" s="14">
        <v>0.7</v>
      </c>
      <c r="CS27" s="14">
        <v>0</v>
      </c>
      <c r="CT27" s="14">
        <v>0.4</v>
      </c>
      <c r="CU27" s="14">
        <v>0</v>
      </c>
      <c r="CV27" s="14"/>
      <c r="CW27" s="14">
        <v>-4.5</v>
      </c>
      <c r="CX27" s="14">
        <v>6.1</v>
      </c>
      <c r="CY27" s="14">
        <v>-7</v>
      </c>
      <c r="CZ27" s="14"/>
      <c r="DA27" s="14">
        <v>0.1</v>
      </c>
      <c r="DB27" s="14">
        <v>0</v>
      </c>
      <c r="DC27" s="14">
        <v>-0.8</v>
      </c>
      <c r="DD27" s="14">
        <v>7.7</v>
      </c>
      <c r="DE27" s="14"/>
      <c r="DF27" s="14"/>
      <c r="DG27" s="14">
        <v>0.2</v>
      </c>
      <c r="DH27" s="14">
        <v>1.4</v>
      </c>
      <c r="DI27" s="14">
        <v>0.2</v>
      </c>
      <c r="DJ27" s="14">
        <v>-0.8</v>
      </c>
      <c r="DK27" s="14">
        <v>0.3</v>
      </c>
      <c r="DL27" s="14">
        <v>0.5</v>
      </c>
      <c r="DM27" s="14"/>
      <c r="DN27" s="14">
        <v>0</v>
      </c>
      <c r="DO27" s="14">
        <v>0</v>
      </c>
      <c r="DP27" s="14">
        <v>-4</v>
      </c>
      <c r="DQ27" s="14">
        <v>1.5</v>
      </c>
      <c r="DR27" s="14">
        <v>0.1</v>
      </c>
      <c r="DS27" s="14">
        <v>0.1</v>
      </c>
      <c r="DT27" s="14">
        <v>0.3</v>
      </c>
      <c r="DU27" s="14">
        <v>0.2</v>
      </c>
      <c r="DV27" s="14"/>
      <c r="DW27" s="14"/>
      <c r="DX27" s="14">
        <v>-4.7</v>
      </c>
      <c r="DY27" s="14">
        <v>0.3</v>
      </c>
      <c r="DZ27" s="14">
        <v>1.3</v>
      </c>
      <c r="EA27" s="14">
        <v>2.2000000000000002</v>
      </c>
      <c r="EB27" s="14">
        <v>0</v>
      </c>
      <c r="EC27" s="14">
        <v>3.7</v>
      </c>
      <c r="ED27" s="14">
        <v>1.9</v>
      </c>
      <c r="EE27" s="14">
        <v>-7.3</v>
      </c>
      <c r="EF27" s="14">
        <v>-12.9</v>
      </c>
      <c r="EG27" s="14">
        <v>-1</v>
      </c>
      <c r="EH27" s="14">
        <v>-1.4</v>
      </c>
      <c r="EI27" s="14"/>
      <c r="EJ27" s="14">
        <v>2.1</v>
      </c>
      <c r="EK27" s="14">
        <v>-0.1</v>
      </c>
      <c r="EL27" s="14">
        <v>1.8</v>
      </c>
      <c r="EM27" s="14">
        <v>0.2</v>
      </c>
      <c r="EN27" s="14">
        <v>0.2</v>
      </c>
      <c r="EO27" s="14">
        <v>0.2</v>
      </c>
      <c r="EP27" s="14">
        <v>-5.4</v>
      </c>
      <c r="EQ27" s="14">
        <v>9.4</v>
      </c>
      <c r="ER27" s="14">
        <v>-0.4</v>
      </c>
      <c r="ES27" s="14">
        <v>-1.9</v>
      </c>
      <c r="ET27" s="14">
        <v>-0.2</v>
      </c>
      <c r="EU27" s="14">
        <v>-9.1999999999999993</v>
      </c>
      <c r="EV27" s="14">
        <v>-5</v>
      </c>
      <c r="EW27" s="14">
        <v>-32.700000000000003</v>
      </c>
      <c r="EX27" s="14">
        <v>1.8</v>
      </c>
      <c r="EY27" s="14">
        <v>0.7</v>
      </c>
      <c r="EZ27" s="14">
        <v>0.4</v>
      </c>
      <c r="FA27" s="14">
        <v>0.5</v>
      </c>
      <c r="FB27" s="14">
        <v>-0.1</v>
      </c>
      <c r="FC27" s="14">
        <v>0.4</v>
      </c>
      <c r="FD27" s="14">
        <v>2.2000000000000002</v>
      </c>
      <c r="FE27" s="14">
        <v>1.9</v>
      </c>
      <c r="FF27" s="14">
        <v>1.4</v>
      </c>
      <c r="FG27" s="14"/>
      <c r="FH27" s="14"/>
      <c r="FI27" s="14"/>
      <c r="FJ27" s="14"/>
      <c r="FK27" s="14">
        <v>2.7</v>
      </c>
      <c r="FL27" s="14">
        <v>0.6</v>
      </c>
      <c r="FM27" s="14"/>
      <c r="FN27" s="14">
        <v>544</v>
      </c>
      <c r="FO27" s="15"/>
      <c r="FP27" s="14">
        <v>2.6477200000000001</v>
      </c>
      <c r="FQ27" s="14">
        <v>-0.54</v>
      </c>
      <c r="FR27" s="14">
        <v>2.19</v>
      </c>
      <c r="FS27" s="14">
        <v>1.7</v>
      </c>
      <c r="FT27" s="14">
        <v>0.28564000000000001</v>
      </c>
      <c r="FU27" s="14">
        <v>0.21298</v>
      </c>
      <c r="FV27" s="14">
        <v>0.8</v>
      </c>
      <c r="FW27" s="14">
        <v>1.1000000000000001</v>
      </c>
      <c r="FX27" s="14">
        <v>8.3963400000000004</v>
      </c>
    </row>
    <row r="28" spans="1:180" ht="24" customHeight="1" x14ac:dyDescent="0.3">
      <c r="A28" s="16" t="s">
        <v>68</v>
      </c>
      <c r="B28" s="16" t="s">
        <v>926</v>
      </c>
      <c r="C28" s="17">
        <v>10.7</v>
      </c>
      <c r="D28" s="17">
        <v>97.2</v>
      </c>
      <c r="E28" s="17">
        <v>38.299999999999997</v>
      </c>
      <c r="F28" s="17">
        <v>1.7</v>
      </c>
      <c r="G28" s="17">
        <v>1.5</v>
      </c>
      <c r="H28" s="17">
        <v>-9.6</v>
      </c>
      <c r="I28" s="17">
        <v>-1.2</v>
      </c>
      <c r="J28" s="17"/>
      <c r="K28" s="17"/>
      <c r="L28" s="17">
        <v>29.4</v>
      </c>
      <c r="M28" s="17">
        <v>30.6</v>
      </c>
      <c r="N28" s="17"/>
      <c r="O28" s="17">
        <v>26.6</v>
      </c>
      <c r="P28" s="17">
        <v>-7.5</v>
      </c>
      <c r="Q28" s="17">
        <v>-17.399999999999999</v>
      </c>
      <c r="R28" s="17">
        <v>25.7</v>
      </c>
      <c r="S28" s="17">
        <v>0</v>
      </c>
      <c r="T28" s="17"/>
      <c r="U28" s="17"/>
      <c r="V28" s="17"/>
      <c r="W28" s="17">
        <v>0.5</v>
      </c>
      <c r="X28" s="17">
        <v>1.5</v>
      </c>
      <c r="Y28" s="17">
        <v>-0.2</v>
      </c>
      <c r="Z28" s="17">
        <v>0</v>
      </c>
      <c r="AA28" s="17">
        <v>-3.2</v>
      </c>
      <c r="AB28" s="17"/>
      <c r="AC28" s="17">
        <v>15.4</v>
      </c>
      <c r="AD28" s="17"/>
      <c r="AE28" s="17"/>
      <c r="AF28" s="17"/>
      <c r="AG28" s="17"/>
      <c r="AH28" s="17">
        <v>13.1</v>
      </c>
      <c r="AI28" s="17">
        <v>1.2</v>
      </c>
      <c r="AJ28" s="17">
        <v>0</v>
      </c>
      <c r="AK28" s="17">
        <v>-5.4</v>
      </c>
      <c r="AL28" s="17"/>
      <c r="AM28" s="17">
        <v>-1.3</v>
      </c>
      <c r="AN28" s="17">
        <v>-2.2999999999999998</v>
      </c>
      <c r="AO28" s="17">
        <v>8.9</v>
      </c>
      <c r="AP28" s="17">
        <v>18.3</v>
      </c>
      <c r="AQ28" s="17">
        <v>3.5</v>
      </c>
      <c r="AR28" s="17">
        <v>-1.3</v>
      </c>
      <c r="AS28" s="17">
        <v>2.6</v>
      </c>
      <c r="AT28" s="17">
        <v>0.7</v>
      </c>
      <c r="AU28" s="17">
        <v>31.7</v>
      </c>
      <c r="AV28" s="17">
        <v>6.8</v>
      </c>
      <c r="AW28" s="17">
        <v>-42.9</v>
      </c>
      <c r="AX28" s="17">
        <v>7.6</v>
      </c>
      <c r="AY28" s="17">
        <v>0.2</v>
      </c>
      <c r="AZ28" s="17">
        <v>2.6</v>
      </c>
      <c r="BA28" s="17">
        <v>1</v>
      </c>
      <c r="BB28" s="17">
        <v>0.2</v>
      </c>
      <c r="BC28" s="17">
        <v>2.8</v>
      </c>
      <c r="BD28" s="17"/>
      <c r="BE28" s="17"/>
      <c r="BF28" s="17">
        <v>0.4</v>
      </c>
      <c r="BG28" s="17">
        <v>3.8</v>
      </c>
      <c r="BH28" s="17"/>
      <c r="BI28" s="17">
        <v>0</v>
      </c>
      <c r="BJ28" s="17"/>
      <c r="BK28" s="17"/>
      <c r="BL28" s="17"/>
      <c r="BM28" s="17">
        <v>2.2999999999999998</v>
      </c>
      <c r="BN28" s="17">
        <v>24.2</v>
      </c>
      <c r="BO28" s="17">
        <v>22.7</v>
      </c>
      <c r="BP28" s="17">
        <v>6.4</v>
      </c>
      <c r="BQ28" s="17">
        <v>46.4</v>
      </c>
      <c r="BR28" s="17"/>
      <c r="BS28" s="17"/>
      <c r="BT28" s="17"/>
      <c r="BU28" s="17"/>
      <c r="BV28" s="17"/>
      <c r="BW28" s="17">
        <v>0</v>
      </c>
      <c r="BX28" s="17"/>
      <c r="BY28" s="17"/>
      <c r="BZ28" s="17">
        <v>-0.2</v>
      </c>
      <c r="CA28" s="17">
        <v>40</v>
      </c>
      <c r="CB28" s="17">
        <v>0.3</v>
      </c>
      <c r="CC28" s="17">
        <v>8.4</v>
      </c>
      <c r="CD28" s="17">
        <v>14.1</v>
      </c>
      <c r="CE28" s="17">
        <v>4</v>
      </c>
      <c r="CF28" s="17"/>
      <c r="CG28" s="17">
        <v>0</v>
      </c>
      <c r="CH28" s="17">
        <v>0</v>
      </c>
      <c r="CI28" s="17">
        <v>53.4</v>
      </c>
      <c r="CJ28" s="17">
        <v>0</v>
      </c>
      <c r="CK28" s="17">
        <v>0</v>
      </c>
      <c r="CL28" s="17">
        <v>0</v>
      </c>
      <c r="CM28" s="17"/>
      <c r="CN28" s="17"/>
      <c r="CO28" s="17"/>
      <c r="CP28" s="17"/>
      <c r="CQ28" s="17">
        <v>-0.9</v>
      </c>
      <c r="CR28" s="17">
        <v>-4.2</v>
      </c>
      <c r="CS28" s="17">
        <v>0</v>
      </c>
      <c r="CT28" s="17">
        <v>0.4</v>
      </c>
      <c r="CU28" s="17">
        <v>0</v>
      </c>
      <c r="CV28" s="17"/>
      <c r="CW28" s="17">
        <v>-4.0999999999999996</v>
      </c>
      <c r="CX28" s="17">
        <v>7.6</v>
      </c>
      <c r="CY28" s="17">
        <v>-6.8</v>
      </c>
      <c r="CZ28" s="17"/>
      <c r="DA28" s="17">
        <v>0</v>
      </c>
      <c r="DB28" s="17">
        <v>0</v>
      </c>
      <c r="DC28" s="17">
        <v>-0.9</v>
      </c>
      <c r="DD28" s="17">
        <v>9.6</v>
      </c>
      <c r="DE28" s="17"/>
      <c r="DF28" s="17"/>
      <c r="DG28" s="17">
        <v>0.2</v>
      </c>
      <c r="DH28" s="17">
        <v>1.4</v>
      </c>
      <c r="DI28" s="17">
        <v>0.2</v>
      </c>
      <c r="DJ28" s="17">
        <v>-0.5</v>
      </c>
      <c r="DK28" s="17">
        <v>0.3</v>
      </c>
      <c r="DL28" s="17">
        <v>0.5</v>
      </c>
      <c r="DM28" s="17"/>
      <c r="DN28" s="17">
        <v>-0.1</v>
      </c>
      <c r="DO28" s="17">
        <v>0</v>
      </c>
      <c r="DP28" s="17">
        <v>-3.2</v>
      </c>
      <c r="DQ28" s="17">
        <v>3.4</v>
      </c>
      <c r="DR28" s="17">
        <v>0.1</v>
      </c>
      <c r="DS28" s="17">
        <v>0.1</v>
      </c>
      <c r="DT28" s="17">
        <v>0.5</v>
      </c>
      <c r="DU28" s="17">
        <v>0.2</v>
      </c>
      <c r="DV28" s="17"/>
      <c r="DW28" s="17"/>
      <c r="DX28" s="17">
        <v>-4.7</v>
      </c>
      <c r="DY28" s="17">
        <v>0.3</v>
      </c>
      <c r="DZ28" s="17">
        <v>1.3</v>
      </c>
      <c r="EA28" s="17">
        <v>2.1</v>
      </c>
      <c r="EB28" s="17">
        <v>0</v>
      </c>
      <c r="EC28" s="17">
        <v>3.7</v>
      </c>
      <c r="ED28" s="17">
        <v>2.1</v>
      </c>
      <c r="EE28" s="17">
        <v>-4.5</v>
      </c>
      <c r="EF28" s="17">
        <v>-10.6</v>
      </c>
      <c r="EG28" s="17">
        <v>-0.6</v>
      </c>
      <c r="EH28" s="17">
        <v>-1</v>
      </c>
      <c r="EI28" s="17"/>
      <c r="EJ28" s="17">
        <v>2.1</v>
      </c>
      <c r="EK28" s="17">
        <v>0</v>
      </c>
      <c r="EL28" s="17">
        <v>1.8</v>
      </c>
      <c r="EM28" s="17">
        <v>0.2</v>
      </c>
      <c r="EN28" s="17">
        <v>0.2</v>
      </c>
      <c r="EO28" s="17">
        <v>0.2</v>
      </c>
      <c r="EP28" s="17">
        <v>-5.3</v>
      </c>
      <c r="EQ28" s="17">
        <v>8.8000000000000007</v>
      </c>
      <c r="ER28" s="17">
        <v>-0.9</v>
      </c>
      <c r="ES28" s="17">
        <v>-2.1</v>
      </c>
      <c r="ET28" s="17">
        <v>-0.2</v>
      </c>
      <c r="EU28" s="17">
        <v>-6.4</v>
      </c>
      <c r="EV28" s="17">
        <v>-5.3</v>
      </c>
      <c r="EW28" s="17">
        <v>-33.200000000000003</v>
      </c>
      <c r="EX28" s="17">
        <v>1.8</v>
      </c>
      <c r="EY28" s="17">
        <v>0.7</v>
      </c>
      <c r="EZ28" s="17">
        <v>0.4</v>
      </c>
      <c r="FA28" s="17">
        <v>0.5</v>
      </c>
      <c r="FB28" s="17">
        <v>-0.3</v>
      </c>
      <c r="FC28" s="17">
        <v>0.4</v>
      </c>
      <c r="FD28" s="17">
        <v>2.2000000000000002</v>
      </c>
      <c r="FE28" s="17">
        <v>1.9</v>
      </c>
      <c r="FF28" s="17">
        <v>1.4</v>
      </c>
      <c r="FG28" s="17"/>
      <c r="FH28" s="17"/>
      <c r="FI28" s="17"/>
      <c r="FJ28" s="17"/>
      <c r="FK28" s="17">
        <v>3.3</v>
      </c>
      <c r="FL28" s="17">
        <v>1</v>
      </c>
      <c r="FM28" s="17"/>
      <c r="FN28" s="17">
        <v>479.3</v>
      </c>
      <c r="FO28" s="15"/>
      <c r="FP28" s="17">
        <v>2.5348199999999999</v>
      </c>
      <c r="FQ28" s="17">
        <v>-0.61399999999999999</v>
      </c>
      <c r="FR28" s="17">
        <v>2.17</v>
      </c>
      <c r="FS28" s="17">
        <v>1.8</v>
      </c>
      <c r="FT28" s="17">
        <v>0.27650999999999998</v>
      </c>
      <c r="FU28" s="17">
        <v>0.21335000000000001</v>
      </c>
      <c r="FV28" s="17">
        <v>0.8</v>
      </c>
      <c r="FW28" s="17">
        <v>4.0999999999999996</v>
      </c>
      <c r="FX28" s="17">
        <v>11.28068</v>
      </c>
    </row>
    <row r="29" spans="1:180" ht="24" customHeight="1" x14ac:dyDescent="0.3">
      <c r="A29" s="16" t="s">
        <v>68</v>
      </c>
      <c r="B29" s="16" t="s">
        <v>927</v>
      </c>
      <c r="C29" s="17">
        <v>10.8</v>
      </c>
      <c r="D29" s="17">
        <v>110.5</v>
      </c>
      <c r="E29" s="17">
        <v>39.799999999999997</v>
      </c>
      <c r="F29" s="17">
        <v>1.6</v>
      </c>
      <c r="G29" s="17">
        <v>1.5</v>
      </c>
      <c r="H29" s="17">
        <v>-8</v>
      </c>
      <c r="I29" s="17">
        <v>-5.8</v>
      </c>
      <c r="J29" s="17"/>
      <c r="K29" s="17"/>
      <c r="L29" s="17">
        <v>36.299999999999997</v>
      </c>
      <c r="M29" s="17">
        <v>34.200000000000003</v>
      </c>
      <c r="N29" s="17"/>
      <c r="O29" s="17">
        <v>33.9</v>
      </c>
      <c r="P29" s="17">
        <v>-12.7</v>
      </c>
      <c r="Q29" s="17">
        <v>-17.8</v>
      </c>
      <c r="R29" s="17">
        <v>30.1</v>
      </c>
      <c r="S29" s="17">
        <v>0</v>
      </c>
      <c r="T29" s="17"/>
      <c r="U29" s="17"/>
      <c r="V29" s="17"/>
      <c r="W29" s="17">
        <v>1.5</v>
      </c>
      <c r="X29" s="17">
        <v>0.6</v>
      </c>
      <c r="Y29" s="17">
        <v>0.6</v>
      </c>
      <c r="Z29" s="17">
        <v>0</v>
      </c>
      <c r="AA29" s="17">
        <v>-3.2</v>
      </c>
      <c r="AB29" s="17"/>
      <c r="AC29" s="17">
        <v>16.3</v>
      </c>
      <c r="AD29" s="17"/>
      <c r="AE29" s="17"/>
      <c r="AF29" s="17"/>
      <c r="AG29" s="17"/>
      <c r="AH29" s="17">
        <v>15</v>
      </c>
      <c r="AI29" s="17">
        <v>10</v>
      </c>
      <c r="AJ29" s="17">
        <v>0</v>
      </c>
      <c r="AK29" s="17">
        <v>0.5</v>
      </c>
      <c r="AL29" s="17"/>
      <c r="AM29" s="17">
        <v>-1.3</v>
      </c>
      <c r="AN29" s="17">
        <v>-0.6</v>
      </c>
      <c r="AO29" s="17">
        <v>9.1</v>
      </c>
      <c r="AP29" s="17">
        <v>20</v>
      </c>
      <c r="AQ29" s="17">
        <v>4.5</v>
      </c>
      <c r="AR29" s="17">
        <v>-1.4</v>
      </c>
      <c r="AS29" s="17">
        <v>2.6</v>
      </c>
      <c r="AT29" s="17">
        <v>0.3</v>
      </c>
      <c r="AU29" s="17">
        <v>34.4</v>
      </c>
      <c r="AV29" s="17">
        <v>9.3000000000000007</v>
      </c>
      <c r="AW29" s="17">
        <v>-40.4</v>
      </c>
      <c r="AX29" s="17">
        <v>8.5</v>
      </c>
      <c r="AY29" s="17">
        <v>-0.1</v>
      </c>
      <c r="AZ29" s="17">
        <v>2.9</v>
      </c>
      <c r="BA29" s="17">
        <v>1.1000000000000001</v>
      </c>
      <c r="BB29" s="17">
        <v>0.2</v>
      </c>
      <c r="BC29" s="17">
        <v>0.5</v>
      </c>
      <c r="BD29" s="17"/>
      <c r="BE29" s="17"/>
      <c r="BF29" s="17">
        <v>0.4</v>
      </c>
      <c r="BG29" s="17">
        <v>6.4</v>
      </c>
      <c r="BH29" s="17"/>
      <c r="BI29" s="17">
        <v>0</v>
      </c>
      <c r="BJ29" s="17"/>
      <c r="BK29" s="17"/>
      <c r="BL29" s="17"/>
      <c r="BM29" s="17">
        <v>5.7</v>
      </c>
      <c r="BN29" s="17">
        <v>29.2</v>
      </c>
      <c r="BO29" s="17">
        <v>27.6</v>
      </c>
      <c r="BP29" s="17">
        <v>10.7</v>
      </c>
      <c r="BQ29" s="17">
        <v>49.8</v>
      </c>
      <c r="BR29" s="17"/>
      <c r="BS29" s="17"/>
      <c r="BT29" s="17"/>
      <c r="BU29" s="17"/>
      <c r="BV29" s="17"/>
      <c r="BW29" s="17">
        <v>0</v>
      </c>
      <c r="BX29" s="17"/>
      <c r="BY29" s="17"/>
      <c r="BZ29" s="17">
        <v>-0.4</v>
      </c>
      <c r="CA29" s="17">
        <v>40.4</v>
      </c>
      <c r="CB29" s="17">
        <v>10.3</v>
      </c>
      <c r="CC29" s="17">
        <v>9.1</v>
      </c>
      <c r="CD29" s="17">
        <v>14.1</v>
      </c>
      <c r="CE29" s="17">
        <v>5.9</v>
      </c>
      <c r="CF29" s="17"/>
      <c r="CG29" s="17">
        <v>0</v>
      </c>
      <c r="CH29" s="17">
        <v>0</v>
      </c>
      <c r="CI29" s="17">
        <v>58.6</v>
      </c>
      <c r="CJ29" s="17">
        <v>0</v>
      </c>
      <c r="CK29" s="17">
        <v>0</v>
      </c>
      <c r="CL29" s="17">
        <v>0</v>
      </c>
      <c r="CM29" s="17"/>
      <c r="CN29" s="17"/>
      <c r="CO29" s="17"/>
      <c r="CP29" s="17"/>
      <c r="CQ29" s="17">
        <v>-4.5</v>
      </c>
      <c r="CR29" s="17">
        <v>-4.7</v>
      </c>
      <c r="CS29" s="17">
        <v>0</v>
      </c>
      <c r="CT29" s="17">
        <v>0.4</v>
      </c>
      <c r="CU29" s="17">
        <v>0</v>
      </c>
      <c r="CV29" s="17"/>
      <c r="CW29" s="17">
        <v>-3.3</v>
      </c>
      <c r="CX29" s="17">
        <v>6.6</v>
      </c>
      <c r="CY29" s="17">
        <v>-6.5</v>
      </c>
      <c r="CZ29" s="17"/>
      <c r="DA29" s="17">
        <v>0</v>
      </c>
      <c r="DB29" s="17">
        <v>0</v>
      </c>
      <c r="DC29" s="17">
        <v>0</v>
      </c>
      <c r="DD29" s="17">
        <v>9.6</v>
      </c>
      <c r="DE29" s="17"/>
      <c r="DF29" s="17"/>
      <c r="DG29" s="17">
        <v>0.2</v>
      </c>
      <c r="DH29" s="17">
        <v>1.4</v>
      </c>
      <c r="DI29" s="17">
        <v>0.1</v>
      </c>
      <c r="DJ29" s="17">
        <v>-0.1</v>
      </c>
      <c r="DK29" s="17">
        <v>0.3</v>
      </c>
      <c r="DL29" s="17">
        <v>0.5</v>
      </c>
      <c r="DM29" s="17"/>
      <c r="DN29" s="17">
        <v>-0.1</v>
      </c>
      <c r="DO29" s="17">
        <v>0</v>
      </c>
      <c r="DP29" s="17">
        <v>-2.9</v>
      </c>
      <c r="DQ29" s="17">
        <v>4.2</v>
      </c>
      <c r="DR29" s="17">
        <v>0.1</v>
      </c>
      <c r="DS29" s="17">
        <v>0.2</v>
      </c>
      <c r="DT29" s="17">
        <v>0.5</v>
      </c>
      <c r="DU29" s="17">
        <v>0.2</v>
      </c>
      <c r="DV29" s="17"/>
      <c r="DW29" s="17"/>
      <c r="DX29" s="17">
        <v>-4.7</v>
      </c>
      <c r="DY29" s="17">
        <v>0.2</v>
      </c>
      <c r="DZ29" s="17">
        <v>1.3</v>
      </c>
      <c r="EA29" s="17">
        <v>2.2000000000000002</v>
      </c>
      <c r="EB29" s="17">
        <v>0</v>
      </c>
      <c r="EC29" s="17">
        <v>3.7</v>
      </c>
      <c r="ED29" s="17">
        <v>2.1</v>
      </c>
      <c r="EE29" s="17">
        <v>-2.4</v>
      </c>
      <c r="EF29" s="17">
        <v>-8</v>
      </c>
      <c r="EG29" s="17">
        <v>0</v>
      </c>
      <c r="EH29" s="17">
        <v>-0.3</v>
      </c>
      <c r="EI29" s="17"/>
      <c r="EJ29" s="17">
        <v>2.1</v>
      </c>
      <c r="EK29" s="17">
        <v>0</v>
      </c>
      <c r="EL29" s="17">
        <v>1.8</v>
      </c>
      <c r="EM29" s="17">
        <v>0.2</v>
      </c>
      <c r="EN29" s="17">
        <v>0.2</v>
      </c>
      <c r="EO29" s="17">
        <v>0.2</v>
      </c>
      <c r="EP29" s="17">
        <v>-5.2</v>
      </c>
      <c r="EQ29" s="17">
        <v>9.1999999999999993</v>
      </c>
      <c r="ER29" s="17">
        <v>-1</v>
      </c>
      <c r="ES29" s="17">
        <v>-2.2999999999999998</v>
      </c>
      <c r="ET29" s="17">
        <v>-0.2</v>
      </c>
      <c r="EU29" s="17">
        <v>-4.4000000000000004</v>
      </c>
      <c r="EV29" s="17">
        <v>-5.7</v>
      </c>
      <c r="EW29" s="17">
        <v>-33.799999999999997</v>
      </c>
      <c r="EX29" s="17">
        <v>1.8</v>
      </c>
      <c r="EY29" s="17">
        <v>0.7</v>
      </c>
      <c r="EZ29" s="17">
        <v>0.4</v>
      </c>
      <c r="FA29" s="17">
        <v>0.5</v>
      </c>
      <c r="FB29" s="17">
        <v>-0.6</v>
      </c>
      <c r="FC29" s="17">
        <v>0.4</v>
      </c>
      <c r="FD29" s="17">
        <v>2.2000000000000002</v>
      </c>
      <c r="FE29" s="17">
        <v>1.9</v>
      </c>
      <c r="FF29" s="17">
        <v>1.7</v>
      </c>
      <c r="FG29" s="17"/>
      <c r="FH29" s="17"/>
      <c r="FI29" s="17"/>
      <c r="FJ29" s="17"/>
      <c r="FK29" s="17">
        <v>2.6</v>
      </c>
      <c r="FL29" s="17">
        <v>1.2</v>
      </c>
      <c r="FM29" s="17"/>
      <c r="FN29" s="17">
        <v>583.29999999999995</v>
      </c>
      <c r="FO29" s="15"/>
      <c r="FP29" s="17">
        <v>2.6791999999999998</v>
      </c>
      <c r="FQ29" s="17">
        <v>-0.21099999999999999</v>
      </c>
      <c r="FR29" s="17">
        <v>2.2090000000000001</v>
      </c>
      <c r="FS29" s="17">
        <v>1.7</v>
      </c>
      <c r="FT29" s="17">
        <v>0.28121000000000002</v>
      </c>
      <c r="FU29" s="17">
        <v>0.12391000000000001</v>
      </c>
      <c r="FV29" s="17">
        <v>1.2</v>
      </c>
      <c r="FW29" s="17">
        <v>4.0999999999999996</v>
      </c>
      <c r="FX29" s="17">
        <v>12.082319999999999</v>
      </c>
    </row>
    <row r="30" spans="1:180" ht="24" customHeight="1" x14ac:dyDescent="0.3">
      <c r="A30" s="16" t="s">
        <v>68</v>
      </c>
      <c r="B30" s="16" t="s">
        <v>928</v>
      </c>
      <c r="C30" s="17">
        <v>13.6</v>
      </c>
      <c r="D30" s="17">
        <v>127.5</v>
      </c>
      <c r="E30" s="17">
        <v>42.2</v>
      </c>
      <c r="F30" s="17">
        <v>1.9</v>
      </c>
      <c r="G30" s="17">
        <v>1.8</v>
      </c>
      <c r="H30" s="17">
        <v>-6.5</v>
      </c>
      <c r="I30" s="17">
        <v>7.8</v>
      </c>
      <c r="J30" s="17"/>
      <c r="K30" s="17"/>
      <c r="L30" s="17">
        <v>42</v>
      </c>
      <c r="M30" s="17">
        <v>43.4</v>
      </c>
      <c r="N30" s="17"/>
      <c r="O30" s="17">
        <v>39.799999999999997</v>
      </c>
      <c r="P30" s="17">
        <v>-8.1999999999999993</v>
      </c>
      <c r="Q30" s="17">
        <v>-14.8</v>
      </c>
      <c r="R30" s="17">
        <v>34.9</v>
      </c>
      <c r="S30" s="17">
        <v>0.1</v>
      </c>
      <c r="T30" s="17"/>
      <c r="U30" s="17"/>
      <c r="V30" s="17"/>
      <c r="W30" s="17">
        <v>1.8</v>
      </c>
      <c r="X30" s="17">
        <v>1.1000000000000001</v>
      </c>
      <c r="Y30" s="17">
        <v>1</v>
      </c>
      <c r="Z30" s="17">
        <v>0</v>
      </c>
      <c r="AA30" s="17">
        <v>-3.2</v>
      </c>
      <c r="AB30" s="17"/>
      <c r="AC30" s="17">
        <v>18.600000000000001</v>
      </c>
      <c r="AD30" s="17"/>
      <c r="AE30" s="17"/>
      <c r="AF30" s="17"/>
      <c r="AG30" s="17"/>
      <c r="AH30" s="17">
        <v>18</v>
      </c>
      <c r="AI30" s="17">
        <v>5.0999999999999996</v>
      </c>
      <c r="AJ30" s="17">
        <v>15.3</v>
      </c>
      <c r="AK30" s="17">
        <v>-3.2</v>
      </c>
      <c r="AL30" s="17"/>
      <c r="AM30" s="17">
        <v>-1</v>
      </c>
      <c r="AN30" s="17">
        <v>1.6</v>
      </c>
      <c r="AO30" s="17">
        <v>9.6</v>
      </c>
      <c r="AP30" s="17">
        <v>23.7</v>
      </c>
      <c r="AQ30" s="17">
        <v>4.2</v>
      </c>
      <c r="AR30" s="17">
        <v>-0.2</v>
      </c>
      <c r="AS30" s="17">
        <v>2.6</v>
      </c>
      <c r="AT30" s="17">
        <v>0.5</v>
      </c>
      <c r="AU30" s="17">
        <v>41</v>
      </c>
      <c r="AV30" s="17">
        <v>15.7</v>
      </c>
      <c r="AW30" s="17">
        <v>-34.6</v>
      </c>
      <c r="AX30" s="17">
        <v>9.4</v>
      </c>
      <c r="AY30" s="17">
        <v>1.1000000000000001</v>
      </c>
      <c r="AZ30" s="17">
        <v>4.8</v>
      </c>
      <c r="BA30" s="17">
        <v>1.1000000000000001</v>
      </c>
      <c r="BB30" s="17">
        <v>0.2</v>
      </c>
      <c r="BC30" s="17">
        <v>3.5</v>
      </c>
      <c r="BD30" s="17"/>
      <c r="BE30" s="17"/>
      <c r="BF30" s="17">
        <v>2.9</v>
      </c>
      <c r="BG30" s="17">
        <v>0</v>
      </c>
      <c r="BH30" s="17"/>
      <c r="BI30" s="17">
        <v>0</v>
      </c>
      <c r="BJ30" s="17"/>
      <c r="BK30" s="17"/>
      <c r="BL30" s="17"/>
      <c r="BM30" s="17">
        <v>11</v>
      </c>
      <c r="BN30" s="17">
        <v>34.5</v>
      </c>
      <c r="BO30" s="17">
        <v>33.4</v>
      </c>
      <c r="BP30" s="17">
        <v>17.399999999999999</v>
      </c>
      <c r="BQ30" s="17">
        <v>59.6</v>
      </c>
      <c r="BR30" s="17"/>
      <c r="BS30" s="17"/>
      <c r="BT30" s="17"/>
      <c r="BU30" s="17"/>
      <c r="BV30" s="17"/>
      <c r="BW30" s="17">
        <v>0</v>
      </c>
      <c r="BX30" s="17"/>
      <c r="BY30" s="17"/>
      <c r="BZ30" s="17">
        <v>-0.1</v>
      </c>
      <c r="CA30" s="17">
        <v>40.5</v>
      </c>
      <c r="CB30" s="17">
        <v>15.2</v>
      </c>
      <c r="CC30" s="17">
        <v>9.1</v>
      </c>
      <c r="CD30" s="17">
        <v>14.1</v>
      </c>
      <c r="CE30" s="17">
        <v>5.8</v>
      </c>
      <c r="CF30" s="17"/>
      <c r="CG30" s="17">
        <v>0</v>
      </c>
      <c r="CH30" s="17">
        <v>0</v>
      </c>
      <c r="CI30" s="17">
        <v>67.7</v>
      </c>
      <c r="CJ30" s="17">
        <v>0</v>
      </c>
      <c r="CK30" s="17">
        <v>0</v>
      </c>
      <c r="CL30" s="17">
        <v>0</v>
      </c>
      <c r="CM30" s="17"/>
      <c r="CN30" s="17"/>
      <c r="CO30" s="17"/>
      <c r="CP30" s="17"/>
      <c r="CQ30" s="17">
        <v>-0.7</v>
      </c>
      <c r="CR30" s="17">
        <v>-2.5</v>
      </c>
      <c r="CS30" s="17">
        <v>-1.3</v>
      </c>
      <c r="CT30" s="17">
        <v>0.4</v>
      </c>
      <c r="CU30" s="17">
        <v>0</v>
      </c>
      <c r="CV30" s="17"/>
      <c r="CW30" s="17">
        <v>-3.5</v>
      </c>
      <c r="CX30" s="17">
        <v>8.5</v>
      </c>
      <c r="CY30" s="17">
        <v>-6.6</v>
      </c>
      <c r="CZ30" s="17"/>
      <c r="DA30" s="17">
        <v>0</v>
      </c>
      <c r="DB30" s="17">
        <v>0</v>
      </c>
      <c r="DC30" s="17">
        <v>-0.7</v>
      </c>
      <c r="DD30" s="17">
        <v>10.3</v>
      </c>
      <c r="DE30" s="17"/>
      <c r="DF30" s="17"/>
      <c r="DG30" s="17">
        <v>0.2</v>
      </c>
      <c r="DH30" s="17">
        <v>1.4</v>
      </c>
      <c r="DI30" s="17">
        <v>0.2</v>
      </c>
      <c r="DJ30" s="17">
        <v>-0.4</v>
      </c>
      <c r="DK30" s="17">
        <v>0.3</v>
      </c>
      <c r="DL30" s="17">
        <v>0.5</v>
      </c>
      <c r="DM30" s="17"/>
      <c r="DN30" s="17">
        <v>-0.1</v>
      </c>
      <c r="DO30" s="17">
        <v>0</v>
      </c>
      <c r="DP30" s="17">
        <v>-2.5</v>
      </c>
      <c r="DQ30" s="17">
        <v>5.2</v>
      </c>
      <c r="DR30" s="17">
        <v>-0.2</v>
      </c>
      <c r="DS30" s="17">
        <v>0.6</v>
      </c>
      <c r="DT30" s="17">
        <v>0.5</v>
      </c>
      <c r="DU30" s="17">
        <v>0.2</v>
      </c>
      <c r="DV30" s="17"/>
      <c r="DW30" s="17"/>
      <c r="DX30" s="17">
        <v>-4.7</v>
      </c>
      <c r="DY30" s="17">
        <v>0.1</v>
      </c>
      <c r="DZ30" s="17">
        <v>1.3</v>
      </c>
      <c r="EA30" s="17">
        <v>2.2000000000000002</v>
      </c>
      <c r="EB30" s="17">
        <v>0</v>
      </c>
      <c r="EC30" s="17">
        <v>3.7</v>
      </c>
      <c r="ED30" s="17">
        <v>2.2000000000000002</v>
      </c>
      <c r="EE30" s="17">
        <v>3</v>
      </c>
      <c r="EF30" s="17">
        <v>-2.7</v>
      </c>
      <c r="EG30" s="17">
        <v>0.7</v>
      </c>
      <c r="EH30" s="17">
        <v>0</v>
      </c>
      <c r="EI30" s="17"/>
      <c r="EJ30" s="17">
        <v>2.1</v>
      </c>
      <c r="EK30" s="17">
        <v>0</v>
      </c>
      <c r="EL30" s="17">
        <v>1.8</v>
      </c>
      <c r="EM30" s="17">
        <v>0.2</v>
      </c>
      <c r="EN30" s="17">
        <v>0.2</v>
      </c>
      <c r="EO30" s="17">
        <v>0.2</v>
      </c>
      <c r="EP30" s="17">
        <v>-4.2</v>
      </c>
      <c r="EQ30" s="17">
        <v>8.6</v>
      </c>
      <c r="ER30" s="17">
        <v>-1.3</v>
      </c>
      <c r="ES30" s="17">
        <v>-2.4</v>
      </c>
      <c r="ET30" s="17">
        <v>-0.2</v>
      </c>
      <c r="EU30" s="17">
        <v>1.3</v>
      </c>
      <c r="EV30" s="17">
        <v>-3.3</v>
      </c>
      <c r="EW30" s="17">
        <v>-34.1</v>
      </c>
      <c r="EX30" s="17">
        <v>1.8</v>
      </c>
      <c r="EY30" s="17">
        <v>0.7</v>
      </c>
      <c r="EZ30" s="17">
        <v>0.4</v>
      </c>
      <c r="FA30" s="17">
        <v>0.5</v>
      </c>
      <c r="FB30" s="17">
        <v>-0.8</v>
      </c>
      <c r="FC30" s="17">
        <v>0.4</v>
      </c>
      <c r="FD30" s="17">
        <v>2.4</v>
      </c>
      <c r="FE30" s="17">
        <v>2.1</v>
      </c>
      <c r="FF30" s="17">
        <v>1.7</v>
      </c>
      <c r="FG30" s="17"/>
      <c r="FH30" s="17"/>
      <c r="FI30" s="17"/>
      <c r="FJ30" s="17"/>
      <c r="FK30" s="17">
        <v>3.1</v>
      </c>
      <c r="FL30" s="17">
        <v>1.1000000000000001</v>
      </c>
      <c r="FM30" s="17"/>
      <c r="FN30" s="17">
        <v>772.2</v>
      </c>
      <c r="FO30" s="15"/>
      <c r="FP30" s="17">
        <v>2.92408</v>
      </c>
      <c r="FQ30" s="17">
        <v>-0.49399999999999999</v>
      </c>
      <c r="FR30" s="17">
        <v>2.1280000000000001</v>
      </c>
      <c r="FS30" s="17">
        <v>1.8</v>
      </c>
      <c r="FT30" s="17">
        <v>0.29387999999999997</v>
      </c>
      <c r="FU30" s="17">
        <v>0.10944</v>
      </c>
      <c r="FV30" s="17">
        <v>1</v>
      </c>
      <c r="FW30" s="17">
        <v>4.0999999999999996</v>
      </c>
      <c r="FX30" s="17">
        <v>11.8614</v>
      </c>
    </row>
    <row r="31" spans="1:180" ht="24" customHeight="1" x14ac:dyDescent="0.3">
      <c r="A31" s="16" t="s">
        <v>68</v>
      </c>
      <c r="B31" s="16" t="s">
        <v>929</v>
      </c>
      <c r="C31" s="17">
        <v>12.2</v>
      </c>
      <c r="D31" s="17">
        <v>116.1</v>
      </c>
      <c r="E31" s="17">
        <v>41</v>
      </c>
      <c r="F31" s="17">
        <v>1.2</v>
      </c>
      <c r="G31" s="17">
        <v>1.3</v>
      </c>
      <c r="H31" s="17">
        <v>-7.6</v>
      </c>
      <c r="I31" s="17">
        <v>5</v>
      </c>
      <c r="J31" s="17"/>
      <c r="K31" s="17"/>
      <c r="L31" s="17">
        <v>39.6</v>
      </c>
      <c r="M31" s="17">
        <v>46.6</v>
      </c>
      <c r="N31" s="17"/>
      <c r="O31" s="17">
        <v>37.700000000000003</v>
      </c>
      <c r="P31" s="17">
        <v>-9.4</v>
      </c>
      <c r="Q31" s="17">
        <v>-16.100000000000001</v>
      </c>
      <c r="R31" s="17">
        <v>29.5</v>
      </c>
      <c r="S31" s="17">
        <v>0.3</v>
      </c>
      <c r="T31" s="17"/>
      <c r="U31" s="17"/>
      <c r="V31" s="17"/>
      <c r="W31" s="17">
        <v>-0.1</v>
      </c>
      <c r="X31" s="17">
        <v>1.4</v>
      </c>
      <c r="Y31" s="17">
        <v>0.8</v>
      </c>
      <c r="Z31" s="17">
        <v>0</v>
      </c>
      <c r="AA31" s="17">
        <v>-3.2</v>
      </c>
      <c r="AB31" s="17"/>
      <c r="AC31" s="17">
        <v>18.899999999999999</v>
      </c>
      <c r="AD31" s="17"/>
      <c r="AE31" s="17"/>
      <c r="AF31" s="17"/>
      <c r="AG31" s="17"/>
      <c r="AH31" s="17">
        <v>4.8</v>
      </c>
      <c r="AI31" s="17">
        <v>11.3</v>
      </c>
      <c r="AJ31" s="17">
        <v>9.5</v>
      </c>
      <c r="AK31" s="17">
        <v>-9.3000000000000007</v>
      </c>
      <c r="AL31" s="17"/>
      <c r="AM31" s="17">
        <v>-0.8</v>
      </c>
      <c r="AN31" s="17">
        <v>5.5</v>
      </c>
      <c r="AO31" s="17">
        <v>10.1</v>
      </c>
      <c r="AP31" s="17">
        <v>23.7</v>
      </c>
      <c r="AQ31" s="17">
        <v>3.5</v>
      </c>
      <c r="AR31" s="17">
        <v>-0.9</v>
      </c>
      <c r="AS31" s="17">
        <v>2.6</v>
      </c>
      <c r="AT31" s="17">
        <v>0.6</v>
      </c>
      <c r="AU31" s="17">
        <v>24.5</v>
      </c>
      <c r="AV31" s="17">
        <v>-8.5</v>
      </c>
      <c r="AW31" s="17">
        <v>58.8</v>
      </c>
      <c r="AX31" s="17">
        <v>9.6999999999999993</v>
      </c>
      <c r="AY31" s="17">
        <v>2.1</v>
      </c>
      <c r="AZ31" s="17">
        <v>4.4000000000000004</v>
      </c>
      <c r="BA31" s="17">
        <v>1</v>
      </c>
      <c r="BB31" s="17">
        <v>0.2</v>
      </c>
      <c r="BC31" s="17">
        <v>7.7</v>
      </c>
      <c r="BD31" s="17"/>
      <c r="BE31" s="17"/>
      <c r="BF31" s="17">
        <v>-0.4</v>
      </c>
      <c r="BG31" s="17">
        <v>0</v>
      </c>
      <c r="BH31" s="17"/>
      <c r="BI31" s="17">
        <v>0</v>
      </c>
      <c r="BJ31" s="17"/>
      <c r="BK31" s="17"/>
      <c r="BL31" s="17"/>
      <c r="BM31" s="17">
        <v>9.1</v>
      </c>
      <c r="BN31" s="17">
        <v>34.9</v>
      </c>
      <c r="BO31" s="17">
        <v>33.700000000000003</v>
      </c>
      <c r="BP31" s="17">
        <v>17.7</v>
      </c>
      <c r="BQ31" s="17">
        <v>61</v>
      </c>
      <c r="BR31" s="17"/>
      <c r="BS31" s="17"/>
      <c r="BT31" s="17"/>
      <c r="BU31" s="17"/>
      <c r="BV31" s="17"/>
      <c r="BW31" s="17">
        <v>0</v>
      </c>
      <c r="BX31" s="17"/>
      <c r="BY31" s="17"/>
      <c r="BZ31" s="17">
        <v>-0.2</v>
      </c>
      <c r="CA31" s="17">
        <v>38.9</v>
      </c>
      <c r="CB31" s="17">
        <v>30.6</v>
      </c>
      <c r="CC31" s="17">
        <v>8.5</v>
      </c>
      <c r="CD31" s="17">
        <v>14.1</v>
      </c>
      <c r="CE31" s="17">
        <v>5.8</v>
      </c>
      <c r="CF31" s="17"/>
      <c r="CG31" s="17">
        <v>0</v>
      </c>
      <c r="CH31" s="17">
        <v>0</v>
      </c>
      <c r="CI31" s="17">
        <v>52.1</v>
      </c>
      <c r="CJ31" s="17">
        <v>0</v>
      </c>
      <c r="CK31" s="17">
        <v>0</v>
      </c>
      <c r="CL31" s="17">
        <v>0</v>
      </c>
      <c r="CM31" s="17"/>
      <c r="CN31" s="17"/>
      <c r="CO31" s="17"/>
      <c r="CP31" s="17"/>
      <c r="CQ31" s="17">
        <v>2.8</v>
      </c>
      <c r="CR31" s="17">
        <v>-0.6</v>
      </c>
      <c r="CS31" s="17">
        <v>-1.8</v>
      </c>
      <c r="CT31" s="17">
        <v>0.1</v>
      </c>
      <c r="CU31" s="17">
        <v>0</v>
      </c>
      <c r="CV31" s="17"/>
      <c r="CW31" s="17">
        <v>-2.8</v>
      </c>
      <c r="CX31" s="17">
        <v>8.5</v>
      </c>
      <c r="CY31" s="17">
        <v>-6.5</v>
      </c>
      <c r="CZ31" s="17"/>
      <c r="DA31" s="17">
        <v>0</v>
      </c>
      <c r="DB31" s="17">
        <v>-0.1</v>
      </c>
      <c r="DC31" s="17">
        <v>-0.9</v>
      </c>
      <c r="DD31" s="17">
        <v>11.6</v>
      </c>
      <c r="DE31" s="17"/>
      <c r="DF31" s="17"/>
      <c r="DG31" s="17">
        <v>0.2</v>
      </c>
      <c r="DH31" s="17">
        <v>1.4</v>
      </c>
      <c r="DI31" s="17">
        <v>0.2</v>
      </c>
      <c r="DJ31" s="17">
        <v>-0.6</v>
      </c>
      <c r="DK31" s="17">
        <v>0.3</v>
      </c>
      <c r="DL31" s="17">
        <v>0.5</v>
      </c>
      <c r="DM31" s="17"/>
      <c r="DN31" s="17">
        <v>-0.1</v>
      </c>
      <c r="DO31" s="17">
        <v>0</v>
      </c>
      <c r="DP31" s="17">
        <v>-2.7</v>
      </c>
      <c r="DQ31" s="17">
        <v>7.5</v>
      </c>
      <c r="DR31" s="17">
        <v>-0.7</v>
      </c>
      <c r="DS31" s="17">
        <v>0.1</v>
      </c>
      <c r="DT31" s="17">
        <v>0.4</v>
      </c>
      <c r="DU31" s="17">
        <v>0.2</v>
      </c>
      <c r="DV31" s="17"/>
      <c r="DW31" s="17"/>
      <c r="DX31" s="17">
        <v>-4.7</v>
      </c>
      <c r="DY31" s="17">
        <v>0.2</v>
      </c>
      <c r="DZ31" s="17">
        <v>1.3</v>
      </c>
      <c r="EA31" s="17">
        <v>2.2000000000000002</v>
      </c>
      <c r="EB31" s="17">
        <v>0</v>
      </c>
      <c r="EC31" s="17">
        <v>3.7</v>
      </c>
      <c r="ED31" s="17">
        <v>1.7</v>
      </c>
      <c r="EE31" s="17">
        <v>1.9</v>
      </c>
      <c r="EF31" s="17">
        <v>-3</v>
      </c>
      <c r="EG31" s="17">
        <v>0.8</v>
      </c>
      <c r="EH31" s="17">
        <v>0</v>
      </c>
      <c r="EI31" s="17"/>
      <c r="EJ31" s="17">
        <v>2.1</v>
      </c>
      <c r="EK31" s="17">
        <v>0</v>
      </c>
      <c r="EL31" s="17">
        <v>1.8</v>
      </c>
      <c r="EM31" s="17">
        <v>0.2</v>
      </c>
      <c r="EN31" s="17">
        <v>0.2</v>
      </c>
      <c r="EO31" s="17">
        <v>0.2</v>
      </c>
      <c r="EP31" s="17">
        <v>-4.3</v>
      </c>
      <c r="EQ31" s="17">
        <v>9.5</v>
      </c>
      <c r="ER31" s="17">
        <v>-1.6</v>
      </c>
      <c r="ES31" s="17">
        <v>-2.2000000000000002</v>
      </c>
      <c r="ET31" s="17">
        <v>-0.2</v>
      </c>
      <c r="EU31" s="17">
        <v>1.5</v>
      </c>
      <c r="EV31" s="17">
        <v>-3.4</v>
      </c>
      <c r="EW31" s="17">
        <v>-33.700000000000003</v>
      </c>
      <c r="EX31" s="17">
        <v>1.8</v>
      </c>
      <c r="EY31" s="17">
        <v>0.7</v>
      </c>
      <c r="EZ31" s="17">
        <v>0.4</v>
      </c>
      <c r="FA31" s="17">
        <v>0.5</v>
      </c>
      <c r="FB31" s="17">
        <v>-1</v>
      </c>
      <c r="FC31" s="17">
        <v>0.4</v>
      </c>
      <c r="FD31" s="17">
        <v>2.2999999999999998</v>
      </c>
      <c r="FE31" s="17">
        <v>1.9</v>
      </c>
      <c r="FF31" s="17">
        <v>1.6</v>
      </c>
      <c r="FG31" s="17"/>
      <c r="FH31" s="17"/>
      <c r="FI31" s="17"/>
      <c r="FJ31" s="17"/>
      <c r="FK31" s="17">
        <v>2.6</v>
      </c>
      <c r="FL31" s="17">
        <v>1</v>
      </c>
      <c r="FM31" s="17"/>
      <c r="FN31" s="17">
        <v>784.9</v>
      </c>
      <c r="FO31" s="15"/>
      <c r="FP31" s="17">
        <v>2.9108299999999998</v>
      </c>
      <c r="FQ31" s="17">
        <v>-0.59399999999999997</v>
      </c>
      <c r="FR31" s="17">
        <v>2.5150000000000001</v>
      </c>
      <c r="FS31" s="17">
        <v>1.8</v>
      </c>
      <c r="FT31" s="17">
        <v>0.31973000000000001</v>
      </c>
      <c r="FU31" s="17">
        <v>3.7589999999999998E-2</v>
      </c>
      <c r="FV31" s="17">
        <v>0.2</v>
      </c>
      <c r="FW31" s="17">
        <v>4.0999999999999996</v>
      </c>
      <c r="FX31" s="17">
        <v>11.289149999999999</v>
      </c>
    </row>
    <row r="32" spans="1:180" ht="24" customHeight="1" x14ac:dyDescent="0.3">
      <c r="A32" s="16" t="s">
        <v>68</v>
      </c>
      <c r="B32" s="16" t="s">
        <v>930</v>
      </c>
      <c r="C32" s="17">
        <v>10.9</v>
      </c>
      <c r="D32" s="17">
        <v>114.2</v>
      </c>
      <c r="E32" s="17">
        <v>40.299999999999997</v>
      </c>
      <c r="F32" s="17">
        <v>1.3</v>
      </c>
      <c r="G32" s="17">
        <v>1.4</v>
      </c>
      <c r="H32" s="17">
        <v>-7.8</v>
      </c>
      <c r="I32" s="17">
        <v>-4</v>
      </c>
      <c r="J32" s="17"/>
      <c r="K32" s="17"/>
      <c r="L32" s="17">
        <v>37.700000000000003</v>
      </c>
      <c r="M32" s="17">
        <v>39.700000000000003</v>
      </c>
      <c r="N32" s="17"/>
      <c r="O32" s="17">
        <v>33.700000000000003</v>
      </c>
      <c r="P32" s="17">
        <v>-10.199999999999999</v>
      </c>
      <c r="Q32" s="17">
        <v>-18.600000000000001</v>
      </c>
      <c r="R32" s="17">
        <v>28.3</v>
      </c>
      <c r="S32" s="17">
        <v>0.1</v>
      </c>
      <c r="T32" s="17"/>
      <c r="U32" s="17"/>
      <c r="V32" s="17"/>
      <c r="W32" s="17">
        <v>1.3</v>
      </c>
      <c r="X32" s="17">
        <v>1.2</v>
      </c>
      <c r="Y32" s="17">
        <v>1.7</v>
      </c>
      <c r="Z32" s="17">
        <v>0</v>
      </c>
      <c r="AA32" s="17">
        <v>-3.2</v>
      </c>
      <c r="AB32" s="17"/>
      <c r="AC32" s="17">
        <v>17.5</v>
      </c>
      <c r="AD32" s="17"/>
      <c r="AE32" s="17"/>
      <c r="AF32" s="17"/>
      <c r="AG32" s="17"/>
      <c r="AH32" s="17">
        <v>6</v>
      </c>
      <c r="AI32" s="17">
        <v>-0.1</v>
      </c>
      <c r="AJ32" s="17">
        <v>7.8</v>
      </c>
      <c r="AK32" s="17">
        <v>-6.3</v>
      </c>
      <c r="AL32" s="17"/>
      <c r="AM32" s="17">
        <v>-0.7</v>
      </c>
      <c r="AN32" s="17">
        <v>5.0999999999999996</v>
      </c>
      <c r="AO32" s="17">
        <v>9.5</v>
      </c>
      <c r="AP32" s="17">
        <v>23.9</v>
      </c>
      <c r="AQ32" s="17">
        <v>4.2</v>
      </c>
      <c r="AR32" s="17">
        <v>-1.2</v>
      </c>
      <c r="AS32" s="17">
        <v>2.6</v>
      </c>
      <c r="AT32" s="17">
        <v>0.4</v>
      </c>
      <c r="AU32" s="17">
        <v>22</v>
      </c>
      <c r="AV32" s="17">
        <v>-12.7</v>
      </c>
      <c r="AW32" s="17">
        <v>55.2</v>
      </c>
      <c r="AX32" s="17">
        <v>9.1999999999999993</v>
      </c>
      <c r="AY32" s="17">
        <v>1.9</v>
      </c>
      <c r="AZ32" s="17">
        <v>3.1</v>
      </c>
      <c r="BA32" s="17">
        <v>1</v>
      </c>
      <c r="BB32" s="17">
        <v>0.2</v>
      </c>
      <c r="BC32" s="17">
        <v>5.4</v>
      </c>
      <c r="BD32" s="17"/>
      <c r="BE32" s="17"/>
      <c r="BF32" s="17">
        <v>-1.4</v>
      </c>
      <c r="BG32" s="17">
        <v>0</v>
      </c>
      <c r="BH32" s="17"/>
      <c r="BI32" s="17">
        <v>0</v>
      </c>
      <c r="BJ32" s="17"/>
      <c r="BK32" s="17"/>
      <c r="BL32" s="17"/>
      <c r="BM32" s="17">
        <v>5</v>
      </c>
      <c r="BN32" s="17">
        <v>28.1</v>
      </c>
      <c r="BO32" s="17">
        <v>26.7</v>
      </c>
      <c r="BP32" s="17">
        <v>10.3</v>
      </c>
      <c r="BQ32" s="17">
        <v>50.9</v>
      </c>
      <c r="BR32" s="17"/>
      <c r="BS32" s="17"/>
      <c r="BT32" s="17"/>
      <c r="BU32" s="17"/>
      <c r="BV32" s="17"/>
      <c r="BW32" s="17">
        <v>0</v>
      </c>
      <c r="BX32" s="17"/>
      <c r="BY32" s="17"/>
      <c r="BZ32" s="17">
        <v>-0.3</v>
      </c>
      <c r="CA32" s="17">
        <v>38.700000000000003</v>
      </c>
      <c r="CB32" s="17">
        <v>31.2</v>
      </c>
      <c r="CC32" s="17">
        <v>9.1</v>
      </c>
      <c r="CD32" s="17">
        <v>14.1</v>
      </c>
      <c r="CE32" s="17">
        <v>5.9</v>
      </c>
      <c r="CF32" s="17"/>
      <c r="CG32" s="17">
        <v>0</v>
      </c>
      <c r="CH32" s="17">
        <v>0</v>
      </c>
      <c r="CI32" s="17">
        <v>50.3</v>
      </c>
      <c r="CJ32" s="17">
        <v>0</v>
      </c>
      <c r="CK32" s="17">
        <v>0</v>
      </c>
      <c r="CL32" s="17">
        <v>0</v>
      </c>
      <c r="CM32" s="17"/>
      <c r="CN32" s="17"/>
      <c r="CO32" s="17"/>
      <c r="CP32" s="17"/>
      <c r="CQ32" s="17">
        <v>1.8</v>
      </c>
      <c r="CR32" s="17">
        <v>-2.7</v>
      </c>
      <c r="CS32" s="17">
        <v>-2.2999999999999998</v>
      </c>
      <c r="CT32" s="17">
        <v>0.1</v>
      </c>
      <c r="CU32" s="17">
        <v>0</v>
      </c>
      <c r="CV32" s="17"/>
      <c r="CW32" s="17">
        <v>-3.6</v>
      </c>
      <c r="CX32" s="17">
        <v>3.3</v>
      </c>
      <c r="CY32" s="17">
        <v>-6.6</v>
      </c>
      <c r="CZ32" s="17"/>
      <c r="DA32" s="17">
        <v>0.1</v>
      </c>
      <c r="DB32" s="17">
        <v>0</v>
      </c>
      <c r="DC32" s="17">
        <v>-0.9</v>
      </c>
      <c r="DD32" s="17">
        <v>12.3</v>
      </c>
      <c r="DE32" s="17"/>
      <c r="DF32" s="17"/>
      <c r="DG32" s="17">
        <v>0.2</v>
      </c>
      <c r="DH32" s="17">
        <v>1.4</v>
      </c>
      <c r="DI32" s="17">
        <v>0.1</v>
      </c>
      <c r="DJ32" s="17">
        <v>-0.9</v>
      </c>
      <c r="DK32" s="17">
        <v>0.3</v>
      </c>
      <c r="DL32" s="17">
        <v>0.5</v>
      </c>
      <c r="DM32" s="17"/>
      <c r="DN32" s="17">
        <v>-0.2</v>
      </c>
      <c r="DO32" s="17">
        <v>0</v>
      </c>
      <c r="DP32" s="17">
        <v>-2.8</v>
      </c>
      <c r="DQ32" s="17">
        <v>7.1</v>
      </c>
      <c r="DR32" s="17">
        <v>-1.7</v>
      </c>
      <c r="DS32" s="17">
        <v>0</v>
      </c>
      <c r="DT32" s="17">
        <v>0.4</v>
      </c>
      <c r="DU32" s="17">
        <v>0.2</v>
      </c>
      <c r="DV32" s="17"/>
      <c r="DW32" s="17"/>
      <c r="DX32" s="17">
        <v>-4.8</v>
      </c>
      <c r="DY32" s="17">
        <v>0.2</v>
      </c>
      <c r="DZ32" s="17">
        <v>1.3</v>
      </c>
      <c r="EA32" s="17">
        <v>2.2000000000000002</v>
      </c>
      <c r="EB32" s="17">
        <v>0</v>
      </c>
      <c r="EC32" s="17">
        <v>3.7</v>
      </c>
      <c r="ED32" s="17">
        <v>2.2999999999999998</v>
      </c>
      <c r="EE32" s="17">
        <v>0.4</v>
      </c>
      <c r="EF32" s="17">
        <v>-5</v>
      </c>
      <c r="EG32" s="17">
        <v>0.7</v>
      </c>
      <c r="EH32" s="17">
        <v>-0.2</v>
      </c>
      <c r="EI32" s="17"/>
      <c r="EJ32" s="17">
        <v>2.1</v>
      </c>
      <c r="EK32" s="17">
        <v>0</v>
      </c>
      <c r="EL32" s="17">
        <v>1.8</v>
      </c>
      <c r="EM32" s="17">
        <v>0.2</v>
      </c>
      <c r="EN32" s="17">
        <v>0.2</v>
      </c>
      <c r="EO32" s="17">
        <v>0.2</v>
      </c>
      <c r="EP32" s="17">
        <v>-4.3</v>
      </c>
      <c r="EQ32" s="17">
        <v>9.6</v>
      </c>
      <c r="ER32" s="17">
        <v>-1.7</v>
      </c>
      <c r="ES32" s="17">
        <v>-2.2000000000000002</v>
      </c>
      <c r="ET32" s="17">
        <v>-0.2</v>
      </c>
      <c r="EU32" s="17">
        <v>2.6</v>
      </c>
      <c r="EV32" s="17">
        <v>-4.0999999999999996</v>
      </c>
      <c r="EW32" s="17">
        <v>-33.9</v>
      </c>
      <c r="EX32" s="17">
        <v>1.8</v>
      </c>
      <c r="EY32" s="17">
        <v>0.7</v>
      </c>
      <c r="EZ32" s="17">
        <v>0.4</v>
      </c>
      <c r="FA32" s="17">
        <v>0.5</v>
      </c>
      <c r="FB32" s="17">
        <v>-0.9</v>
      </c>
      <c r="FC32" s="17">
        <v>0.4</v>
      </c>
      <c r="FD32" s="17">
        <v>2</v>
      </c>
      <c r="FE32" s="17">
        <v>1.5</v>
      </c>
      <c r="FF32" s="17">
        <v>1.6</v>
      </c>
      <c r="FG32" s="17"/>
      <c r="FH32" s="17"/>
      <c r="FI32" s="17"/>
      <c r="FJ32" s="17"/>
      <c r="FK32" s="17">
        <v>3.1</v>
      </c>
      <c r="FL32" s="17">
        <v>0.9</v>
      </c>
      <c r="FM32" s="17"/>
      <c r="FN32" s="17">
        <v>679.8</v>
      </c>
      <c r="FO32" s="15"/>
      <c r="FP32" s="17">
        <v>2.8210999999999999</v>
      </c>
      <c r="FQ32" s="17">
        <v>-0.58799999999999997</v>
      </c>
      <c r="FR32" s="17">
        <v>2.7210000000000001</v>
      </c>
      <c r="FS32" s="17">
        <v>1.8</v>
      </c>
      <c r="FT32" s="17">
        <v>0.32494000000000001</v>
      </c>
      <c r="FU32" s="17">
        <v>7.5749999999999998E-2</v>
      </c>
      <c r="FV32" s="17">
        <v>0.1</v>
      </c>
      <c r="FW32" s="17">
        <v>4</v>
      </c>
      <c r="FX32" s="17">
        <v>11.25479</v>
      </c>
    </row>
    <row r="33" spans="1:180" ht="24" customHeight="1" x14ac:dyDescent="0.3">
      <c r="A33" s="16" t="s">
        <v>68</v>
      </c>
      <c r="B33" s="16" t="s">
        <v>931</v>
      </c>
      <c r="C33" s="17">
        <v>10.3</v>
      </c>
      <c r="D33" s="17">
        <v>117.1</v>
      </c>
      <c r="E33" s="17">
        <v>41</v>
      </c>
      <c r="F33" s="17">
        <v>1.4</v>
      </c>
      <c r="G33" s="17">
        <v>1.4</v>
      </c>
      <c r="H33" s="17">
        <v>-7.3</v>
      </c>
      <c r="I33" s="17">
        <v>2.6</v>
      </c>
      <c r="J33" s="17"/>
      <c r="K33" s="17"/>
      <c r="L33" s="17">
        <v>39.5</v>
      </c>
      <c r="M33" s="17">
        <v>43.1</v>
      </c>
      <c r="N33" s="17"/>
      <c r="O33" s="17">
        <v>36.9</v>
      </c>
      <c r="P33" s="17">
        <v>-8.1</v>
      </c>
      <c r="Q33" s="17">
        <v>-17.3</v>
      </c>
      <c r="R33" s="17">
        <v>31.6</v>
      </c>
      <c r="S33" s="17">
        <v>0.1</v>
      </c>
      <c r="T33" s="17"/>
      <c r="U33" s="17"/>
      <c r="V33" s="17"/>
      <c r="W33" s="17">
        <v>1.5</v>
      </c>
      <c r="X33" s="17">
        <v>1.4</v>
      </c>
      <c r="Y33" s="17">
        <v>2.2000000000000002</v>
      </c>
      <c r="Z33" s="17">
        <v>0</v>
      </c>
      <c r="AA33" s="17">
        <v>-3.2</v>
      </c>
      <c r="AB33" s="17"/>
      <c r="AC33" s="17">
        <v>18.3</v>
      </c>
      <c r="AD33" s="17"/>
      <c r="AE33" s="17"/>
      <c r="AF33" s="17"/>
      <c r="AG33" s="17"/>
      <c r="AH33" s="17">
        <v>4.0999999999999996</v>
      </c>
      <c r="AI33" s="17">
        <v>2.7</v>
      </c>
      <c r="AJ33" s="17">
        <v>11</v>
      </c>
      <c r="AK33" s="17">
        <v>-3.3</v>
      </c>
      <c r="AL33" s="17"/>
      <c r="AM33" s="17">
        <v>-1</v>
      </c>
      <c r="AN33" s="17">
        <v>7.2</v>
      </c>
      <c r="AO33" s="17">
        <v>9.1999999999999993</v>
      </c>
      <c r="AP33" s="17">
        <v>23.8</v>
      </c>
      <c r="AQ33" s="17">
        <v>4.4000000000000004</v>
      </c>
      <c r="AR33" s="17">
        <v>-0.8</v>
      </c>
      <c r="AS33" s="17">
        <v>2.6</v>
      </c>
      <c r="AT33" s="17">
        <v>0.2</v>
      </c>
      <c r="AU33" s="17">
        <v>26</v>
      </c>
      <c r="AV33" s="17">
        <v>-10.4</v>
      </c>
      <c r="AW33" s="17">
        <v>58.1</v>
      </c>
      <c r="AX33" s="17">
        <v>10.9</v>
      </c>
      <c r="AY33" s="17">
        <v>1.1000000000000001</v>
      </c>
      <c r="AZ33" s="17">
        <v>5.0999999999999996</v>
      </c>
      <c r="BA33" s="17">
        <v>1.1000000000000001</v>
      </c>
      <c r="BB33" s="17">
        <v>0.2</v>
      </c>
      <c r="BC33" s="17">
        <v>2.2999999999999998</v>
      </c>
      <c r="BD33" s="17"/>
      <c r="BE33" s="17"/>
      <c r="BF33" s="17">
        <v>0.4</v>
      </c>
      <c r="BG33" s="17">
        <v>0</v>
      </c>
      <c r="BH33" s="17"/>
      <c r="BI33" s="17">
        <v>0</v>
      </c>
      <c r="BJ33" s="17"/>
      <c r="BK33" s="17"/>
      <c r="BL33" s="17"/>
      <c r="BM33" s="17">
        <v>8.6999999999999993</v>
      </c>
      <c r="BN33" s="17">
        <v>32</v>
      </c>
      <c r="BO33" s="17">
        <v>30.7</v>
      </c>
      <c r="BP33" s="17">
        <v>14.2</v>
      </c>
      <c r="BQ33" s="17">
        <v>56.4</v>
      </c>
      <c r="BR33" s="17"/>
      <c r="BS33" s="17"/>
      <c r="BT33" s="17"/>
      <c r="BU33" s="17"/>
      <c r="BV33" s="17"/>
      <c r="BW33" s="17">
        <v>0</v>
      </c>
      <c r="BX33" s="17"/>
      <c r="BY33" s="17"/>
      <c r="BZ33" s="17">
        <v>-0.2</v>
      </c>
      <c r="CA33" s="17">
        <v>40.299999999999997</v>
      </c>
      <c r="CB33" s="17">
        <v>30.8</v>
      </c>
      <c r="CC33" s="17">
        <v>9.1999999999999993</v>
      </c>
      <c r="CD33" s="17">
        <v>14</v>
      </c>
      <c r="CE33" s="17">
        <v>5.8</v>
      </c>
      <c r="CF33" s="17"/>
      <c r="CG33" s="17">
        <v>0</v>
      </c>
      <c r="CH33" s="17">
        <v>0</v>
      </c>
      <c r="CI33" s="17">
        <v>54.8</v>
      </c>
      <c r="CJ33" s="17">
        <v>0</v>
      </c>
      <c r="CK33" s="17">
        <v>0</v>
      </c>
      <c r="CL33" s="17">
        <v>0</v>
      </c>
      <c r="CM33" s="17"/>
      <c r="CN33" s="17"/>
      <c r="CO33" s="17"/>
      <c r="CP33" s="17"/>
      <c r="CQ33" s="17">
        <v>-2.9</v>
      </c>
      <c r="CR33" s="17">
        <v>-3</v>
      </c>
      <c r="CS33" s="17">
        <v>-2.1</v>
      </c>
      <c r="CT33" s="17">
        <v>0.1</v>
      </c>
      <c r="CU33" s="17">
        <v>0</v>
      </c>
      <c r="CV33" s="17"/>
      <c r="CW33" s="17">
        <v>-3.9</v>
      </c>
      <c r="CX33" s="17">
        <v>8.3000000000000007</v>
      </c>
      <c r="CY33" s="17">
        <v>-5.8</v>
      </c>
      <c r="CZ33" s="17"/>
      <c r="DA33" s="17">
        <v>0.1</v>
      </c>
      <c r="DB33" s="17">
        <v>0.1</v>
      </c>
      <c r="DC33" s="17">
        <v>-0.7</v>
      </c>
      <c r="DD33" s="17">
        <v>12.6</v>
      </c>
      <c r="DE33" s="17"/>
      <c r="DF33" s="17"/>
      <c r="DG33" s="17">
        <v>0.2</v>
      </c>
      <c r="DH33" s="17">
        <v>1.5</v>
      </c>
      <c r="DI33" s="17">
        <v>0.1</v>
      </c>
      <c r="DJ33" s="17">
        <v>-0.4</v>
      </c>
      <c r="DK33" s="17">
        <v>0.3</v>
      </c>
      <c r="DL33" s="17">
        <v>0.5</v>
      </c>
      <c r="DM33" s="17"/>
      <c r="DN33" s="17">
        <v>-0.3</v>
      </c>
      <c r="DO33" s="17">
        <v>-0.2</v>
      </c>
      <c r="DP33" s="17">
        <v>-2.6</v>
      </c>
      <c r="DQ33" s="17">
        <v>7</v>
      </c>
      <c r="DR33" s="17">
        <v>-2.5</v>
      </c>
      <c r="DS33" s="17">
        <v>0.2</v>
      </c>
      <c r="DT33" s="17">
        <v>0.5</v>
      </c>
      <c r="DU33" s="17">
        <v>0.2</v>
      </c>
      <c r="DV33" s="17"/>
      <c r="DW33" s="17"/>
      <c r="DX33" s="17">
        <v>-4.8</v>
      </c>
      <c r="DY33" s="17">
        <v>0.3</v>
      </c>
      <c r="DZ33" s="17">
        <v>1.3</v>
      </c>
      <c r="EA33" s="17">
        <v>2.2000000000000002</v>
      </c>
      <c r="EB33" s="17">
        <v>0</v>
      </c>
      <c r="EC33" s="17">
        <v>3.7</v>
      </c>
      <c r="ED33" s="17">
        <v>2.2000000000000002</v>
      </c>
      <c r="EE33" s="17">
        <v>0.4</v>
      </c>
      <c r="EF33" s="17">
        <v>-5.0999999999999996</v>
      </c>
      <c r="EG33" s="17">
        <v>0.4</v>
      </c>
      <c r="EH33" s="17">
        <v>0</v>
      </c>
      <c r="EI33" s="17"/>
      <c r="EJ33" s="17">
        <v>2.1</v>
      </c>
      <c r="EK33" s="17">
        <v>0</v>
      </c>
      <c r="EL33" s="17">
        <v>1.9</v>
      </c>
      <c r="EM33" s="17">
        <v>0.2</v>
      </c>
      <c r="EN33" s="17">
        <v>0.2</v>
      </c>
      <c r="EO33" s="17">
        <v>0.2</v>
      </c>
      <c r="EP33" s="17">
        <v>-4.4000000000000004</v>
      </c>
      <c r="EQ33" s="17">
        <v>8.9</v>
      </c>
      <c r="ER33" s="17">
        <v>-1.8</v>
      </c>
      <c r="ES33" s="17">
        <v>-2.2999999999999998</v>
      </c>
      <c r="ET33" s="17">
        <v>-0.1</v>
      </c>
      <c r="EU33" s="17">
        <v>2.5</v>
      </c>
      <c r="EV33" s="17">
        <v>-3.5</v>
      </c>
      <c r="EW33" s="17">
        <v>-33.9</v>
      </c>
      <c r="EX33" s="17">
        <v>1.8</v>
      </c>
      <c r="EY33" s="17">
        <v>0.7</v>
      </c>
      <c r="EZ33" s="17">
        <v>0.4</v>
      </c>
      <c r="FA33" s="17">
        <v>0.5</v>
      </c>
      <c r="FB33" s="17">
        <v>-0.6</v>
      </c>
      <c r="FC33" s="17">
        <v>0.4</v>
      </c>
      <c r="FD33" s="17">
        <v>2</v>
      </c>
      <c r="FE33" s="17">
        <v>1.7</v>
      </c>
      <c r="FF33" s="17">
        <v>1.9</v>
      </c>
      <c r="FG33" s="17"/>
      <c r="FH33" s="17"/>
      <c r="FI33" s="17"/>
      <c r="FJ33" s="17"/>
      <c r="FK33" s="17">
        <v>2.2999999999999998</v>
      </c>
      <c r="FL33" s="17">
        <v>0.8</v>
      </c>
      <c r="FM33" s="17"/>
      <c r="FN33" s="17">
        <v>753.9</v>
      </c>
      <c r="FO33" s="15"/>
      <c r="FP33" s="17">
        <v>2.6388400000000001</v>
      </c>
      <c r="FQ33" s="17">
        <v>-8.4000000000000005E-2</v>
      </c>
      <c r="FR33" s="17">
        <v>2.6829999999999998</v>
      </c>
      <c r="FS33" s="17">
        <v>1.8</v>
      </c>
      <c r="FT33" s="17">
        <v>0.32483000000000001</v>
      </c>
      <c r="FU33" s="17">
        <v>9.4750000000000001E-2</v>
      </c>
      <c r="FV33" s="17">
        <v>0.4</v>
      </c>
      <c r="FW33" s="17">
        <v>4.0999999999999996</v>
      </c>
      <c r="FX33" s="17">
        <v>11.957420000000001</v>
      </c>
    </row>
    <row r="34" spans="1:180" ht="24" customHeight="1" x14ac:dyDescent="0.3">
      <c r="A34" s="18" t="s">
        <v>68</v>
      </c>
      <c r="B34" s="18" t="s">
        <v>932</v>
      </c>
      <c r="C34" s="19">
        <v>5.7</v>
      </c>
      <c r="D34" s="19">
        <v>106.5</v>
      </c>
      <c r="E34" s="19">
        <v>38.799999999999997</v>
      </c>
      <c r="F34" s="19">
        <v>1.5</v>
      </c>
      <c r="G34" s="19">
        <v>1.4</v>
      </c>
      <c r="H34" s="19">
        <v>-7.6</v>
      </c>
      <c r="I34" s="19">
        <v>-11.7</v>
      </c>
      <c r="J34" s="19"/>
      <c r="K34" s="19"/>
      <c r="L34" s="19">
        <v>36.1</v>
      </c>
      <c r="M34" s="19">
        <v>37</v>
      </c>
      <c r="N34" s="19"/>
      <c r="O34" s="19">
        <v>33.5</v>
      </c>
      <c r="P34" s="19">
        <v>-9.5</v>
      </c>
      <c r="Q34" s="19">
        <v>-18.100000000000001</v>
      </c>
      <c r="R34" s="19">
        <v>27</v>
      </c>
      <c r="S34" s="19">
        <v>0.2</v>
      </c>
      <c r="T34" s="19"/>
      <c r="U34" s="19"/>
      <c r="V34" s="19"/>
      <c r="W34" s="19">
        <v>-0.4</v>
      </c>
      <c r="X34" s="19">
        <v>0.8</v>
      </c>
      <c r="Y34" s="19">
        <v>1.8</v>
      </c>
      <c r="Z34" s="19">
        <v>0</v>
      </c>
      <c r="AA34" s="19">
        <v>-3.2</v>
      </c>
      <c r="AB34" s="19"/>
      <c r="AC34" s="19">
        <v>15.8</v>
      </c>
      <c r="AD34" s="19"/>
      <c r="AE34" s="19"/>
      <c r="AF34" s="19"/>
      <c r="AG34" s="19"/>
      <c r="AH34" s="19">
        <v>3.1</v>
      </c>
      <c r="AI34" s="19">
        <v>5.3</v>
      </c>
      <c r="AJ34" s="19">
        <v>0</v>
      </c>
      <c r="AK34" s="19">
        <v>1</v>
      </c>
      <c r="AL34" s="19"/>
      <c r="AM34" s="19">
        <v>-1.4</v>
      </c>
      <c r="AN34" s="19">
        <v>6.2</v>
      </c>
      <c r="AO34" s="19">
        <v>8.6999999999999993</v>
      </c>
      <c r="AP34" s="19">
        <v>23.7</v>
      </c>
      <c r="AQ34" s="19">
        <v>3.8</v>
      </c>
      <c r="AR34" s="19">
        <v>-0.8</v>
      </c>
      <c r="AS34" s="19">
        <v>2.6</v>
      </c>
      <c r="AT34" s="19">
        <v>0.4</v>
      </c>
      <c r="AU34" s="19">
        <v>22.3</v>
      </c>
      <c r="AV34" s="19">
        <v>-13.4</v>
      </c>
      <c r="AW34" s="19">
        <v>55</v>
      </c>
      <c r="AX34" s="19">
        <v>9.5</v>
      </c>
      <c r="AY34" s="19">
        <v>0.9</v>
      </c>
      <c r="AZ34" s="19">
        <v>5.4</v>
      </c>
      <c r="BA34" s="19">
        <v>1.2</v>
      </c>
      <c r="BB34" s="19">
        <v>0.2</v>
      </c>
      <c r="BC34" s="19">
        <v>4.2</v>
      </c>
      <c r="BD34" s="19"/>
      <c r="BE34" s="19"/>
      <c r="BF34" s="19">
        <v>-1.4</v>
      </c>
      <c r="BG34" s="19">
        <v>-0.5</v>
      </c>
      <c r="BH34" s="19"/>
      <c r="BI34" s="19">
        <v>0</v>
      </c>
      <c r="BJ34" s="19"/>
      <c r="BK34" s="19"/>
      <c r="BL34" s="19"/>
      <c r="BM34" s="19">
        <v>4.2</v>
      </c>
      <c r="BN34" s="19">
        <v>29.2</v>
      </c>
      <c r="BO34" s="19">
        <v>27.7</v>
      </c>
      <c r="BP34" s="19">
        <v>11.8</v>
      </c>
      <c r="BQ34" s="19">
        <v>54.5</v>
      </c>
      <c r="BR34" s="19"/>
      <c r="BS34" s="19"/>
      <c r="BT34" s="19"/>
      <c r="BU34" s="19"/>
      <c r="BV34" s="19"/>
      <c r="BW34" s="19">
        <v>0</v>
      </c>
      <c r="BX34" s="19"/>
      <c r="BY34" s="19"/>
      <c r="BZ34" s="19">
        <v>-0.4</v>
      </c>
      <c r="CA34" s="19">
        <v>40.299999999999997</v>
      </c>
      <c r="CB34" s="19">
        <v>30.7</v>
      </c>
      <c r="CC34" s="19">
        <v>8.6</v>
      </c>
      <c r="CD34" s="19">
        <v>14.1</v>
      </c>
      <c r="CE34" s="19">
        <v>5.9</v>
      </c>
      <c r="CF34" s="19"/>
      <c r="CG34" s="19">
        <v>0</v>
      </c>
      <c r="CH34" s="19">
        <v>0</v>
      </c>
      <c r="CI34" s="19">
        <v>50.2</v>
      </c>
      <c r="CJ34" s="19">
        <v>0</v>
      </c>
      <c r="CK34" s="19">
        <v>5.8</v>
      </c>
      <c r="CL34" s="19">
        <v>0</v>
      </c>
      <c r="CM34" s="19"/>
      <c r="CN34" s="19"/>
      <c r="CO34" s="19"/>
      <c r="CP34" s="19"/>
      <c r="CQ34" s="19">
        <v>-3.8</v>
      </c>
      <c r="CR34" s="19">
        <v>-3.5</v>
      </c>
      <c r="CS34" s="19">
        <v>-2.2999999999999998</v>
      </c>
      <c r="CT34" s="19">
        <v>0</v>
      </c>
      <c r="CU34" s="19">
        <v>0.4</v>
      </c>
      <c r="CV34" s="19"/>
      <c r="CW34" s="19">
        <v>-3.8</v>
      </c>
      <c r="CX34" s="19">
        <v>7.8</v>
      </c>
      <c r="CY34" s="19">
        <v>-6</v>
      </c>
      <c r="CZ34" s="19"/>
      <c r="DA34" s="19">
        <v>0.1</v>
      </c>
      <c r="DB34" s="19">
        <v>0</v>
      </c>
      <c r="DC34" s="19">
        <v>-0.9</v>
      </c>
      <c r="DD34" s="19">
        <v>12.2</v>
      </c>
      <c r="DE34" s="19"/>
      <c r="DF34" s="19"/>
      <c r="DG34" s="19">
        <v>0.2</v>
      </c>
      <c r="DH34" s="19">
        <v>1.4</v>
      </c>
      <c r="DI34" s="19">
        <v>0.2</v>
      </c>
      <c r="DJ34" s="19">
        <v>-0.2</v>
      </c>
      <c r="DK34" s="19">
        <v>0.3</v>
      </c>
      <c r="DL34" s="19">
        <v>0.5</v>
      </c>
      <c r="DM34" s="19"/>
      <c r="DN34" s="19">
        <v>-0.5</v>
      </c>
      <c r="DO34" s="19">
        <v>-0.6</v>
      </c>
      <c r="DP34" s="19">
        <v>-2.7</v>
      </c>
      <c r="DQ34" s="19">
        <v>7.2</v>
      </c>
      <c r="DR34" s="19">
        <v>-2.7</v>
      </c>
      <c r="DS34" s="19">
        <v>0.1</v>
      </c>
      <c r="DT34" s="19">
        <v>0.4</v>
      </c>
      <c r="DU34" s="19">
        <v>0.2</v>
      </c>
      <c r="DV34" s="19"/>
      <c r="DW34" s="19"/>
      <c r="DX34" s="19">
        <v>-4.7</v>
      </c>
      <c r="DY34" s="19">
        <v>0.4</v>
      </c>
      <c r="DZ34" s="19">
        <v>1.1000000000000001</v>
      </c>
      <c r="EA34" s="19">
        <v>2.1</v>
      </c>
      <c r="EB34" s="19">
        <v>0</v>
      </c>
      <c r="EC34" s="19">
        <v>3.7</v>
      </c>
      <c r="ED34" s="19">
        <v>2.2999999999999998</v>
      </c>
      <c r="EE34" s="19">
        <v>-4.3</v>
      </c>
      <c r="EF34" s="19">
        <v>-5.5</v>
      </c>
      <c r="EG34" s="19">
        <v>-0.2</v>
      </c>
      <c r="EH34" s="19">
        <v>-0.2</v>
      </c>
      <c r="EI34" s="19"/>
      <c r="EJ34" s="19">
        <v>2.1</v>
      </c>
      <c r="EK34" s="19">
        <v>-0.1</v>
      </c>
      <c r="EL34" s="19">
        <v>1.7</v>
      </c>
      <c r="EM34" s="19">
        <v>0.2</v>
      </c>
      <c r="EN34" s="19">
        <v>0.2</v>
      </c>
      <c r="EO34" s="19">
        <v>0.2</v>
      </c>
      <c r="EP34" s="19">
        <v>-4.5</v>
      </c>
      <c r="EQ34" s="19">
        <v>8.9</v>
      </c>
      <c r="ER34" s="19">
        <v>-1.1000000000000001</v>
      </c>
      <c r="ES34" s="19">
        <v>-2.2999999999999998</v>
      </c>
      <c r="ET34" s="19">
        <v>-0.2</v>
      </c>
      <c r="EU34" s="19">
        <v>2.2999999999999998</v>
      </c>
      <c r="EV34" s="19">
        <v>-4</v>
      </c>
      <c r="EW34" s="19">
        <v>-33.9</v>
      </c>
      <c r="EX34" s="19">
        <v>1.8</v>
      </c>
      <c r="EY34" s="19">
        <v>0.7</v>
      </c>
      <c r="EZ34" s="19">
        <v>0.6</v>
      </c>
      <c r="FA34" s="19">
        <v>0.5</v>
      </c>
      <c r="FB34" s="19">
        <v>-0.9</v>
      </c>
      <c r="FC34" s="19">
        <v>0.4</v>
      </c>
      <c r="FD34" s="19">
        <v>2</v>
      </c>
      <c r="FE34" s="19">
        <v>1.7</v>
      </c>
      <c r="FF34" s="19">
        <v>2.5</v>
      </c>
      <c r="FG34" s="19"/>
      <c r="FH34" s="19"/>
      <c r="FI34" s="19"/>
      <c r="FJ34" s="19"/>
      <c r="FK34" s="19">
        <v>2.7</v>
      </c>
      <c r="FL34" s="19">
        <v>0.9</v>
      </c>
      <c r="FM34" s="19"/>
      <c r="FN34" s="19">
        <v>655.29999999999995</v>
      </c>
      <c r="FO34" s="15"/>
      <c r="FP34" s="19">
        <v>2.4949300000000001</v>
      </c>
      <c r="FQ34" s="19">
        <v>-0.39600000000000002</v>
      </c>
      <c r="FR34" s="19">
        <v>2.355</v>
      </c>
      <c r="FS34" s="19">
        <v>1.8</v>
      </c>
      <c r="FT34" s="19">
        <v>0.33467999999999998</v>
      </c>
      <c r="FU34" s="19">
        <v>0.14169000000000001</v>
      </c>
      <c r="FV34" s="19">
        <v>0.5</v>
      </c>
      <c r="FW34" s="19">
        <v>4</v>
      </c>
      <c r="FX34" s="19">
        <v>11.2303</v>
      </c>
    </row>
    <row r="35" spans="1:180" ht="24" customHeight="1" x14ac:dyDescent="0.3">
      <c r="A35" s="13" t="s">
        <v>68</v>
      </c>
      <c r="B35" s="13" t="s">
        <v>933</v>
      </c>
      <c r="C35" s="14">
        <v>5.8</v>
      </c>
      <c r="D35" s="14">
        <v>92</v>
      </c>
      <c r="E35" s="14">
        <v>36.700000000000003</v>
      </c>
      <c r="F35" s="14">
        <v>1.3</v>
      </c>
      <c r="G35" s="14">
        <v>1.4</v>
      </c>
      <c r="H35" s="14">
        <v>-10.6</v>
      </c>
      <c r="I35" s="14">
        <v>-17</v>
      </c>
      <c r="J35" s="14"/>
      <c r="K35" s="14"/>
      <c r="L35" s="14">
        <v>32.200000000000003</v>
      </c>
      <c r="M35" s="14">
        <v>32.4</v>
      </c>
      <c r="N35" s="14"/>
      <c r="O35" s="14">
        <v>29.9</v>
      </c>
      <c r="P35" s="14">
        <v>-11.5</v>
      </c>
      <c r="Q35" s="14">
        <v>-22.1</v>
      </c>
      <c r="R35" s="14">
        <v>26.6</v>
      </c>
      <c r="S35" s="14">
        <v>0</v>
      </c>
      <c r="T35" s="14"/>
      <c r="U35" s="14"/>
      <c r="V35" s="14"/>
      <c r="W35" s="14">
        <v>-2.2999999999999998</v>
      </c>
      <c r="X35" s="14">
        <v>1.4</v>
      </c>
      <c r="Y35" s="14">
        <v>1.3</v>
      </c>
      <c r="Z35" s="14">
        <v>0</v>
      </c>
      <c r="AA35" s="14">
        <v>-3.2</v>
      </c>
      <c r="AB35" s="14"/>
      <c r="AC35" s="14">
        <v>14.8</v>
      </c>
      <c r="AD35" s="14"/>
      <c r="AE35" s="14"/>
      <c r="AF35" s="14"/>
      <c r="AG35" s="14"/>
      <c r="AH35" s="14">
        <v>1</v>
      </c>
      <c r="AI35" s="14">
        <v>9.6999999999999993</v>
      </c>
      <c r="AJ35" s="14">
        <v>0</v>
      </c>
      <c r="AK35" s="14">
        <v>-6.1</v>
      </c>
      <c r="AL35" s="14"/>
      <c r="AM35" s="14">
        <v>-1.4</v>
      </c>
      <c r="AN35" s="14">
        <v>1.3</v>
      </c>
      <c r="AO35" s="14">
        <v>7.1</v>
      </c>
      <c r="AP35" s="14">
        <v>22.9</v>
      </c>
      <c r="AQ35" s="14">
        <v>3.7</v>
      </c>
      <c r="AR35" s="14">
        <v>-0.5</v>
      </c>
      <c r="AS35" s="14">
        <v>2.6</v>
      </c>
      <c r="AT35" s="14">
        <v>0.5</v>
      </c>
      <c r="AU35" s="14">
        <v>18.7</v>
      </c>
      <c r="AV35" s="14">
        <v>-16.899999999999999</v>
      </c>
      <c r="AW35" s="14">
        <v>51.5</v>
      </c>
      <c r="AX35" s="14">
        <v>7.7</v>
      </c>
      <c r="AY35" s="14">
        <v>-1</v>
      </c>
      <c r="AZ35" s="14">
        <v>3.5</v>
      </c>
      <c r="BA35" s="14">
        <v>1.1000000000000001</v>
      </c>
      <c r="BB35" s="14">
        <v>0.2</v>
      </c>
      <c r="BC35" s="14">
        <v>0.6</v>
      </c>
      <c r="BD35" s="14"/>
      <c r="BE35" s="14"/>
      <c r="BF35" s="14">
        <v>-3.6</v>
      </c>
      <c r="BG35" s="14">
        <v>-6.7</v>
      </c>
      <c r="BH35" s="14"/>
      <c r="BI35" s="14">
        <v>0</v>
      </c>
      <c r="BJ35" s="14"/>
      <c r="BK35" s="14"/>
      <c r="BL35" s="14"/>
      <c r="BM35" s="14">
        <v>1.2</v>
      </c>
      <c r="BN35" s="14">
        <v>22.1</v>
      </c>
      <c r="BO35" s="14">
        <v>20.7</v>
      </c>
      <c r="BP35" s="14">
        <v>4.0999999999999996</v>
      </c>
      <c r="BQ35" s="14">
        <v>42.9</v>
      </c>
      <c r="BR35" s="14"/>
      <c r="BS35" s="14"/>
      <c r="BT35" s="14"/>
      <c r="BU35" s="14"/>
      <c r="BV35" s="14"/>
      <c r="BW35" s="14">
        <v>0</v>
      </c>
      <c r="BX35" s="14"/>
      <c r="BY35" s="14"/>
      <c r="BZ35" s="14">
        <v>-0.5</v>
      </c>
      <c r="CA35" s="14">
        <v>40.1</v>
      </c>
      <c r="CB35" s="14">
        <v>30.6</v>
      </c>
      <c r="CC35" s="14">
        <v>8.4</v>
      </c>
      <c r="CD35" s="14">
        <v>14.1</v>
      </c>
      <c r="CE35" s="14">
        <v>5.8</v>
      </c>
      <c r="CF35" s="14"/>
      <c r="CG35" s="14">
        <v>0</v>
      </c>
      <c r="CH35" s="14">
        <v>0</v>
      </c>
      <c r="CI35" s="14">
        <v>45.3</v>
      </c>
      <c r="CJ35" s="14">
        <v>0</v>
      </c>
      <c r="CK35" s="14">
        <v>-1.7</v>
      </c>
      <c r="CL35" s="14">
        <v>0</v>
      </c>
      <c r="CM35" s="14"/>
      <c r="CN35" s="14"/>
      <c r="CO35" s="14"/>
      <c r="CP35" s="14"/>
      <c r="CQ35" s="14">
        <v>-9.3000000000000007</v>
      </c>
      <c r="CR35" s="14">
        <v>-6.9</v>
      </c>
      <c r="CS35" s="14">
        <v>-2.4</v>
      </c>
      <c r="CT35" s="14">
        <v>0</v>
      </c>
      <c r="CU35" s="14">
        <v>0.4</v>
      </c>
      <c r="CV35" s="14"/>
      <c r="CW35" s="14">
        <v>-3.9</v>
      </c>
      <c r="CX35" s="14">
        <v>8.5</v>
      </c>
      <c r="CY35" s="14">
        <v>-6.2</v>
      </c>
      <c r="CZ35" s="14"/>
      <c r="DA35" s="14">
        <v>0</v>
      </c>
      <c r="DB35" s="14">
        <v>0</v>
      </c>
      <c r="DC35" s="14">
        <v>-0.9</v>
      </c>
      <c r="DD35" s="14">
        <v>2.8</v>
      </c>
      <c r="DE35" s="14"/>
      <c r="DF35" s="14"/>
      <c r="DG35" s="14">
        <v>0.2</v>
      </c>
      <c r="DH35" s="14">
        <v>1.3</v>
      </c>
      <c r="DI35" s="14">
        <v>0.2</v>
      </c>
      <c r="DJ35" s="14">
        <v>-1.1000000000000001</v>
      </c>
      <c r="DK35" s="14">
        <v>0.3</v>
      </c>
      <c r="DL35" s="14">
        <v>0.5</v>
      </c>
      <c r="DM35" s="14"/>
      <c r="DN35" s="14">
        <v>-0.7</v>
      </c>
      <c r="DO35" s="14">
        <v>-1.7</v>
      </c>
      <c r="DP35" s="14">
        <v>-2.6</v>
      </c>
      <c r="DQ35" s="14">
        <v>7.3</v>
      </c>
      <c r="DR35" s="14">
        <v>-2.7</v>
      </c>
      <c r="DS35" s="14">
        <v>0</v>
      </c>
      <c r="DT35" s="14">
        <v>0.4</v>
      </c>
      <c r="DU35" s="14">
        <v>0.2</v>
      </c>
      <c r="DV35" s="14"/>
      <c r="DW35" s="14"/>
      <c r="DX35" s="14">
        <v>-4.5999999999999996</v>
      </c>
      <c r="DY35" s="14">
        <v>0.4</v>
      </c>
      <c r="DZ35" s="14">
        <v>1.1000000000000001</v>
      </c>
      <c r="EA35" s="14">
        <v>2.2000000000000002</v>
      </c>
      <c r="EB35" s="14">
        <v>0</v>
      </c>
      <c r="EC35" s="14">
        <v>3.7</v>
      </c>
      <c r="ED35" s="14">
        <v>1.9</v>
      </c>
      <c r="EE35" s="14">
        <v>-2.6</v>
      </c>
      <c r="EF35" s="14">
        <v>-8.8000000000000007</v>
      </c>
      <c r="EG35" s="14">
        <v>-0.2</v>
      </c>
      <c r="EH35" s="14">
        <v>-0.3</v>
      </c>
      <c r="EI35" s="14"/>
      <c r="EJ35" s="14">
        <v>2</v>
      </c>
      <c r="EK35" s="14">
        <v>0</v>
      </c>
      <c r="EL35" s="14">
        <v>1.6</v>
      </c>
      <c r="EM35" s="14">
        <v>0.2</v>
      </c>
      <c r="EN35" s="14">
        <v>0.2</v>
      </c>
      <c r="EO35" s="14">
        <v>0.2</v>
      </c>
      <c r="EP35" s="14">
        <v>-4.7</v>
      </c>
      <c r="EQ35" s="14">
        <v>19.3</v>
      </c>
      <c r="ER35" s="14">
        <v>-0.2</v>
      </c>
      <c r="ES35" s="14">
        <v>-2.4</v>
      </c>
      <c r="ET35" s="14">
        <v>-0.2</v>
      </c>
      <c r="EU35" s="14">
        <v>2.7</v>
      </c>
      <c r="EV35" s="14">
        <v>-4.9000000000000004</v>
      </c>
      <c r="EW35" s="14">
        <v>-33.9</v>
      </c>
      <c r="EX35" s="14">
        <v>1.8</v>
      </c>
      <c r="EY35" s="14">
        <v>0.7</v>
      </c>
      <c r="EZ35" s="14">
        <v>0.7</v>
      </c>
      <c r="FA35" s="14">
        <v>0.5</v>
      </c>
      <c r="FB35" s="14">
        <v>-1.4</v>
      </c>
      <c r="FC35" s="14">
        <v>0.4</v>
      </c>
      <c r="FD35" s="14">
        <v>1.6</v>
      </c>
      <c r="FE35" s="14">
        <v>1.2</v>
      </c>
      <c r="FF35" s="14">
        <v>1.4</v>
      </c>
      <c r="FG35" s="14"/>
      <c r="FH35" s="14"/>
      <c r="FI35" s="14"/>
      <c r="FJ35" s="14"/>
      <c r="FK35" s="14">
        <v>2.2000000000000002</v>
      </c>
      <c r="FL35" s="14">
        <v>0.9</v>
      </c>
      <c r="FM35" s="14"/>
      <c r="FN35" s="14">
        <v>504.5</v>
      </c>
      <c r="FO35" s="15"/>
      <c r="FP35" s="14">
        <v>2.2195399999999998</v>
      </c>
      <c r="FQ35" s="14">
        <v>-0.27600000000000002</v>
      </c>
      <c r="FR35" s="14">
        <v>2.6579999999999999</v>
      </c>
      <c r="FS35" s="14">
        <v>1.8</v>
      </c>
      <c r="FT35" s="14">
        <v>0.28921000000000002</v>
      </c>
      <c r="FU35" s="14">
        <v>0.18844</v>
      </c>
      <c r="FV35" s="14">
        <v>0.4</v>
      </c>
      <c r="FW35" s="14">
        <v>3.9</v>
      </c>
      <c r="FX35" s="14">
        <v>11.17919</v>
      </c>
    </row>
    <row r="36" spans="1:180" ht="24" customHeight="1" x14ac:dyDescent="0.3">
      <c r="A36" s="16" t="s">
        <v>68</v>
      </c>
      <c r="B36" s="16" t="s">
        <v>934</v>
      </c>
      <c r="C36" s="17">
        <v>7.2</v>
      </c>
      <c r="D36" s="17">
        <v>89.8</v>
      </c>
      <c r="E36" s="17">
        <v>35.700000000000003</v>
      </c>
      <c r="F36" s="17">
        <v>1.2</v>
      </c>
      <c r="G36" s="17">
        <v>1.2</v>
      </c>
      <c r="H36" s="17">
        <v>-11.5</v>
      </c>
      <c r="I36" s="17">
        <v>-22.1</v>
      </c>
      <c r="J36" s="17"/>
      <c r="K36" s="17"/>
      <c r="L36" s="17">
        <v>30.2</v>
      </c>
      <c r="M36" s="17">
        <v>30.7</v>
      </c>
      <c r="N36" s="17"/>
      <c r="O36" s="17">
        <v>27</v>
      </c>
      <c r="P36" s="17">
        <v>-13.4</v>
      </c>
      <c r="Q36" s="17">
        <v>-23.2</v>
      </c>
      <c r="R36" s="17">
        <v>21.7</v>
      </c>
      <c r="S36" s="17">
        <v>0</v>
      </c>
      <c r="T36" s="17"/>
      <c r="U36" s="17"/>
      <c r="V36" s="17"/>
      <c r="W36" s="17">
        <v>-3.2</v>
      </c>
      <c r="X36" s="17">
        <v>0.5</v>
      </c>
      <c r="Y36" s="17">
        <v>0.1</v>
      </c>
      <c r="Z36" s="17">
        <v>0</v>
      </c>
      <c r="AA36" s="17">
        <v>-3.2</v>
      </c>
      <c r="AB36" s="17"/>
      <c r="AC36" s="17">
        <v>15.4</v>
      </c>
      <c r="AD36" s="17"/>
      <c r="AE36" s="17"/>
      <c r="AF36" s="17"/>
      <c r="AG36" s="17"/>
      <c r="AH36" s="17">
        <v>-0.4</v>
      </c>
      <c r="AI36" s="17">
        <v>8.1</v>
      </c>
      <c r="AJ36" s="17">
        <v>0</v>
      </c>
      <c r="AK36" s="17">
        <v>-13.8</v>
      </c>
      <c r="AL36" s="17"/>
      <c r="AM36" s="17">
        <v>-1.5</v>
      </c>
      <c r="AN36" s="17">
        <v>-1.3</v>
      </c>
      <c r="AO36" s="17">
        <v>6.7</v>
      </c>
      <c r="AP36" s="17">
        <v>23.6</v>
      </c>
      <c r="AQ36" s="17">
        <v>4</v>
      </c>
      <c r="AR36" s="17">
        <v>-0.6</v>
      </c>
      <c r="AS36" s="17">
        <v>2.6</v>
      </c>
      <c r="AT36" s="17">
        <v>0.4</v>
      </c>
      <c r="AU36" s="17">
        <v>15.1</v>
      </c>
      <c r="AV36" s="17">
        <v>-20.5</v>
      </c>
      <c r="AW36" s="17">
        <v>47.6</v>
      </c>
      <c r="AX36" s="17">
        <v>3.5</v>
      </c>
      <c r="AY36" s="17">
        <v>-1.4</v>
      </c>
      <c r="AZ36" s="17">
        <v>3</v>
      </c>
      <c r="BA36" s="17">
        <v>1.1000000000000001</v>
      </c>
      <c r="BB36" s="17">
        <v>0.2</v>
      </c>
      <c r="BC36" s="17">
        <v>2</v>
      </c>
      <c r="BD36" s="17"/>
      <c r="BE36" s="17"/>
      <c r="BF36" s="17">
        <v>-5</v>
      </c>
      <c r="BG36" s="17">
        <v>-7.7</v>
      </c>
      <c r="BH36" s="17"/>
      <c r="BI36" s="17">
        <v>0</v>
      </c>
      <c r="BJ36" s="17"/>
      <c r="BK36" s="17"/>
      <c r="BL36" s="17"/>
      <c r="BM36" s="17">
        <v>-1.6</v>
      </c>
      <c r="BN36" s="17">
        <v>20.5</v>
      </c>
      <c r="BO36" s="17">
        <v>19.2</v>
      </c>
      <c r="BP36" s="17">
        <v>2.2999999999999998</v>
      </c>
      <c r="BQ36" s="17">
        <v>41.1</v>
      </c>
      <c r="BR36" s="17"/>
      <c r="BS36" s="17"/>
      <c r="BT36" s="17"/>
      <c r="BU36" s="17"/>
      <c r="BV36" s="17"/>
      <c r="BW36" s="17">
        <v>0</v>
      </c>
      <c r="BX36" s="17"/>
      <c r="BY36" s="17"/>
      <c r="BZ36" s="17">
        <v>-0.5</v>
      </c>
      <c r="CA36" s="17">
        <v>49.4</v>
      </c>
      <c r="CB36" s="17">
        <v>31.1</v>
      </c>
      <c r="CC36" s="17">
        <v>9.1999999999999993</v>
      </c>
      <c r="CD36" s="17">
        <v>14.1</v>
      </c>
      <c r="CE36" s="17">
        <v>5.9</v>
      </c>
      <c r="CF36" s="17"/>
      <c r="CG36" s="17">
        <v>0</v>
      </c>
      <c r="CH36" s="17">
        <v>0</v>
      </c>
      <c r="CI36" s="17">
        <v>40</v>
      </c>
      <c r="CJ36" s="17">
        <v>0</v>
      </c>
      <c r="CK36" s="17">
        <v>-9.1999999999999993</v>
      </c>
      <c r="CL36" s="17">
        <v>0</v>
      </c>
      <c r="CM36" s="17"/>
      <c r="CN36" s="17"/>
      <c r="CO36" s="17"/>
      <c r="CP36" s="17"/>
      <c r="CQ36" s="17">
        <v>-11.5</v>
      </c>
      <c r="CR36" s="17">
        <v>-8.1999999999999993</v>
      </c>
      <c r="CS36" s="17">
        <v>-2.6</v>
      </c>
      <c r="CT36" s="17">
        <v>-0.1</v>
      </c>
      <c r="CU36" s="17">
        <v>0.7</v>
      </c>
      <c r="CV36" s="17"/>
      <c r="CW36" s="17">
        <v>-4.4000000000000004</v>
      </c>
      <c r="CX36" s="17">
        <v>7.6</v>
      </c>
      <c r="CY36" s="17">
        <v>-6.1</v>
      </c>
      <c r="CZ36" s="17"/>
      <c r="DA36" s="17">
        <v>0.1</v>
      </c>
      <c r="DB36" s="17">
        <v>0</v>
      </c>
      <c r="DC36" s="17">
        <v>-1.1000000000000001</v>
      </c>
      <c r="DD36" s="17">
        <v>1.8</v>
      </c>
      <c r="DE36" s="17"/>
      <c r="DF36" s="17"/>
      <c r="DG36" s="17">
        <v>0.2</v>
      </c>
      <c r="DH36" s="17">
        <v>1.3</v>
      </c>
      <c r="DI36" s="17">
        <v>0.2</v>
      </c>
      <c r="DJ36" s="17">
        <v>-1.2</v>
      </c>
      <c r="DK36" s="17">
        <v>0.3</v>
      </c>
      <c r="DL36" s="17">
        <v>0.5</v>
      </c>
      <c r="DM36" s="17"/>
      <c r="DN36" s="17">
        <v>-0.8</v>
      </c>
      <c r="DO36" s="17">
        <v>-1.7</v>
      </c>
      <c r="DP36" s="17">
        <v>-2.6</v>
      </c>
      <c r="DQ36" s="17">
        <v>6.9</v>
      </c>
      <c r="DR36" s="17">
        <v>-2.8</v>
      </c>
      <c r="DS36" s="17">
        <v>0.1</v>
      </c>
      <c r="DT36" s="17">
        <v>0.4</v>
      </c>
      <c r="DU36" s="17">
        <v>0.2</v>
      </c>
      <c r="DV36" s="17"/>
      <c r="DW36" s="17"/>
      <c r="DX36" s="17">
        <v>-4.5999999999999996</v>
      </c>
      <c r="DY36" s="17">
        <v>0.4</v>
      </c>
      <c r="DZ36" s="17">
        <v>1.2</v>
      </c>
      <c r="EA36" s="17">
        <v>2</v>
      </c>
      <c r="EB36" s="17">
        <v>0</v>
      </c>
      <c r="EC36" s="17">
        <v>3.6</v>
      </c>
      <c r="ED36" s="17">
        <v>2.1</v>
      </c>
      <c r="EE36" s="17">
        <v>-3.6</v>
      </c>
      <c r="EF36" s="17">
        <v>-9.6999999999999993</v>
      </c>
      <c r="EG36" s="17">
        <v>-0.1</v>
      </c>
      <c r="EH36" s="17">
        <v>-0.4</v>
      </c>
      <c r="EI36" s="17"/>
      <c r="EJ36" s="17">
        <v>2.1</v>
      </c>
      <c r="EK36" s="17">
        <v>0</v>
      </c>
      <c r="EL36" s="17">
        <v>1.5</v>
      </c>
      <c r="EM36" s="17">
        <v>0.2</v>
      </c>
      <c r="EN36" s="17">
        <v>0.2</v>
      </c>
      <c r="EO36" s="17">
        <v>0.2</v>
      </c>
      <c r="EP36" s="17">
        <v>-4.9000000000000004</v>
      </c>
      <c r="EQ36" s="17">
        <v>18.8</v>
      </c>
      <c r="ER36" s="17">
        <v>-0.9</v>
      </c>
      <c r="ES36" s="17">
        <v>-2.5</v>
      </c>
      <c r="ET36" s="17">
        <v>-0.2</v>
      </c>
      <c r="EU36" s="17">
        <v>5.0999999999999996</v>
      </c>
      <c r="EV36" s="17">
        <v>-5.8</v>
      </c>
      <c r="EW36" s="17">
        <v>-34.200000000000003</v>
      </c>
      <c r="EX36" s="17">
        <v>1.8</v>
      </c>
      <c r="EY36" s="17">
        <v>0.7</v>
      </c>
      <c r="EZ36" s="17">
        <v>0.7</v>
      </c>
      <c r="FA36" s="17">
        <v>0.5</v>
      </c>
      <c r="FB36" s="17">
        <v>-1.2</v>
      </c>
      <c r="FC36" s="17">
        <v>0.4</v>
      </c>
      <c r="FD36" s="17">
        <v>1.6</v>
      </c>
      <c r="FE36" s="17">
        <v>1.3</v>
      </c>
      <c r="FF36" s="17">
        <v>1.7</v>
      </c>
      <c r="FG36" s="17"/>
      <c r="FH36" s="17"/>
      <c r="FI36" s="17"/>
      <c r="FJ36" s="17"/>
      <c r="FK36" s="17">
        <v>2.4</v>
      </c>
      <c r="FL36" s="17">
        <v>0.9</v>
      </c>
      <c r="FM36" s="17"/>
      <c r="FN36" s="17">
        <v>429.8</v>
      </c>
      <c r="FO36" s="15"/>
      <c r="FP36" s="17">
        <v>2.1396899999999999</v>
      </c>
      <c r="FQ36" s="17">
        <v>-6.0000000000000001E-3</v>
      </c>
      <c r="FR36" s="17">
        <v>2.7050000000000001</v>
      </c>
      <c r="FS36" s="17">
        <v>1.8</v>
      </c>
      <c r="FT36" s="17">
        <v>0.27328999999999998</v>
      </c>
      <c r="FU36" s="17">
        <v>0.23061000000000001</v>
      </c>
      <c r="FV36" s="17">
        <v>0.4</v>
      </c>
      <c r="FW36" s="17">
        <v>4</v>
      </c>
      <c r="FX36" s="17">
        <v>11.542590000000001</v>
      </c>
    </row>
    <row r="37" spans="1:180" ht="24" customHeight="1" x14ac:dyDescent="0.3">
      <c r="A37" s="16" t="s">
        <v>68</v>
      </c>
      <c r="B37" s="16" t="s">
        <v>935</v>
      </c>
      <c r="C37" s="17">
        <v>8.9</v>
      </c>
      <c r="D37" s="17">
        <v>102.7</v>
      </c>
      <c r="E37" s="17">
        <v>38.5</v>
      </c>
      <c r="F37" s="17">
        <v>1.2</v>
      </c>
      <c r="G37" s="17">
        <v>1.3</v>
      </c>
      <c r="H37" s="17">
        <v>-11.1</v>
      </c>
      <c r="I37" s="17">
        <v>-6.4</v>
      </c>
      <c r="J37" s="17"/>
      <c r="K37" s="17"/>
      <c r="L37" s="17">
        <v>31.9</v>
      </c>
      <c r="M37" s="17">
        <v>31.8</v>
      </c>
      <c r="N37" s="17"/>
      <c r="O37" s="17">
        <v>28.7</v>
      </c>
      <c r="P37" s="17">
        <v>-12.5</v>
      </c>
      <c r="Q37" s="17">
        <v>-22.8</v>
      </c>
      <c r="R37" s="17">
        <v>27.2</v>
      </c>
      <c r="S37" s="17">
        <v>0</v>
      </c>
      <c r="T37" s="17"/>
      <c r="U37" s="17"/>
      <c r="V37" s="17"/>
      <c r="W37" s="17">
        <v>-1</v>
      </c>
      <c r="X37" s="17">
        <v>0.4</v>
      </c>
      <c r="Y37" s="17">
        <v>0</v>
      </c>
      <c r="Z37" s="17">
        <v>0</v>
      </c>
      <c r="AA37" s="17">
        <v>-3.2</v>
      </c>
      <c r="AB37" s="17"/>
      <c r="AC37" s="17">
        <v>15.6</v>
      </c>
      <c r="AD37" s="17"/>
      <c r="AE37" s="17"/>
      <c r="AF37" s="17"/>
      <c r="AG37" s="17"/>
      <c r="AH37" s="17">
        <v>3.4</v>
      </c>
      <c r="AI37" s="17">
        <v>0.8</v>
      </c>
      <c r="AJ37" s="17">
        <v>0</v>
      </c>
      <c r="AK37" s="17">
        <v>-13.6</v>
      </c>
      <c r="AL37" s="17"/>
      <c r="AM37" s="17">
        <v>-1.4</v>
      </c>
      <c r="AN37" s="17">
        <v>-0.9</v>
      </c>
      <c r="AO37" s="17">
        <v>6.8</v>
      </c>
      <c r="AP37" s="17">
        <v>23.4</v>
      </c>
      <c r="AQ37" s="17">
        <v>4</v>
      </c>
      <c r="AR37" s="17">
        <v>-1</v>
      </c>
      <c r="AS37" s="17">
        <v>2.6</v>
      </c>
      <c r="AT37" s="17">
        <v>0.4</v>
      </c>
      <c r="AU37" s="17">
        <v>16.7</v>
      </c>
      <c r="AV37" s="17">
        <v>-18.899999999999999</v>
      </c>
      <c r="AW37" s="17">
        <v>49.2</v>
      </c>
      <c r="AX37" s="17">
        <v>4.9000000000000004</v>
      </c>
      <c r="AY37" s="17">
        <v>-0.3</v>
      </c>
      <c r="AZ37" s="17">
        <v>4</v>
      </c>
      <c r="BA37" s="17">
        <v>1.1000000000000001</v>
      </c>
      <c r="BB37" s="17">
        <v>0.2</v>
      </c>
      <c r="BC37" s="17">
        <v>3.3</v>
      </c>
      <c r="BD37" s="17"/>
      <c r="BE37" s="17"/>
      <c r="BF37" s="17">
        <v>-4.7</v>
      </c>
      <c r="BG37" s="17">
        <v>-9</v>
      </c>
      <c r="BH37" s="17"/>
      <c r="BI37" s="17">
        <v>-0.7</v>
      </c>
      <c r="BJ37" s="17"/>
      <c r="BK37" s="17"/>
      <c r="BL37" s="17"/>
      <c r="BM37" s="17">
        <v>-0.4</v>
      </c>
      <c r="BN37" s="17">
        <v>21.2</v>
      </c>
      <c r="BO37" s="17">
        <v>20.2</v>
      </c>
      <c r="BP37" s="17">
        <v>3.2</v>
      </c>
      <c r="BQ37" s="17">
        <v>40.9</v>
      </c>
      <c r="BR37" s="17"/>
      <c r="BS37" s="17"/>
      <c r="BT37" s="17"/>
      <c r="BU37" s="17"/>
      <c r="BV37" s="17"/>
      <c r="BW37" s="17">
        <v>0</v>
      </c>
      <c r="BX37" s="17"/>
      <c r="BY37" s="17"/>
      <c r="BZ37" s="17">
        <v>-0.4</v>
      </c>
      <c r="CA37" s="17">
        <v>51</v>
      </c>
      <c r="CB37" s="17">
        <v>30.5</v>
      </c>
      <c r="CC37" s="17">
        <v>8.8000000000000007</v>
      </c>
      <c r="CD37" s="17">
        <v>14.2</v>
      </c>
      <c r="CE37" s="17">
        <v>5.9</v>
      </c>
      <c r="CF37" s="17"/>
      <c r="CG37" s="17">
        <v>0</v>
      </c>
      <c r="CH37" s="17">
        <v>0</v>
      </c>
      <c r="CI37" s="17">
        <v>41.8</v>
      </c>
      <c r="CJ37" s="17">
        <v>0</v>
      </c>
      <c r="CK37" s="17">
        <v>-7.2</v>
      </c>
      <c r="CL37" s="17">
        <v>0</v>
      </c>
      <c r="CM37" s="17"/>
      <c r="CN37" s="17"/>
      <c r="CO37" s="17"/>
      <c r="CP37" s="17"/>
      <c r="CQ37" s="17">
        <v>-14</v>
      </c>
      <c r="CR37" s="17">
        <v>-9.6</v>
      </c>
      <c r="CS37" s="17">
        <v>-2.6</v>
      </c>
      <c r="CT37" s="17">
        <v>-0.3</v>
      </c>
      <c r="CU37" s="17">
        <v>0.6</v>
      </c>
      <c r="CV37" s="17"/>
      <c r="CW37" s="17">
        <v>-4.4000000000000004</v>
      </c>
      <c r="CX37" s="17">
        <v>8</v>
      </c>
      <c r="CY37" s="17">
        <v>-6</v>
      </c>
      <c r="CZ37" s="17"/>
      <c r="DA37" s="17">
        <v>0.1</v>
      </c>
      <c r="DB37" s="17">
        <v>0</v>
      </c>
      <c r="DC37" s="17">
        <v>-1</v>
      </c>
      <c r="DD37" s="17">
        <v>1.2</v>
      </c>
      <c r="DE37" s="17"/>
      <c r="DF37" s="17"/>
      <c r="DG37" s="17">
        <v>0.2</v>
      </c>
      <c r="DH37" s="17">
        <v>1.3</v>
      </c>
      <c r="DI37" s="17">
        <v>0.2</v>
      </c>
      <c r="DJ37" s="17">
        <v>-1.3</v>
      </c>
      <c r="DK37" s="17">
        <v>0.2</v>
      </c>
      <c r="DL37" s="17">
        <v>0.5</v>
      </c>
      <c r="DM37" s="17"/>
      <c r="DN37" s="17">
        <v>-0.8</v>
      </c>
      <c r="DO37" s="17">
        <v>-1.7</v>
      </c>
      <c r="DP37" s="17">
        <v>-2.7</v>
      </c>
      <c r="DQ37" s="17">
        <v>6.5</v>
      </c>
      <c r="DR37" s="17">
        <v>-1.7</v>
      </c>
      <c r="DS37" s="17">
        <v>0.1</v>
      </c>
      <c r="DT37" s="17">
        <v>0.4</v>
      </c>
      <c r="DU37" s="17">
        <v>0.2</v>
      </c>
      <c r="DV37" s="17"/>
      <c r="DW37" s="17"/>
      <c r="DX37" s="17">
        <v>-4.7</v>
      </c>
      <c r="DY37" s="17">
        <v>0.4</v>
      </c>
      <c r="DZ37" s="17">
        <v>1.2</v>
      </c>
      <c r="EA37" s="17">
        <v>2</v>
      </c>
      <c r="EB37" s="17">
        <v>0</v>
      </c>
      <c r="EC37" s="17">
        <v>3.6</v>
      </c>
      <c r="ED37" s="17">
        <v>2.2000000000000002</v>
      </c>
      <c r="EE37" s="17">
        <v>-0.5</v>
      </c>
      <c r="EF37" s="17">
        <v>-6.4</v>
      </c>
      <c r="EG37" s="17">
        <v>0.4</v>
      </c>
      <c r="EH37" s="17">
        <v>-0.3</v>
      </c>
      <c r="EI37" s="17"/>
      <c r="EJ37" s="17">
        <v>2.1</v>
      </c>
      <c r="EK37" s="17">
        <v>0</v>
      </c>
      <c r="EL37" s="17">
        <v>1.8</v>
      </c>
      <c r="EM37" s="17">
        <v>0.2</v>
      </c>
      <c r="EN37" s="17">
        <v>0.2</v>
      </c>
      <c r="EO37" s="17">
        <v>0.2</v>
      </c>
      <c r="EP37" s="17">
        <v>-6</v>
      </c>
      <c r="EQ37" s="17">
        <v>18.7</v>
      </c>
      <c r="ER37" s="17">
        <v>-1.4</v>
      </c>
      <c r="ES37" s="17">
        <v>-2.6</v>
      </c>
      <c r="ET37" s="17">
        <v>-0.2</v>
      </c>
      <c r="EU37" s="17">
        <v>4.4000000000000004</v>
      </c>
      <c r="EV37" s="17">
        <v>-5</v>
      </c>
      <c r="EW37" s="17">
        <v>-34.4</v>
      </c>
      <c r="EX37" s="17">
        <v>1.8</v>
      </c>
      <c r="EY37" s="17">
        <v>0.7</v>
      </c>
      <c r="EZ37" s="17">
        <v>0.7</v>
      </c>
      <c r="FA37" s="17">
        <v>0.5</v>
      </c>
      <c r="FB37" s="17">
        <v>-1</v>
      </c>
      <c r="FC37" s="17">
        <v>0.4</v>
      </c>
      <c r="FD37" s="17">
        <v>1.6</v>
      </c>
      <c r="FE37" s="17">
        <v>1.3</v>
      </c>
      <c r="FF37" s="17">
        <v>1.8</v>
      </c>
      <c r="FG37" s="17"/>
      <c r="FH37" s="17"/>
      <c r="FI37" s="17"/>
      <c r="FJ37" s="17"/>
      <c r="FK37" s="17">
        <v>2</v>
      </c>
      <c r="FL37" s="17">
        <v>1</v>
      </c>
      <c r="FM37" s="17"/>
      <c r="FN37" s="17">
        <v>491.3</v>
      </c>
      <c r="FO37" s="15"/>
      <c r="FP37" s="17">
        <v>2.22288</v>
      </c>
      <c r="FQ37" s="17">
        <v>0.24099999999999999</v>
      </c>
      <c r="FR37" s="17">
        <v>2.5680000000000001</v>
      </c>
      <c r="FS37" s="17">
        <v>1.8</v>
      </c>
      <c r="FT37" s="17">
        <v>0.27404000000000001</v>
      </c>
      <c r="FU37" s="17">
        <v>0.26201000000000002</v>
      </c>
      <c r="FV37" s="17">
        <v>0.1</v>
      </c>
      <c r="FW37" s="17">
        <v>3.8</v>
      </c>
      <c r="FX37" s="17">
        <v>11.26793</v>
      </c>
    </row>
    <row r="38" spans="1:180" ht="24" customHeight="1" x14ac:dyDescent="0.3">
      <c r="A38" s="16" t="s">
        <v>68</v>
      </c>
      <c r="B38" s="16" t="s">
        <v>936</v>
      </c>
      <c r="C38" s="17">
        <v>8.1</v>
      </c>
      <c r="D38" s="17">
        <v>92</v>
      </c>
      <c r="E38" s="17">
        <v>36.4</v>
      </c>
      <c r="F38" s="17">
        <v>1.4</v>
      </c>
      <c r="G38" s="17">
        <v>1.2</v>
      </c>
      <c r="H38" s="17">
        <v>-11.4</v>
      </c>
      <c r="I38" s="17">
        <v>-22.1</v>
      </c>
      <c r="J38" s="17"/>
      <c r="K38" s="17"/>
      <c r="L38" s="17">
        <v>28.8</v>
      </c>
      <c r="M38" s="17">
        <v>30</v>
      </c>
      <c r="N38" s="17"/>
      <c r="O38" s="17">
        <v>24.6</v>
      </c>
      <c r="P38" s="17">
        <v>-14.3</v>
      </c>
      <c r="Q38" s="17">
        <v>-23.6</v>
      </c>
      <c r="R38" s="17">
        <v>19.2</v>
      </c>
      <c r="S38" s="17">
        <v>0.2</v>
      </c>
      <c r="T38" s="17"/>
      <c r="U38" s="17"/>
      <c r="V38" s="17"/>
      <c r="W38" s="17">
        <v>-1.7</v>
      </c>
      <c r="X38" s="17">
        <v>1.6</v>
      </c>
      <c r="Y38" s="17">
        <v>1.5</v>
      </c>
      <c r="Z38" s="17">
        <v>0</v>
      </c>
      <c r="AA38" s="17">
        <v>-3.2</v>
      </c>
      <c r="AB38" s="17"/>
      <c r="AC38" s="17">
        <v>16.600000000000001</v>
      </c>
      <c r="AD38" s="17"/>
      <c r="AE38" s="17"/>
      <c r="AF38" s="17"/>
      <c r="AG38" s="17"/>
      <c r="AH38" s="17">
        <v>3.9</v>
      </c>
      <c r="AI38" s="17">
        <v>-2.6</v>
      </c>
      <c r="AJ38" s="17">
        <v>0</v>
      </c>
      <c r="AK38" s="17">
        <v>-17.5</v>
      </c>
      <c r="AL38" s="17"/>
      <c r="AM38" s="17">
        <v>-1.2</v>
      </c>
      <c r="AN38" s="17">
        <v>1.6</v>
      </c>
      <c r="AO38" s="17">
        <v>7.6</v>
      </c>
      <c r="AP38" s="17">
        <v>24.1</v>
      </c>
      <c r="AQ38" s="17">
        <v>4.0999999999999996</v>
      </c>
      <c r="AR38" s="17">
        <v>-1.1000000000000001</v>
      </c>
      <c r="AS38" s="17">
        <v>2.6</v>
      </c>
      <c r="AT38" s="17">
        <v>0.4</v>
      </c>
      <c r="AU38" s="17">
        <v>13.3</v>
      </c>
      <c r="AV38" s="17">
        <v>-22.3</v>
      </c>
      <c r="AW38" s="17">
        <v>45.6</v>
      </c>
      <c r="AX38" s="17">
        <v>8.1999999999999993</v>
      </c>
      <c r="AY38" s="17">
        <v>0.8</v>
      </c>
      <c r="AZ38" s="17">
        <v>2.8</v>
      </c>
      <c r="BA38" s="17">
        <v>1.1000000000000001</v>
      </c>
      <c r="BB38" s="17">
        <v>0.2</v>
      </c>
      <c r="BC38" s="17">
        <v>4.5</v>
      </c>
      <c r="BD38" s="17"/>
      <c r="BE38" s="17"/>
      <c r="BF38" s="17">
        <v>-5.8</v>
      </c>
      <c r="BG38" s="17">
        <v>-11</v>
      </c>
      <c r="BH38" s="17"/>
      <c r="BI38" s="17">
        <v>-1.3</v>
      </c>
      <c r="BJ38" s="17"/>
      <c r="BK38" s="17"/>
      <c r="BL38" s="17"/>
      <c r="BM38" s="17">
        <v>3</v>
      </c>
      <c r="BN38" s="17">
        <v>19.2</v>
      </c>
      <c r="BO38" s="17">
        <v>17.899999999999999</v>
      </c>
      <c r="BP38" s="17">
        <v>1.1000000000000001</v>
      </c>
      <c r="BQ38" s="17">
        <v>39.4</v>
      </c>
      <c r="BR38" s="17"/>
      <c r="BS38" s="17"/>
      <c r="BT38" s="17"/>
      <c r="BU38" s="17"/>
      <c r="BV38" s="17"/>
      <c r="BW38" s="17">
        <v>0</v>
      </c>
      <c r="BX38" s="17"/>
      <c r="BY38" s="17"/>
      <c r="BZ38" s="17">
        <v>-0.4</v>
      </c>
      <c r="CA38" s="17">
        <v>37.4</v>
      </c>
      <c r="CB38" s="17">
        <v>31</v>
      </c>
      <c r="CC38" s="17">
        <v>9</v>
      </c>
      <c r="CD38" s="17">
        <v>14.1</v>
      </c>
      <c r="CE38" s="17">
        <v>5.8</v>
      </c>
      <c r="CF38" s="17"/>
      <c r="CG38" s="17">
        <v>0</v>
      </c>
      <c r="CH38" s="17">
        <v>0</v>
      </c>
      <c r="CI38" s="17">
        <v>36.1</v>
      </c>
      <c r="CJ38" s="17">
        <v>36.5</v>
      </c>
      <c r="CK38" s="17">
        <v>-13.9</v>
      </c>
      <c r="CL38" s="17">
        <v>0</v>
      </c>
      <c r="CM38" s="17"/>
      <c r="CN38" s="17"/>
      <c r="CO38" s="17"/>
      <c r="CP38" s="17"/>
      <c r="CQ38" s="17">
        <v>-15.3</v>
      </c>
      <c r="CR38" s="17">
        <v>-10.4</v>
      </c>
      <c r="CS38" s="17">
        <v>-2.7</v>
      </c>
      <c r="CT38" s="17">
        <v>0</v>
      </c>
      <c r="CU38" s="17">
        <v>0.7</v>
      </c>
      <c r="CV38" s="17"/>
      <c r="CW38" s="17">
        <v>-4.2</v>
      </c>
      <c r="CX38" s="17">
        <v>7.8</v>
      </c>
      <c r="CY38" s="17">
        <v>-5.2</v>
      </c>
      <c r="CZ38" s="17"/>
      <c r="DA38" s="17">
        <v>0.1</v>
      </c>
      <c r="DB38" s="17">
        <v>0</v>
      </c>
      <c r="DC38" s="17">
        <v>-1.1000000000000001</v>
      </c>
      <c r="DD38" s="17">
        <v>0.8</v>
      </c>
      <c r="DE38" s="17"/>
      <c r="DF38" s="17"/>
      <c r="DG38" s="17">
        <v>0.2</v>
      </c>
      <c r="DH38" s="17">
        <v>1.4</v>
      </c>
      <c r="DI38" s="17">
        <v>0.2</v>
      </c>
      <c r="DJ38" s="17">
        <v>-0.8</v>
      </c>
      <c r="DK38" s="17">
        <v>0.3</v>
      </c>
      <c r="DL38" s="17">
        <v>0.5</v>
      </c>
      <c r="DM38" s="17"/>
      <c r="DN38" s="17">
        <v>-0.8</v>
      </c>
      <c r="DO38" s="17">
        <v>-1.8</v>
      </c>
      <c r="DP38" s="17">
        <v>-2.6</v>
      </c>
      <c r="DQ38" s="17">
        <v>7.1</v>
      </c>
      <c r="DR38" s="17">
        <v>-1.6</v>
      </c>
      <c r="DS38" s="17">
        <v>0</v>
      </c>
      <c r="DT38" s="17">
        <v>0.5</v>
      </c>
      <c r="DU38" s="17">
        <v>0.2</v>
      </c>
      <c r="DV38" s="17"/>
      <c r="DW38" s="17"/>
      <c r="DX38" s="17">
        <v>-4.8</v>
      </c>
      <c r="DY38" s="17">
        <v>0.1</v>
      </c>
      <c r="DZ38" s="17">
        <v>1.1000000000000001</v>
      </c>
      <c r="EA38" s="17">
        <v>2</v>
      </c>
      <c r="EB38" s="17">
        <v>0</v>
      </c>
      <c r="EC38" s="17">
        <v>3.6</v>
      </c>
      <c r="ED38" s="17">
        <v>2.2999999999999998</v>
      </c>
      <c r="EE38" s="17">
        <v>-1.5</v>
      </c>
      <c r="EF38" s="17">
        <v>-7</v>
      </c>
      <c r="EG38" s="17">
        <v>-0.2</v>
      </c>
      <c r="EH38" s="17">
        <v>-0.6</v>
      </c>
      <c r="EI38" s="17"/>
      <c r="EJ38" s="17">
        <v>2.1</v>
      </c>
      <c r="EK38" s="17">
        <v>0</v>
      </c>
      <c r="EL38" s="17">
        <v>1.9</v>
      </c>
      <c r="EM38" s="17">
        <v>0.2</v>
      </c>
      <c r="EN38" s="17">
        <v>0.2</v>
      </c>
      <c r="EO38" s="17">
        <v>0.2</v>
      </c>
      <c r="EP38" s="17">
        <v>-6.1</v>
      </c>
      <c r="EQ38" s="17">
        <v>19</v>
      </c>
      <c r="ER38" s="17">
        <v>-1.1000000000000001</v>
      </c>
      <c r="ES38" s="17">
        <v>-2.7</v>
      </c>
      <c r="ET38" s="17">
        <v>-0.2</v>
      </c>
      <c r="EU38" s="17">
        <v>2.1</v>
      </c>
      <c r="EV38" s="17">
        <v>-4.2</v>
      </c>
      <c r="EW38" s="17">
        <v>-34.299999999999997</v>
      </c>
      <c r="EX38" s="17">
        <v>1.8</v>
      </c>
      <c r="EY38" s="17">
        <v>0.7</v>
      </c>
      <c r="EZ38" s="17">
        <v>0.7</v>
      </c>
      <c r="FA38" s="17">
        <v>0.5</v>
      </c>
      <c r="FB38" s="17">
        <v>-0.9</v>
      </c>
      <c r="FC38" s="17">
        <v>0.4</v>
      </c>
      <c r="FD38" s="17">
        <v>1.6</v>
      </c>
      <c r="FE38" s="17">
        <v>1.3</v>
      </c>
      <c r="FF38" s="17">
        <v>1.7</v>
      </c>
      <c r="FG38" s="17"/>
      <c r="FH38" s="17"/>
      <c r="FI38" s="17"/>
      <c r="FJ38" s="17"/>
      <c r="FK38" s="17">
        <v>2.9</v>
      </c>
      <c r="FL38" s="17">
        <v>1</v>
      </c>
      <c r="FM38" s="17"/>
      <c r="FN38" s="17">
        <v>436.6</v>
      </c>
      <c r="FO38" s="15"/>
      <c r="FP38" s="17">
        <v>2.36836</v>
      </c>
      <c r="FQ38" s="17">
        <v>0.13600000000000001</v>
      </c>
      <c r="FR38" s="17">
        <v>2.4660000000000002</v>
      </c>
      <c r="FS38" s="17">
        <v>1.8</v>
      </c>
      <c r="FT38" s="17">
        <v>0.24954000000000001</v>
      </c>
      <c r="FU38" s="17">
        <v>0.28520000000000001</v>
      </c>
      <c r="FV38" s="17">
        <v>0.1</v>
      </c>
      <c r="FW38" s="17">
        <v>4</v>
      </c>
      <c r="FX38" s="17">
        <v>11.405099999999999</v>
      </c>
    </row>
    <row r="39" spans="1:180" ht="24" customHeight="1" x14ac:dyDescent="0.3">
      <c r="A39" s="16" t="s">
        <v>68</v>
      </c>
      <c r="B39" s="16" t="s">
        <v>937</v>
      </c>
      <c r="C39" s="17">
        <v>9.1999999999999993</v>
      </c>
      <c r="D39" s="17">
        <v>104.6</v>
      </c>
      <c r="E39" s="17">
        <v>39.6</v>
      </c>
      <c r="F39" s="17">
        <v>1.5</v>
      </c>
      <c r="G39" s="17">
        <v>1.4</v>
      </c>
      <c r="H39" s="17">
        <v>-10.3</v>
      </c>
      <c r="I39" s="17">
        <v>-14.8</v>
      </c>
      <c r="J39" s="17"/>
      <c r="K39" s="17"/>
      <c r="L39" s="17">
        <v>37.200000000000003</v>
      </c>
      <c r="M39" s="17">
        <v>41</v>
      </c>
      <c r="N39" s="17"/>
      <c r="O39" s="17">
        <v>35.4</v>
      </c>
      <c r="P39" s="17">
        <v>-9</v>
      </c>
      <c r="Q39" s="17">
        <v>-20.3</v>
      </c>
      <c r="R39" s="17">
        <v>31</v>
      </c>
      <c r="S39" s="17">
        <v>0.1</v>
      </c>
      <c r="T39" s="17"/>
      <c r="U39" s="17"/>
      <c r="V39" s="17"/>
      <c r="W39" s="17">
        <v>0.3</v>
      </c>
      <c r="X39" s="17">
        <v>0.8</v>
      </c>
      <c r="Y39" s="17">
        <v>1.1000000000000001</v>
      </c>
      <c r="Z39" s="17">
        <v>0</v>
      </c>
      <c r="AA39" s="17">
        <v>-3.2</v>
      </c>
      <c r="AB39" s="17"/>
      <c r="AC39" s="17">
        <v>22.5</v>
      </c>
      <c r="AD39" s="17"/>
      <c r="AE39" s="17"/>
      <c r="AF39" s="17"/>
      <c r="AG39" s="17"/>
      <c r="AH39" s="17">
        <v>5.6</v>
      </c>
      <c r="AI39" s="17">
        <v>11.2</v>
      </c>
      <c r="AJ39" s="17">
        <v>0</v>
      </c>
      <c r="AK39" s="17">
        <v>-9.9</v>
      </c>
      <c r="AL39" s="17"/>
      <c r="AM39" s="17">
        <v>-1</v>
      </c>
      <c r="AN39" s="17">
        <v>5.2</v>
      </c>
      <c r="AO39" s="17">
        <v>8.5</v>
      </c>
      <c r="AP39" s="17">
        <v>22.4</v>
      </c>
      <c r="AQ39" s="17">
        <v>3.4</v>
      </c>
      <c r="AR39" s="17">
        <v>-0.5</v>
      </c>
      <c r="AS39" s="17">
        <v>2.6</v>
      </c>
      <c r="AT39" s="17">
        <v>0.2</v>
      </c>
      <c r="AU39" s="17">
        <v>20.2</v>
      </c>
      <c r="AV39" s="17">
        <v>-15.3</v>
      </c>
      <c r="AW39" s="17">
        <v>52.8</v>
      </c>
      <c r="AX39" s="17">
        <v>10.6</v>
      </c>
      <c r="AY39" s="17">
        <v>1.2</v>
      </c>
      <c r="AZ39" s="17">
        <v>4.4000000000000004</v>
      </c>
      <c r="BA39" s="17">
        <v>1.1000000000000001</v>
      </c>
      <c r="BB39" s="17">
        <v>0.2</v>
      </c>
      <c r="BC39" s="17">
        <v>4.2</v>
      </c>
      <c r="BD39" s="17"/>
      <c r="BE39" s="17"/>
      <c r="BF39" s="17">
        <v>-2.5</v>
      </c>
      <c r="BG39" s="17">
        <v>-9.4</v>
      </c>
      <c r="BH39" s="17"/>
      <c r="BI39" s="17">
        <v>-1.2</v>
      </c>
      <c r="BJ39" s="17"/>
      <c r="BK39" s="17"/>
      <c r="BL39" s="17"/>
      <c r="BM39" s="17">
        <v>5</v>
      </c>
      <c r="BN39" s="17">
        <v>25.2</v>
      </c>
      <c r="BO39" s="17">
        <v>23.8</v>
      </c>
      <c r="BP39" s="17">
        <v>7.6</v>
      </c>
      <c r="BQ39" s="17">
        <v>46.3</v>
      </c>
      <c r="BR39" s="17"/>
      <c r="BS39" s="17"/>
      <c r="BT39" s="17"/>
      <c r="BU39" s="17"/>
      <c r="BV39" s="17"/>
      <c r="BW39" s="17">
        <v>0</v>
      </c>
      <c r="BX39" s="17"/>
      <c r="BY39" s="17"/>
      <c r="BZ39" s="17">
        <v>-0.3</v>
      </c>
      <c r="CA39" s="17">
        <v>39.6</v>
      </c>
      <c r="CB39" s="17">
        <v>19.5</v>
      </c>
      <c r="CC39" s="17">
        <v>8.1</v>
      </c>
      <c r="CD39" s="17">
        <v>13.5</v>
      </c>
      <c r="CE39" s="17">
        <v>5.8</v>
      </c>
      <c r="CF39" s="17"/>
      <c r="CG39" s="17">
        <v>0</v>
      </c>
      <c r="CH39" s="17">
        <v>0</v>
      </c>
      <c r="CI39" s="17">
        <v>46.9</v>
      </c>
      <c r="CJ39" s="17">
        <v>47.4</v>
      </c>
      <c r="CK39" s="17">
        <v>0.8</v>
      </c>
      <c r="CL39" s="17">
        <v>0</v>
      </c>
      <c r="CM39" s="17"/>
      <c r="CN39" s="17"/>
      <c r="CO39" s="17"/>
      <c r="CP39" s="17"/>
      <c r="CQ39" s="17">
        <v>-8.9</v>
      </c>
      <c r="CR39" s="17">
        <v>-6.6</v>
      </c>
      <c r="CS39" s="17">
        <v>-2.7</v>
      </c>
      <c r="CT39" s="17">
        <v>0</v>
      </c>
      <c r="CU39" s="17">
        <v>0.8</v>
      </c>
      <c r="CV39" s="17"/>
      <c r="CW39" s="17">
        <v>-4.5999999999999996</v>
      </c>
      <c r="CX39" s="17">
        <v>7.3</v>
      </c>
      <c r="CY39" s="17">
        <v>-5</v>
      </c>
      <c r="CZ39" s="17"/>
      <c r="DA39" s="17">
        <v>0.1</v>
      </c>
      <c r="DB39" s="17">
        <v>0</v>
      </c>
      <c r="DC39" s="17">
        <v>-1.1000000000000001</v>
      </c>
      <c r="DD39" s="17">
        <v>0.7</v>
      </c>
      <c r="DE39" s="17"/>
      <c r="DF39" s="17"/>
      <c r="DG39" s="17">
        <v>0.2</v>
      </c>
      <c r="DH39" s="17">
        <v>1.5</v>
      </c>
      <c r="DI39" s="17">
        <v>0.2</v>
      </c>
      <c r="DJ39" s="17">
        <v>-0.6</v>
      </c>
      <c r="DK39" s="17">
        <v>0.3</v>
      </c>
      <c r="DL39" s="17">
        <v>0.6</v>
      </c>
      <c r="DM39" s="17"/>
      <c r="DN39" s="17">
        <v>-0.6</v>
      </c>
      <c r="DO39" s="17">
        <v>-1.2</v>
      </c>
      <c r="DP39" s="17">
        <v>-2.2999999999999998</v>
      </c>
      <c r="DQ39" s="17">
        <v>7.6</v>
      </c>
      <c r="DR39" s="17">
        <v>-0.5</v>
      </c>
      <c r="DS39" s="17">
        <v>0</v>
      </c>
      <c r="DT39" s="17">
        <v>0.5</v>
      </c>
      <c r="DU39" s="17">
        <v>0.2</v>
      </c>
      <c r="DV39" s="17"/>
      <c r="DW39" s="17"/>
      <c r="DX39" s="17">
        <v>-4.8</v>
      </c>
      <c r="DY39" s="17">
        <v>0.3</v>
      </c>
      <c r="DZ39" s="17">
        <v>1.3</v>
      </c>
      <c r="EA39" s="17">
        <v>2.2000000000000002</v>
      </c>
      <c r="EB39" s="17">
        <v>0</v>
      </c>
      <c r="EC39" s="17">
        <v>3.6</v>
      </c>
      <c r="ED39" s="17">
        <v>2.2000000000000002</v>
      </c>
      <c r="EE39" s="17">
        <v>-1.2</v>
      </c>
      <c r="EF39" s="17">
        <v>-7.2</v>
      </c>
      <c r="EG39" s="17">
        <v>0</v>
      </c>
      <c r="EH39" s="17">
        <v>-0.1</v>
      </c>
      <c r="EI39" s="17"/>
      <c r="EJ39" s="17">
        <v>2.1</v>
      </c>
      <c r="EK39" s="17">
        <v>0</v>
      </c>
      <c r="EL39" s="17">
        <v>1.9</v>
      </c>
      <c r="EM39" s="17">
        <v>0.2</v>
      </c>
      <c r="EN39" s="17">
        <v>0.2</v>
      </c>
      <c r="EO39" s="17">
        <v>0.2</v>
      </c>
      <c r="EP39" s="17">
        <v>-5.7</v>
      </c>
      <c r="EQ39" s="17">
        <v>18.600000000000001</v>
      </c>
      <c r="ER39" s="17">
        <v>-0.8</v>
      </c>
      <c r="ES39" s="17">
        <v>-2.8</v>
      </c>
      <c r="ET39" s="17">
        <v>-0.2</v>
      </c>
      <c r="EU39" s="17">
        <v>1.3</v>
      </c>
      <c r="EV39" s="17">
        <v>-4.0999999999999996</v>
      </c>
      <c r="EW39" s="17">
        <v>-34.1</v>
      </c>
      <c r="EX39" s="17">
        <v>1.8</v>
      </c>
      <c r="EY39" s="17">
        <v>0.7</v>
      </c>
      <c r="EZ39" s="17">
        <v>0.7</v>
      </c>
      <c r="FA39" s="17">
        <v>0.5</v>
      </c>
      <c r="FB39" s="17">
        <v>-0.6</v>
      </c>
      <c r="FC39" s="17">
        <v>0.4</v>
      </c>
      <c r="FD39" s="17">
        <v>2</v>
      </c>
      <c r="FE39" s="17">
        <v>1.5</v>
      </c>
      <c r="FF39" s="17">
        <v>1.8</v>
      </c>
      <c r="FG39" s="17"/>
      <c r="FH39" s="17"/>
      <c r="FI39" s="17"/>
      <c r="FJ39" s="17"/>
      <c r="FK39" s="17">
        <v>2.9</v>
      </c>
      <c r="FL39" s="17">
        <v>1.1000000000000001</v>
      </c>
      <c r="FM39" s="17"/>
      <c r="FN39" s="17">
        <v>643.1</v>
      </c>
      <c r="FO39" s="15"/>
      <c r="FP39" s="17">
        <v>2.56908</v>
      </c>
      <c r="FQ39" s="17">
        <v>0.35799999999999998</v>
      </c>
      <c r="FR39" s="17">
        <v>2.7839999999999998</v>
      </c>
      <c r="FS39" s="17">
        <v>1.8</v>
      </c>
      <c r="FT39" s="17">
        <v>0.24318999999999999</v>
      </c>
      <c r="FU39" s="17">
        <v>0.26826</v>
      </c>
      <c r="FV39" s="17">
        <v>0.4</v>
      </c>
      <c r="FW39" s="17">
        <v>4.0999999999999996</v>
      </c>
      <c r="FX39" s="17">
        <v>12.52253</v>
      </c>
    </row>
    <row r="40" spans="1:180" ht="24" customHeight="1" x14ac:dyDescent="0.3">
      <c r="A40" s="16" t="s">
        <v>68</v>
      </c>
      <c r="B40" s="16" t="s">
        <v>938</v>
      </c>
      <c r="C40" s="17">
        <v>9.6999999999999993</v>
      </c>
      <c r="D40" s="17">
        <v>111.2</v>
      </c>
      <c r="E40" s="17">
        <v>39.9</v>
      </c>
      <c r="F40" s="17">
        <v>1.5</v>
      </c>
      <c r="G40" s="17">
        <v>1.4</v>
      </c>
      <c r="H40" s="17">
        <v>-8.1</v>
      </c>
      <c r="I40" s="17">
        <v>0.3</v>
      </c>
      <c r="J40" s="17"/>
      <c r="K40" s="17"/>
      <c r="L40" s="17">
        <v>38.799999999999997</v>
      </c>
      <c r="M40" s="17">
        <v>38.4</v>
      </c>
      <c r="N40" s="17"/>
      <c r="O40" s="17">
        <v>36.6</v>
      </c>
      <c r="P40" s="17">
        <v>-8.5</v>
      </c>
      <c r="Q40" s="17">
        <v>-19.600000000000001</v>
      </c>
      <c r="R40" s="17">
        <v>33.1</v>
      </c>
      <c r="S40" s="17">
        <v>-0.1</v>
      </c>
      <c r="T40" s="17"/>
      <c r="U40" s="17"/>
      <c r="V40" s="17"/>
      <c r="W40" s="17">
        <v>1.4</v>
      </c>
      <c r="X40" s="17">
        <v>1</v>
      </c>
      <c r="Y40" s="17">
        <v>2</v>
      </c>
      <c r="Z40" s="17">
        <v>0</v>
      </c>
      <c r="AA40" s="17">
        <v>-3.2</v>
      </c>
      <c r="AB40" s="17"/>
      <c r="AC40" s="17">
        <v>23.7</v>
      </c>
      <c r="AD40" s="17"/>
      <c r="AE40" s="17"/>
      <c r="AF40" s="17"/>
      <c r="AG40" s="17"/>
      <c r="AH40" s="17">
        <v>7.9</v>
      </c>
      <c r="AI40" s="17">
        <v>9.5</v>
      </c>
      <c r="AJ40" s="17">
        <v>0</v>
      </c>
      <c r="AK40" s="17">
        <v>-5.3</v>
      </c>
      <c r="AL40" s="17"/>
      <c r="AM40" s="17">
        <v>-1.1000000000000001</v>
      </c>
      <c r="AN40" s="17">
        <v>6.2</v>
      </c>
      <c r="AO40" s="17">
        <v>8.6</v>
      </c>
      <c r="AP40" s="17">
        <v>23.3</v>
      </c>
      <c r="AQ40" s="17">
        <v>3.8</v>
      </c>
      <c r="AR40" s="17">
        <v>-0.7</v>
      </c>
      <c r="AS40" s="17">
        <v>2.6</v>
      </c>
      <c r="AT40" s="17">
        <v>0.2</v>
      </c>
      <c r="AU40" s="17">
        <v>22.9</v>
      </c>
      <c r="AV40" s="17">
        <v>-12.8</v>
      </c>
      <c r="AW40" s="17">
        <v>55.3</v>
      </c>
      <c r="AX40" s="17">
        <v>9.6</v>
      </c>
      <c r="AY40" s="17">
        <v>0</v>
      </c>
      <c r="AZ40" s="17">
        <v>5.9</v>
      </c>
      <c r="BA40" s="17">
        <v>1</v>
      </c>
      <c r="BB40" s="17">
        <v>0.2</v>
      </c>
      <c r="BC40" s="17">
        <v>2.6</v>
      </c>
      <c r="BD40" s="17"/>
      <c r="BE40" s="17"/>
      <c r="BF40" s="17">
        <v>-1.4</v>
      </c>
      <c r="BG40" s="17">
        <v>-8.1</v>
      </c>
      <c r="BH40" s="17"/>
      <c r="BI40" s="17">
        <v>-1.1000000000000001</v>
      </c>
      <c r="BJ40" s="17"/>
      <c r="BK40" s="17"/>
      <c r="BL40" s="17"/>
      <c r="BM40" s="17">
        <v>8.1999999999999993</v>
      </c>
      <c r="BN40" s="17">
        <v>25.2</v>
      </c>
      <c r="BO40" s="17">
        <v>23.9</v>
      </c>
      <c r="BP40" s="17">
        <v>7.3</v>
      </c>
      <c r="BQ40" s="17">
        <v>46.5</v>
      </c>
      <c r="BR40" s="17"/>
      <c r="BS40" s="17"/>
      <c r="BT40" s="17"/>
      <c r="BU40" s="17"/>
      <c r="BV40" s="17"/>
      <c r="BW40" s="17">
        <v>0</v>
      </c>
      <c r="BX40" s="17"/>
      <c r="BY40" s="17"/>
      <c r="BZ40" s="17">
        <v>-0.3</v>
      </c>
      <c r="CA40" s="17">
        <v>37.9</v>
      </c>
      <c r="CB40" s="17">
        <v>20.100000000000001</v>
      </c>
      <c r="CC40" s="17">
        <v>8.4</v>
      </c>
      <c r="CD40" s="17">
        <v>14.7</v>
      </c>
      <c r="CE40" s="17">
        <v>5.6</v>
      </c>
      <c r="CF40" s="17"/>
      <c r="CG40" s="17">
        <v>0</v>
      </c>
      <c r="CH40" s="17">
        <v>0</v>
      </c>
      <c r="CI40" s="17">
        <v>49.2</v>
      </c>
      <c r="CJ40" s="17">
        <v>49.5</v>
      </c>
      <c r="CK40" s="17">
        <v>4.3</v>
      </c>
      <c r="CL40" s="17">
        <v>0</v>
      </c>
      <c r="CM40" s="17"/>
      <c r="CN40" s="17"/>
      <c r="CO40" s="17"/>
      <c r="CP40" s="17"/>
      <c r="CQ40" s="17">
        <v>-7.7</v>
      </c>
      <c r="CR40" s="17">
        <v>-6.1</v>
      </c>
      <c r="CS40" s="17">
        <v>-2.8</v>
      </c>
      <c r="CT40" s="17">
        <v>-0.2</v>
      </c>
      <c r="CU40" s="17">
        <v>0.7</v>
      </c>
      <c r="CV40" s="17"/>
      <c r="CW40" s="17">
        <v>-4.8</v>
      </c>
      <c r="CX40" s="17">
        <v>7.4</v>
      </c>
      <c r="CY40" s="17">
        <v>-5</v>
      </c>
      <c r="CZ40" s="17"/>
      <c r="DA40" s="17">
        <v>0.1</v>
      </c>
      <c r="DB40" s="17">
        <v>0</v>
      </c>
      <c r="DC40" s="17">
        <v>-1.1000000000000001</v>
      </c>
      <c r="DD40" s="17">
        <v>-0.3</v>
      </c>
      <c r="DE40" s="17"/>
      <c r="DF40" s="17"/>
      <c r="DG40" s="17">
        <v>0.2</v>
      </c>
      <c r="DH40" s="17">
        <v>1.5</v>
      </c>
      <c r="DI40" s="17">
        <v>0.2</v>
      </c>
      <c r="DJ40" s="17">
        <v>-0.1</v>
      </c>
      <c r="DK40" s="17">
        <v>0.3</v>
      </c>
      <c r="DL40" s="17">
        <v>0.5</v>
      </c>
      <c r="DM40" s="17"/>
      <c r="DN40" s="17">
        <v>-0.7</v>
      </c>
      <c r="DO40" s="17">
        <v>-1.7</v>
      </c>
      <c r="DP40" s="17">
        <v>-2</v>
      </c>
      <c r="DQ40" s="17">
        <v>7.7</v>
      </c>
      <c r="DR40" s="17">
        <v>0</v>
      </c>
      <c r="DS40" s="17">
        <v>0</v>
      </c>
      <c r="DT40" s="17">
        <v>0.5</v>
      </c>
      <c r="DU40" s="17">
        <v>0.2</v>
      </c>
      <c r="DV40" s="17"/>
      <c r="DW40" s="17"/>
      <c r="DX40" s="17">
        <v>-4.8</v>
      </c>
      <c r="DY40" s="17">
        <v>0.3</v>
      </c>
      <c r="DZ40" s="17">
        <v>1.3</v>
      </c>
      <c r="EA40" s="17">
        <v>2.2000000000000002</v>
      </c>
      <c r="EB40" s="17">
        <v>0</v>
      </c>
      <c r="EC40" s="17">
        <v>3.6</v>
      </c>
      <c r="ED40" s="17">
        <v>2.2999999999999998</v>
      </c>
      <c r="EE40" s="17">
        <v>-1.1000000000000001</v>
      </c>
      <c r="EF40" s="17">
        <v>-6.7</v>
      </c>
      <c r="EG40" s="17">
        <v>-0.2</v>
      </c>
      <c r="EH40" s="17">
        <v>-0.1</v>
      </c>
      <c r="EI40" s="17"/>
      <c r="EJ40" s="17">
        <v>2.1</v>
      </c>
      <c r="EK40" s="17">
        <v>0</v>
      </c>
      <c r="EL40" s="17">
        <v>1.7</v>
      </c>
      <c r="EM40" s="17">
        <v>0.2</v>
      </c>
      <c r="EN40" s="17">
        <v>0.2</v>
      </c>
      <c r="EO40" s="17">
        <v>0.2</v>
      </c>
      <c r="EP40" s="17">
        <v>-5.2</v>
      </c>
      <c r="EQ40" s="17">
        <v>19.600000000000001</v>
      </c>
      <c r="ER40" s="17">
        <v>-0.5</v>
      </c>
      <c r="ES40" s="17">
        <v>-2.8</v>
      </c>
      <c r="ET40" s="17">
        <v>-0.2</v>
      </c>
      <c r="EU40" s="17">
        <v>6.8</v>
      </c>
      <c r="EV40" s="17">
        <v>-2.2999999999999998</v>
      </c>
      <c r="EW40" s="17">
        <v>-34.700000000000003</v>
      </c>
      <c r="EX40" s="17">
        <v>1.8</v>
      </c>
      <c r="EY40" s="17">
        <v>0.7</v>
      </c>
      <c r="EZ40" s="17">
        <v>0.7</v>
      </c>
      <c r="FA40" s="17">
        <v>0.5</v>
      </c>
      <c r="FB40" s="17">
        <v>-0.4</v>
      </c>
      <c r="FC40" s="17">
        <v>0.4</v>
      </c>
      <c r="FD40" s="17">
        <v>2.2000000000000002</v>
      </c>
      <c r="FE40" s="17">
        <v>1.7</v>
      </c>
      <c r="FF40" s="17">
        <v>1.7</v>
      </c>
      <c r="FG40" s="17"/>
      <c r="FH40" s="17"/>
      <c r="FI40" s="17"/>
      <c r="FJ40" s="17"/>
      <c r="FK40" s="17">
        <v>2.2000000000000002</v>
      </c>
      <c r="FL40" s="17">
        <v>1</v>
      </c>
      <c r="FM40" s="17"/>
      <c r="FN40" s="17">
        <v>710.3</v>
      </c>
      <c r="FO40" s="15"/>
      <c r="FP40" s="17">
        <v>2.6433499999999999</v>
      </c>
      <c r="FQ40" s="17">
        <v>0.754</v>
      </c>
      <c r="FR40" s="17">
        <v>1.9390000000000001</v>
      </c>
      <c r="FS40" s="17">
        <v>1.7</v>
      </c>
      <c r="FT40" s="17">
        <v>0.24228</v>
      </c>
      <c r="FU40" s="17">
        <v>0.23788000000000001</v>
      </c>
      <c r="FV40" s="17">
        <v>0.4</v>
      </c>
      <c r="FW40" s="17">
        <v>4</v>
      </c>
      <c r="FX40" s="17">
        <v>11.916510000000001</v>
      </c>
    </row>
    <row r="41" spans="1:180" ht="24" customHeight="1" x14ac:dyDescent="0.3">
      <c r="A41" s="16" t="s">
        <v>68</v>
      </c>
      <c r="B41" s="16" t="s">
        <v>939</v>
      </c>
      <c r="C41" s="17">
        <v>7.9</v>
      </c>
      <c r="D41" s="17">
        <v>103.4</v>
      </c>
      <c r="E41" s="17">
        <v>39.200000000000003</v>
      </c>
      <c r="F41" s="17">
        <v>1.4</v>
      </c>
      <c r="G41" s="17">
        <v>1.2</v>
      </c>
      <c r="H41" s="17">
        <v>-8.1999999999999993</v>
      </c>
      <c r="I41" s="17">
        <v>0</v>
      </c>
      <c r="J41" s="17"/>
      <c r="K41" s="17"/>
      <c r="L41" s="17">
        <v>36.1</v>
      </c>
      <c r="M41" s="17">
        <v>35.299999999999997</v>
      </c>
      <c r="N41" s="17"/>
      <c r="O41" s="17">
        <v>33.4</v>
      </c>
      <c r="P41" s="17">
        <v>-10</v>
      </c>
      <c r="Q41" s="17">
        <v>-21.2</v>
      </c>
      <c r="R41" s="17">
        <v>29.6</v>
      </c>
      <c r="S41" s="17">
        <v>0</v>
      </c>
      <c r="T41" s="17"/>
      <c r="U41" s="17"/>
      <c r="V41" s="17"/>
      <c r="W41" s="17">
        <v>0.9</v>
      </c>
      <c r="X41" s="17">
        <v>0.6</v>
      </c>
      <c r="Y41" s="17">
        <v>1.2</v>
      </c>
      <c r="Z41" s="17">
        <v>0</v>
      </c>
      <c r="AA41" s="17">
        <v>-3.2</v>
      </c>
      <c r="AB41" s="17"/>
      <c r="AC41" s="17">
        <v>23.4</v>
      </c>
      <c r="AD41" s="17"/>
      <c r="AE41" s="17"/>
      <c r="AF41" s="17"/>
      <c r="AG41" s="17"/>
      <c r="AH41" s="17">
        <v>7.7</v>
      </c>
      <c r="AI41" s="17">
        <v>9.1999999999999993</v>
      </c>
      <c r="AJ41" s="17">
        <v>0</v>
      </c>
      <c r="AK41" s="17">
        <v>-5.0999999999999996</v>
      </c>
      <c r="AL41" s="17"/>
      <c r="AM41" s="17">
        <v>-1.5</v>
      </c>
      <c r="AN41" s="17">
        <v>8.5</v>
      </c>
      <c r="AO41" s="17">
        <v>8.9</v>
      </c>
      <c r="AP41" s="17">
        <v>23</v>
      </c>
      <c r="AQ41" s="17">
        <v>3.9</v>
      </c>
      <c r="AR41" s="17">
        <v>-1.1000000000000001</v>
      </c>
      <c r="AS41" s="17">
        <v>2.6</v>
      </c>
      <c r="AT41" s="17">
        <v>0.5</v>
      </c>
      <c r="AU41" s="17">
        <v>21.3</v>
      </c>
      <c r="AV41" s="17">
        <v>-14.1</v>
      </c>
      <c r="AW41" s="17">
        <v>53.6</v>
      </c>
      <c r="AX41" s="17">
        <v>10.4</v>
      </c>
      <c r="AY41" s="17">
        <v>0.5</v>
      </c>
      <c r="AZ41" s="17">
        <v>5.8</v>
      </c>
      <c r="BA41" s="17">
        <v>1.2</v>
      </c>
      <c r="BB41" s="17">
        <v>0.2</v>
      </c>
      <c r="BC41" s="17">
        <v>0.7</v>
      </c>
      <c r="BD41" s="17"/>
      <c r="BE41" s="17"/>
      <c r="BF41" s="17">
        <v>-2.9</v>
      </c>
      <c r="BG41" s="17">
        <v>0</v>
      </c>
      <c r="BH41" s="17"/>
      <c r="BI41" s="17">
        <v>-2.5</v>
      </c>
      <c r="BJ41" s="17"/>
      <c r="BK41" s="17"/>
      <c r="BL41" s="17"/>
      <c r="BM41" s="17">
        <v>5.2</v>
      </c>
      <c r="BN41" s="17">
        <v>24.2</v>
      </c>
      <c r="BO41" s="17">
        <v>22.9</v>
      </c>
      <c r="BP41" s="17">
        <v>6.2</v>
      </c>
      <c r="BQ41" s="17">
        <v>45.4</v>
      </c>
      <c r="BR41" s="17"/>
      <c r="BS41" s="17"/>
      <c r="BT41" s="17"/>
      <c r="BU41" s="17"/>
      <c r="BV41" s="17"/>
      <c r="BW41" s="17">
        <v>0</v>
      </c>
      <c r="BX41" s="17"/>
      <c r="BY41" s="17"/>
      <c r="BZ41" s="17">
        <v>-0.2</v>
      </c>
      <c r="CA41" s="17">
        <v>39.9</v>
      </c>
      <c r="CB41" s="17">
        <v>20.5</v>
      </c>
      <c r="CC41" s="17">
        <v>8.6999999999999993</v>
      </c>
      <c r="CD41" s="17">
        <v>13.5</v>
      </c>
      <c r="CE41" s="17">
        <v>5.8</v>
      </c>
      <c r="CF41" s="17"/>
      <c r="CG41" s="17">
        <v>0</v>
      </c>
      <c r="CH41" s="17">
        <v>0</v>
      </c>
      <c r="CI41" s="17">
        <v>45.7</v>
      </c>
      <c r="CJ41" s="17">
        <v>49.4</v>
      </c>
      <c r="CK41" s="17">
        <v>1.6</v>
      </c>
      <c r="CL41" s="17">
        <v>0</v>
      </c>
      <c r="CM41" s="17"/>
      <c r="CN41" s="17"/>
      <c r="CO41" s="17"/>
      <c r="CP41" s="17"/>
      <c r="CQ41" s="17">
        <v>-0.7</v>
      </c>
      <c r="CR41" s="17">
        <v>-4.0999999999999996</v>
      </c>
      <c r="CS41" s="17">
        <v>-2.6</v>
      </c>
      <c r="CT41" s="17">
        <v>-0.2</v>
      </c>
      <c r="CU41" s="17">
        <v>0</v>
      </c>
      <c r="CV41" s="17"/>
      <c r="CW41" s="17">
        <v>-4.9000000000000004</v>
      </c>
      <c r="CX41" s="17">
        <v>6.7</v>
      </c>
      <c r="CY41" s="17">
        <v>-4.5999999999999996</v>
      </c>
      <c r="CZ41" s="17"/>
      <c r="DA41" s="17">
        <v>0</v>
      </c>
      <c r="DB41" s="17">
        <v>0</v>
      </c>
      <c r="DC41" s="17">
        <v>-1.1000000000000001</v>
      </c>
      <c r="DD41" s="17">
        <v>-5.4</v>
      </c>
      <c r="DE41" s="17"/>
      <c r="DF41" s="17"/>
      <c r="DG41" s="17">
        <v>0.1</v>
      </c>
      <c r="DH41" s="17">
        <v>1.5</v>
      </c>
      <c r="DI41" s="17">
        <v>0.2</v>
      </c>
      <c r="DJ41" s="17">
        <v>-0.2</v>
      </c>
      <c r="DK41" s="17">
        <v>0.3</v>
      </c>
      <c r="DL41" s="17">
        <v>0.5</v>
      </c>
      <c r="DM41" s="17"/>
      <c r="DN41" s="17">
        <v>-0.6</v>
      </c>
      <c r="DO41" s="17">
        <v>-1.2</v>
      </c>
      <c r="DP41" s="17">
        <v>-2.2999999999999998</v>
      </c>
      <c r="DQ41" s="17">
        <v>7.1</v>
      </c>
      <c r="DR41" s="17">
        <v>0</v>
      </c>
      <c r="DS41" s="17">
        <v>0</v>
      </c>
      <c r="DT41" s="17">
        <v>0.5</v>
      </c>
      <c r="DU41" s="17">
        <v>0.2</v>
      </c>
      <c r="DV41" s="17"/>
      <c r="DW41" s="17"/>
      <c r="DX41" s="17">
        <v>-4.8</v>
      </c>
      <c r="DY41" s="17">
        <v>0.4</v>
      </c>
      <c r="DZ41" s="17">
        <v>1.3</v>
      </c>
      <c r="EA41" s="17">
        <v>2.2000000000000002</v>
      </c>
      <c r="EB41" s="17">
        <v>0</v>
      </c>
      <c r="EC41" s="17">
        <v>3.6</v>
      </c>
      <c r="ED41" s="17">
        <v>2.1</v>
      </c>
      <c r="EE41" s="17">
        <v>-3.3</v>
      </c>
      <c r="EF41" s="17">
        <v>-9.1</v>
      </c>
      <c r="EG41" s="17">
        <v>-0.9</v>
      </c>
      <c r="EH41" s="17">
        <v>-0.7</v>
      </c>
      <c r="EI41" s="17"/>
      <c r="EJ41" s="17">
        <v>0.9</v>
      </c>
      <c r="EK41" s="17">
        <v>0</v>
      </c>
      <c r="EL41" s="17">
        <v>1.8</v>
      </c>
      <c r="EM41" s="17">
        <v>0.2</v>
      </c>
      <c r="EN41" s="17">
        <v>0.2</v>
      </c>
      <c r="EO41" s="17">
        <v>0.2</v>
      </c>
      <c r="EP41" s="17">
        <v>-5.2</v>
      </c>
      <c r="EQ41" s="17">
        <v>19.3</v>
      </c>
      <c r="ER41" s="17">
        <v>-0.2</v>
      </c>
      <c r="ES41" s="17">
        <v>1</v>
      </c>
      <c r="ET41" s="17">
        <v>-0.2</v>
      </c>
      <c r="EU41" s="17">
        <v>5.0999999999999996</v>
      </c>
      <c r="EV41" s="17">
        <v>-3.5</v>
      </c>
      <c r="EW41" s="17">
        <v>-22.7</v>
      </c>
      <c r="EX41" s="17">
        <v>1.8</v>
      </c>
      <c r="EY41" s="17">
        <v>0.7</v>
      </c>
      <c r="EZ41" s="17">
        <v>0.7</v>
      </c>
      <c r="FA41" s="17">
        <v>0.5</v>
      </c>
      <c r="FB41" s="17">
        <v>-0.2</v>
      </c>
      <c r="FC41" s="17">
        <v>0.4</v>
      </c>
      <c r="FD41" s="17">
        <v>2.2000000000000002</v>
      </c>
      <c r="FE41" s="17">
        <v>1.8</v>
      </c>
      <c r="FF41" s="17">
        <v>1.8</v>
      </c>
      <c r="FG41" s="17"/>
      <c r="FH41" s="17"/>
      <c r="FI41" s="17"/>
      <c r="FJ41" s="17"/>
      <c r="FK41" s="17">
        <v>2</v>
      </c>
      <c r="FL41" s="17">
        <v>1</v>
      </c>
      <c r="FM41" s="17"/>
      <c r="FN41" s="17">
        <v>680.2</v>
      </c>
      <c r="FO41" s="15"/>
      <c r="FP41" s="17">
        <v>2.7622800000000001</v>
      </c>
      <c r="FQ41" s="17">
        <v>0.86799999999999999</v>
      </c>
      <c r="FR41" s="17">
        <v>2.3719999999999999</v>
      </c>
      <c r="FS41" s="17">
        <v>1.8</v>
      </c>
      <c r="FT41" s="17">
        <v>0.28038999999999997</v>
      </c>
      <c r="FU41" s="17">
        <v>0.30453000000000002</v>
      </c>
      <c r="FV41" s="17">
        <v>0.3</v>
      </c>
      <c r="FW41" s="17">
        <v>4</v>
      </c>
      <c r="FX41" s="17">
        <v>12.687200000000001</v>
      </c>
    </row>
    <row r="42" spans="1:180" ht="24" customHeight="1" x14ac:dyDescent="0.3">
      <c r="A42" s="18" t="s">
        <v>68</v>
      </c>
      <c r="B42" s="18" t="s">
        <v>940</v>
      </c>
      <c r="C42" s="19">
        <v>9.5</v>
      </c>
      <c r="D42" s="19">
        <v>105.8</v>
      </c>
      <c r="E42" s="19">
        <v>40.1</v>
      </c>
      <c r="F42" s="19">
        <v>1.1000000000000001</v>
      </c>
      <c r="G42" s="19">
        <v>1.2</v>
      </c>
      <c r="H42" s="19">
        <v>-7.2</v>
      </c>
      <c r="I42" s="19">
        <v>13</v>
      </c>
      <c r="J42" s="19"/>
      <c r="K42" s="19"/>
      <c r="L42" s="19">
        <v>35.799999999999997</v>
      </c>
      <c r="M42" s="19">
        <v>39.5</v>
      </c>
      <c r="N42" s="19"/>
      <c r="O42" s="19">
        <v>36</v>
      </c>
      <c r="P42" s="19">
        <v>8</v>
      </c>
      <c r="Q42" s="19">
        <v>-17</v>
      </c>
      <c r="R42" s="19">
        <v>33.299999999999997</v>
      </c>
      <c r="S42" s="19">
        <v>0</v>
      </c>
      <c r="T42" s="19"/>
      <c r="U42" s="19"/>
      <c r="V42" s="19"/>
      <c r="W42" s="19">
        <v>2</v>
      </c>
      <c r="X42" s="19">
        <v>1.6</v>
      </c>
      <c r="Y42" s="19">
        <v>1.3</v>
      </c>
      <c r="Z42" s="19">
        <v>0</v>
      </c>
      <c r="AA42" s="19">
        <v>-3.2</v>
      </c>
      <c r="AB42" s="19"/>
      <c r="AC42" s="19">
        <v>23.8</v>
      </c>
      <c r="AD42" s="19"/>
      <c r="AE42" s="19"/>
      <c r="AF42" s="19"/>
      <c r="AG42" s="19"/>
      <c r="AH42" s="19">
        <v>8.9</v>
      </c>
      <c r="AI42" s="19">
        <v>2</v>
      </c>
      <c r="AJ42" s="19">
        <v>0</v>
      </c>
      <c r="AK42" s="19">
        <v>-5.5</v>
      </c>
      <c r="AL42" s="19"/>
      <c r="AM42" s="19">
        <v>-1.4</v>
      </c>
      <c r="AN42" s="19">
        <v>7.2</v>
      </c>
      <c r="AO42" s="19">
        <v>9.1</v>
      </c>
      <c r="AP42" s="19">
        <v>23.4</v>
      </c>
      <c r="AQ42" s="19">
        <v>3.4</v>
      </c>
      <c r="AR42" s="19">
        <v>-1.1000000000000001</v>
      </c>
      <c r="AS42" s="19">
        <v>2.6</v>
      </c>
      <c r="AT42" s="19">
        <v>0.5</v>
      </c>
      <c r="AU42" s="19">
        <v>32.299999999999997</v>
      </c>
      <c r="AV42" s="19">
        <v>-4.9000000000000004</v>
      </c>
      <c r="AW42" s="19">
        <v>-40.9</v>
      </c>
      <c r="AX42" s="19">
        <v>6.5</v>
      </c>
      <c r="AY42" s="19">
        <v>2.1</v>
      </c>
      <c r="AZ42" s="19">
        <v>7</v>
      </c>
      <c r="BA42" s="19">
        <v>1.1000000000000001</v>
      </c>
      <c r="BB42" s="19">
        <v>0.3</v>
      </c>
      <c r="BC42" s="19">
        <v>4.9000000000000004</v>
      </c>
      <c r="BD42" s="19"/>
      <c r="BE42" s="19"/>
      <c r="BF42" s="19">
        <v>-2.5</v>
      </c>
      <c r="BG42" s="19">
        <v>0</v>
      </c>
      <c r="BH42" s="19"/>
      <c r="BI42" s="19">
        <v>-2.6</v>
      </c>
      <c r="BJ42" s="19"/>
      <c r="BK42" s="19"/>
      <c r="BL42" s="19"/>
      <c r="BM42" s="19">
        <v>1.6</v>
      </c>
      <c r="BN42" s="19">
        <v>31.3</v>
      </c>
      <c r="BO42" s="19">
        <v>30</v>
      </c>
      <c r="BP42" s="19">
        <v>14</v>
      </c>
      <c r="BQ42" s="19">
        <v>54.9</v>
      </c>
      <c r="BR42" s="19"/>
      <c r="BS42" s="19"/>
      <c r="BT42" s="19"/>
      <c r="BU42" s="19"/>
      <c r="BV42" s="19"/>
      <c r="BW42" s="19">
        <v>0</v>
      </c>
      <c r="BX42" s="19"/>
      <c r="BY42" s="19"/>
      <c r="BZ42" s="19">
        <v>-0.3</v>
      </c>
      <c r="CA42" s="19">
        <v>38.700000000000003</v>
      </c>
      <c r="CB42" s="19">
        <v>19.899999999999999</v>
      </c>
      <c r="CC42" s="19">
        <v>7.4</v>
      </c>
      <c r="CD42" s="19">
        <v>13.5</v>
      </c>
      <c r="CE42" s="19">
        <v>5.8</v>
      </c>
      <c r="CF42" s="19"/>
      <c r="CG42" s="19">
        <v>0</v>
      </c>
      <c r="CH42" s="19">
        <v>0</v>
      </c>
      <c r="CI42" s="19">
        <v>48.9</v>
      </c>
      <c r="CJ42" s="19">
        <v>53.1</v>
      </c>
      <c r="CK42" s="19">
        <v>5.9</v>
      </c>
      <c r="CL42" s="19">
        <v>0</v>
      </c>
      <c r="CM42" s="19"/>
      <c r="CN42" s="19"/>
      <c r="CO42" s="19"/>
      <c r="CP42" s="19"/>
      <c r="CQ42" s="19">
        <v>8.3000000000000007</v>
      </c>
      <c r="CR42" s="19">
        <v>1.2</v>
      </c>
      <c r="CS42" s="19">
        <v>-2.6</v>
      </c>
      <c r="CT42" s="19">
        <v>-0.1</v>
      </c>
      <c r="CU42" s="19">
        <v>0</v>
      </c>
      <c r="CV42" s="19"/>
      <c r="CW42" s="19">
        <v>-4.5999999999999996</v>
      </c>
      <c r="CX42" s="19">
        <v>2.7</v>
      </c>
      <c r="CY42" s="19">
        <v>-4.5999999999999996</v>
      </c>
      <c r="CZ42" s="19"/>
      <c r="DA42" s="19">
        <v>0.1</v>
      </c>
      <c r="DB42" s="19">
        <v>0</v>
      </c>
      <c r="DC42" s="19">
        <v>-1.1000000000000001</v>
      </c>
      <c r="DD42" s="19">
        <v>-8.1</v>
      </c>
      <c r="DE42" s="19"/>
      <c r="DF42" s="19"/>
      <c r="DG42" s="19">
        <v>0.2</v>
      </c>
      <c r="DH42" s="19">
        <v>1.6</v>
      </c>
      <c r="DI42" s="19">
        <v>0.2</v>
      </c>
      <c r="DJ42" s="19">
        <v>-0.6</v>
      </c>
      <c r="DK42" s="19">
        <v>0.3</v>
      </c>
      <c r="DL42" s="19">
        <v>0.6</v>
      </c>
      <c r="DM42" s="19"/>
      <c r="DN42" s="19">
        <v>-0.1</v>
      </c>
      <c r="DO42" s="19">
        <v>0</v>
      </c>
      <c r="DP42" s="19">
        <v>-2.1</v>
      </c>
      <c r="DQ42" s="19">
        <v>7.7</v>
      </c>
      <c r="DR42" s="19">
        <v>0.1</v>
      </c>
      <c r="DS42" s="19">
        <v>0</v>
      </c>
      <c r="DT42" s="19">
        <v>0.4</v>
      </c>
      <c r="DU42" s="19">
        <v>0.2</v>
      </c>
      <c r="DV42" s="19"/>
      <c r="DW42" s="19"/>
      <c r="DX42" s="19">
        <v>-4.8</v>
      </c>
      <c r="DY42" s="19">
        <v>0.2</v>
      </c>
      <c r="DZ42" s="19">
        <v>1.2</v>
      </c>
      <c r="EA42" s="19">
        <v>2.2000000000000002</v>
      </c>
      <c r="EB42" s="19">
        <v>0</v>
      </c>
      <c r="EC42" s="19">
        <v>3.6</v>
      </c>
      <c r="ED42" s="19">
        <v>0.5</v>
      </c>
      <c r="EE42" s="19">
        <v>-3.1</v>
      </c>
      <c r="EF42" s="19">
        <v>-8.9</v>
      </c>
      <c r="EG42" s="19">
        <v>0</v>
      </c>
      <c r="EH42" s="19">
        <v>-0.7</v>
      </c>
      <c r="EI42" s="19"/>
      <c r="EJ42" s="19">
        <v>0</v>
      </c>
      <c r="EK42" s="19">
        <v>0</v>
      </c>
      <c r="EL42" s="19">
        <v>1.7</v>
      </c>
      <c r="EM42" s="19">
        <v>0.2</v>
      </c>
      <c r="EN42" s="19">
        <v>0.2</v>
      </c>
      <c r="EO42" s="19">
        <v>0.2</v>
      </c>
      <c r="EP42" s="19">
        <v>-5.2</v>
      </c>
      <c r="EQ42" s="19">
        <v>19.3</v>
      </c>
      <c r="ER42" s="19">
        <v>0</v>
      </c>
      <c r="ES42" s="19">
        <v>-0.7</v>
      </c>
      <c r="ET42" s="19">
        <v>-0.1</v>
      </c>
      <c r="EU42" s="19">
        <v>8.1</v>
      </c>
      <c r="EV42" s="19">
        <v>-0.7</v>
      </c>
      <c r="EW42" s="19">
        <v>-31.8</v>
      </c>
      <c r="EX42" s="19">
        <v>1.8</v>
      </c>
      <c r="EY42" s="19">
        <v>0.7</v>
      </c>
      <c r="EZ42" s="19">
        <v>0.7</v>
      </c>
      <c r="FA42" s="19">
        <v>0.5</v>
      </c>
      <c r="FB42" s="19">
        <v>0</v>
      </c>
      <c r="FC42" s="19">
        <v>0.4</v>
      </c>
      <c r="FD42" s="19">
        <v>2.2000000000000002</v>
      </c>
      <c r="FE42" s="19">
        <v>1.9</v>
      </c>
      <c r="FF42" s="19">
        <v>1.6</v>
      </c>
      <c r="FG42" s="19"/>
      <c r="FH42" s="19"/>
      <c r="FI42" s="19"/>
      <c r="FJ42" s="19"/>
      <c r="FK42" s="19">
        <v>2.4</v>
      </c>
      <c r="FL42" s="19">
        <v>0.9</v>
      </c>
      <c r="FM42" s="19"/>
      <c r="FN42" s="19">
        <v>695.9</v>
      </c>
      <c r="FO42" s="15"/>
      <c r="FP42" s="19">
        <v>2.77555</v>
      </c>
      <c r="FQ42" s="19">
        <v>-0.79200000000000004</v>
      </c>
      <c r="FR42" s="19">
        <v>2.4260000000000002</v>
      </c>
      <c r="FS42" s="19">
        <v>1.8</v>
      </c>
      <c r="FT42" s="19">
        <v>0.29641000000000001</v>
      </c>
      <c r="FU42" s="19">
        <v>0.31412000000000001</v>
      </c>
      <c r="FV42" s="19">
        <v>0.2</v>
      </c>
      <c r="FW42" s="19">
        <v>3.9</v>
      </c>
      <c r="FX42" s="19">
        <v>10.92008</v>
      </c>
    </row>
    <row r="43" spans="1:180" ht="24" customHeight="1" x14ac:dyDescent="0.3">
      <c r="A43" s="13" t="s">
        <v>68</v>
      </c>
      <c r="B43" s="13" t="s">
        <v>941</v>
      </c>
      <c r="C43" s="14">
        <v>11.5</v>
      </c>
      <c r="D43" s="14">
        <v>121.7</v>
      </c>
      <c r="E43" s="14">
        <v>41.3</v>
      </c>
      <c r="F43" s="14">
        <v>1.4</v>
      </c>
      <c r="G43" s="14">
        <v>1.4</v>
      </c>
      <c r="H43" s="14">
        <v>-5.9</v>
      </c>
      <c r="I43" s="14">
        <v>12.1</v>
      </c>
      <c r="J43" s="14"/>
      <c r="K43" s="14"/>
      <c r="L43" s="14">
        <v>40.299999999999997</v>
      </c>
      <c r="M43" s="14">
        <v>41</v>
      </c>
      <c r="N43" s="14"/>
      <c r="O43" s="14">
        <v>38.6</v>
      </c>
      <c r="P43" s="14">
        <v>18.3</v>
      </c>
      <c r="Q43" s="14">
        <v>-11</v>
      </c>
      <c r="R43" s="14">
        <v>38.4</v>
      </c>
      <c r="S43" s="14">
        <v>0</v>
      </c>
      <c r="T43" s="14"/>
      <c r="U43" s="14"/>
      <c r="V43" s="14"/>
      <c r="W43" s="14">
        <v>2.9</v>
      </c>
      <c r="X43" s="14">
        <v>1.6</v>
      </c>
      <c r="Y43" s="14">
        <v>1.5</v>
      </c>
      <c r="Z43" s="14">
        <v>0</v>
      </c>
      <c r="AA43" s="14">
        <v>-3.2</v>
      </c>
      <c r="AB43" s="14"/>
      <c r="AC43" s="14">
        <v>25.5</v>
      </c>
      <c r="AD43" s="14"/>
      <c r="AE43" s="14"/>
      <c r="AF43" s="14"/>
      <c r="AG43" s="14"/>
      <c r="AH43" s="14">
        <v>8</v>
      </c>
      <c r="AI43" s="14">
        <v>10.9</v>
      </c>
      <c r="AJ43" s="14">
        <v>0</v>
      </c>
      <c r="AK43" s="14">
        <v>-4.5999999999999996</v>
      </c>
      <c r="AL43" s="14"/>
      <c r="AM43" s="14">
        <v>-1.6</v>
      </c>
      <c r="AN43" s="14">
        <v>7.1</v>
      </c>
      <c r="AO43" s="14">
        <v>8.9</v>
      </c>
      <c r="AP43" s="14">
        <v>24</v>
      </c>
      <c r="AQ43" s="14">
        <v>4</v>
      </c>
      <c r="AR43" s="14">
        <v>-0.6</v>
      </c>
      <c r="AS43" s="14">
        <v>2.6</v>
      </c>
      <c r="AT43" s="14">
        <v>0.6</v>
      </c>
      <c r="AU43" s="14">
        <v>35.5</v>
      </c>
      <c r="AV43" s="14">
        <v>-2.4</v>
      </c>
      <c r="AW43" s="14">
        <v>-38.6</v>
      </c>
      <c r="AX43" s="14">
        <v>5.2</v>
      </c>
      <c r="AY43" s="14">
        <v>0.2</v>
      </c>
      <c r="AZ43" s="14">
        <v>6.2</v>
      </c>
      <c r="BA43" s="14">
        <v>1.1000000000000001</v>
      </c>
      <c r="BB43" s="14">
        <v>0.3</v>
      </c>
      <c r="BC43" s="14">
        <v>2.8</v>
      </c>
      <c r="BD43" s="14"/>
      <c r="BE43" s="14"/>
      <c r="BF43" s="14">
        <v>-1.4</v>
      </c>
      <c r="BG43" s="14">
        <v>0</v>
      </c>
      <c r="BH43" s="14"/>
      <c r="BI43" s="14">
        <v>0</v>
      </c>
      <c r="BJ43" s="14"/>
      <c r="BK43" s="14"/>
      <c r="BL43" s="14"/>
      <c r="BM43" s="14">
        <v>3.3</v>
      </c>
      <c r="BN43" s="14">
        <v>41.8</v>
      </c>
      <c r="BO43" s="14">
        <v>40.299999999999997</v>
      </c>
      <c r="BP43" s="14">
        <v>24.2</v>
      </c>
      <c r="BQ43" s="14">
        <v>67.099999999999994</v>
      </c>
      <c r="BR43" s="14"/>
      <c r="BS43" s="14"/>
      <c r="BT43" s="14"/>
      <c r="BU43" s="14"/>
      <c r="BV43" s="14"/>
      <c r="BW43" s="14">
        <v>0</v>
      </c>
      <c r="BX43" s="14"/>
      <c r="BY43" s="14"/>
      <c r="BZ43" s="14">
        <v>-0.4</v>
      </c>
      <c r="CA43" s="14">
        <v>40</v>
      </c>
      <c r="CB43" s="14">
        <v>20.8</v>
      </c>
      <c r="CC43" s="14">
        <v>8.1999999999999993</v>
      </c>
      <c r="CD43" s="14">
        <v>13.5</v>
      </c>
      <c r="CE43" s="14">
        <v>5.8</v>
      </c>
      <c r="CF43" s="14"/>
      <c r="CG43" s="14">
        <v>0</v>
      </c>
      <c r="CH43" s="14">
        <v>0</v>
      </c>
      <c r="CI43" s="14">
        <v>49.8</v>
      </c>
      <c r="CJ43" s="14">
        <v>54.2</v>
      </c>
      <c r="CK43" s="14">
        <v>7.8</v>
      </c>
      <c r="CL43" s="14">
        <v>0</v>
      </c>
      <c r="CM43" s="14"/>
      <c r="CN43" s="14"/>
      <c r="CO43" s="14"/>
      <c r="CP43" s="14"/>
      <c r="CQ43" s="14">
        <v>10.4</v>
      </c>
      <c r="CR43" s="14">
        <v>2.5</v>
      </c>
      <c r="CS43" s="14">
        <v>-2.6</v>
      </c>
      <c r="CT43" s="14">
        <v>-0.3</v>
      </c>
      <c r="CU43" s="14">
        <v>0</v>
      </c>
      <c r="CV43" s="14"/>
      <c r="CW43" s="14">
        <v>-5</v>
      </c>
      <c r="CX43" s="14">
        <v>1.7</v>
      </c>
      <c r="CY43" s="14">
        <v>-4.5</v>
      </c>
      <c r="CZ43" s="14"/>
      <c r="DA43" s="14">
        <v>0.1</v>
      </c>
      <c r="DB43" s="14">
        <v>0</v>
      </c>
      <c r="DC43" s="14">
        <v>-1.2</v>
      </c>
      <c r="DD43" s="14">
        <v>-15.8</v>
      </c>
      <c r="DE43" s="14"/>
      <c r="DF43" s="14"/>
      <c r="DG43" s="14">
        <v>0.2</v>
      </c>
      <c r="DH43" s="14">
        <v>1.5</v>
      </c>
      <c r="DI43" s="14">
        <v>0.2</v>
      </c>
      <c r="DJ43" s="14">
        <v>0</v>
      </c>
      <c r="DK43" s="14">
        <v>0.3</v>
      </c>
      <c r="DL43" s="14">
        <v>0.5</v>
      </c>
      <c r="DM43" s="14"/>
      <c r="DN43" s="14">
        <v>-0.1</v>
      </c>
      <c r="DO43" s="14">
        <v>0</v>
      </c>
      <c r="DP43" s="14">
        <v>-2.1</v>
      </c>
      <c r="DQ43" s="14">
        <v>7.6</v>
      </c>
      <c r="DR43" s="14">
        <v>0.3</v>
      </c>
      <c r="DS43" s="14">
        <v>0</v>
      </c>
      <c r="DT43" s="14">
        <v>0.5</v>
      </c>
      <c r="DU43" s="14">
        <v>0.2</v>
      </c>
      <c r="DV43" s="14"/>
      <c r="DW43" s="14"/>
      <c r="DX43" s="14">
        <v>-4.5999999999999996</v>
      </c>
      <c r="DY43" s="14">
        <v>0.2</v>
      </c>
      <c r="DZ43" s="14">
        <v>1.2</v>
      </c>
      <c r="EA43" s="14">
        <v>2.2000000000000002</v>
      </c>
      <c r="EB43" s="14">
        <v>0</v>
      </c>
      <c r="EC43" s="14">
        <v>3.6</v>
      </c>
      <c r="ED43" s="14">
        <v>0.3</v>
      </c>
      <c r="EE43" s="14">
        <v>-2.2999999999999998</v>
      </c>
      <c r="EF43" s="14">
        <v>-6.9</v>
      </c>
      <c r="EG43" s="14">
        <v>0.5</v>
      </c>
      <c r="EH43" s="14">
        <v>-0.8</v>
      </c>
      <c r="EI43" s="14"/>
      <c r="EJ43" s="14">
        <v>0</v>
      </c>
      <c r="EK43" s="14">
        <v>0</v>
      </c>
      <c r="EL43" s="14">
        <v>1.7</v>
      </c>
      <c r="EM43" s="14">
        <v>0.2</v>
      </c>
      <c r="EN43" s="14">
        <v>0.2</v>
      </c>
      <c r="EO43" s="14">
        <v>0.2</v>
      </c>
      <c r="EP43" s="14">
        <v>-4.9000000000000004</v>
      </c>
      <c r="EQ43" s="14">
        <v>20.2</v>
      </c>
      <c r="ER43" s="14">
        <v>0.2</v>
      </c>
      <c r="ES43" s="14">
        <v>2.2000000000000002</v>
      </c>
      <c r="ET43" s="14">
        <v>-0.2</v>
      </c>
      <c r="EU43" s="14">
        <v>13.5</v>
      </c>
      <c r="EV43" s="14">
        <v>3</v>
      </c>
      <c r="EW43" s="14">
        <v>-4.5999999999999996</v>
      </c>
      <c r="EX43" s="14">
        <v>1.8</v>
      </c>
      <c r="EY43" s="14">
        <v>0.7</v>
      </c>
      <c r="EZ43" s="14">
        <v>0.7</v>
      </c>
      <c r="FA43" s="14">
        <v>0.5</v>
      </c>
      <c r="FB43" s="14">
        <v>0.2</v>
      </c>
      <c r="FC43" s="14">
        <v>0.4</v>
      </c>
      <c r="FD43" s="14">
        <v>2.2999999999999998</v>
      </c>
      <c r="FE43" s="14">
        <v>1.9</v>
      </c>
      <c r="FF43" s="14">
        <v>1.6</v>
      </c>
      <c r="FG43" s="14"/>
      <c r="FH43" s="14"/>
      <c r="FI43" s="14"/>
      <c r="FJ43" s="14"/>
      <c r="FK43" s="14">
        <v>2.7</v>
      </c>
      <c r="FL43" s="14">
        <v>0.9</v>
      </c>
      <c r="FM43" s="14"/>
      <c r="FN43" s="14">
        <v>855.2</v>
      </c>
      <c r="FO43" s="15"/>
      <c r="FP43" s="14">
        <v>2.7129400000000001</v>
      </c>
      <c r="FQ43" s="14">
        <v>-1.756</v>
      </c>
      <c r="FR43" s="14">
        <v>2.254</v>
      </c>
      <c r="FS43" s="14">
        <v>1.8</v>
      </c>
      <c r="FT43" s="14">
        <v>0.32329999999999998</v>
      </c>
      <c r="FU43" s="14">
        <v>0.35598000000000002</v>
      </c>
      <c r="FV43" s="14">
        <v>0.2</v>
      </c>
      <c r="FW43" s="14">
        <v>4</v>
      </c>
      <c r="FX43" s="14">
        <v>9.8902199999999993</v>
      </c>
    </row>
    <row r="44" spans="1:180" ht="24" customHeight="1" x14ac:dyDescent="0.3">
      <c r="A44" s="16" t="s">
        <v>68</v>
      </c>
      <c r="B44" s="16" t="s">
        <v>942</v>
      </c>
      <c r="C44" s="17">
        <v>8.9</v>
      </c>
      <c r="D44" s="17">
        <v>111.6</v>
      </c>
      <c r="E44" s="17">
        <v>40.799999999999997</v>
      </c>
      <c r="F44" s="17">
        <v>1.2</v>
      </c>
      <c r="G44" s="17">
        <v>1.2</v>
      </c>
      <c r="H44" s="17">
        <v>-10.199999999999999</v>
      </c>
      <c r="I44" s="17">
        <v>-6.9</v>
      </c>
      <c r="J44" s="17"/>
      <c r="K44" s="17"/>
      <c r="L44" s="17">
        <v>40.1</v>
      </c>
      <c r="M44" s="17">
        <v>41.9</v>
      </c>
      <c r="N44" s="17"/>
      <c r="O44" s="17">
        <v>37.700000000000003</v>
      </c>
      <c r="P44" s="17">
        <v>16.2</v>
      </c>
      <c r="Q44" s="17">
        <v>-12.2</v>
      </c>
      <c r="R44" s="17">
        <v>42.7</v>
      </c>
      <c r="S44" s="17">
        <v>0</v>
      </c>
      <c r="T44" s="17"/>
      <c r="U44" s="17"/>
      <c r="V44" s="17"/>
      <c r="W44" s="17">
        <v>3.2</v>
      </c>
      <c r="X44" s="17">
        <v>1.1000000000000001</v>
      </c>
      <c r="Y44" s="17">
        <v>1.9</v>
      </c>
      <c r="Z44" s="17">
        <v>2.9</v>
      </c>
      <c r="AA44" s="17">
        <v>-3.2</v>
      </c>
      <c r="AB44" s="17"/>
      <c r="AC44" s="17">
        <v>27.7</v>
      </c>
      <c r="AD44" s="17"/>
      <c r="AE44" s="17"/>
      <c r="AF44" s="17"/>
      <c r="AG44" s="17"/>
      <c r="AH44" s="17">
        <v>5.9</v>
      </c>
      <c r="AI44" s="17">
        <v>9</v>
      </c>
      <c r="AJ44" s="17">
        <v>0</v>
      </c>
      <c r="AK44" s="17">
        <v>-12.9</v>
      </c>
      <c r="AL44" s="17"/>
      <c r="AM44" s="17">
        <v>-1.8</v>
      </c>
      <c r="AN44" s="17">
        <v>5</v>
      </c>
      <c r="AO44" s="17">
        <v>8.3000000000000007</v>
      </c>
      <c r="AP44" s="17">
        <v>23</v>
      </c>
      <c r="AQ44" s="17">
        <v>3.8</v>
      </c>
      <c r="AR44" s="17">
        <v>-0.2</v>
      </c>
      <c r="AS44" s="17">
        <v>2.6</v>
      </c>
      <c r="AT44" s="17">
        <v>0.3</v>
      </c>
      <c r="AU44" s="17">
        <v>32.9</v>
      </c>
      <c r="AV44" s="17">
        <v>-15</v>
      </c>
      <c r="AW44" s="17">
        <v>-40.9</v>
      </c>
      <c r="AX44" s="17">
        <v>4.8</v>
      </c>
      <c r="AY44" s="17">
        <v>-0.7</v>
      </c>
      <c r="AZ44" s="17">
        <v>2.7</v>
      </c>
      <c r="BA44" s="17">
        <v>1</v>
      </c>
      <c r="BB44" s="17">
        <v>0.2</v>
      </c>
      <c r="BC44" s="17">
        <v>1.1000000000000001</v>
      </c>
      <c r="BD44" s="17"/>
      <c r="BE44" s="17"/>
      <c r="BF44" s="17">
        <v>-4.7</v>
      </c>
      <c r="BG44" s="17">
        <v>0</v>
      </c>
      <c r="BH44" s="17"/>
      <c r="BI44" s="17">
        <v>0</v>
      </c>
      <c r="BJ44" s="17"/>
      <c r="BK44" s="17"/>
      <c r="BL44" s="17"/>
      <c r="BM44" s="17">
        <v>-1.7</v>
      </c>
      <c r="BN44" s="17">
        <v>37.6</v>
      </c>
      <c r="BO44" s="17">
        <v>36.299999999999997</v>
      </c>
      <c r="BP44" s="17">
        <v>20.2</v>
      </c>
      <c r="BQ44" s="17">
        <v>63.8</v>
      </c>
      <c r="BR44" s="17"/>
      <c r="BS44" s="17"/>
      <c r="BT44" s="17"/>
      <c r="BU44" s="17"/>
      <c r="BV44" s="17"/>
      <c r="BW44" s="17">
        <v>0</v>
      </c>
      <c r="BX44" s="17"/>
      <c r="BY44" s="17"/>
      <c r="BZ44" s="17">
        <v>-0.5</v>
      </c>
      <c r="CA44" s="17">
        <v>29.4</v>
      </c>
      <c r="CB44" s="17">
        <v>20.3</v>
      </c>
      <c r="CC44" s="17">
        <v>7.3</v>
      </c>
      <c r="CD44" s="17">
        <v>16.100000000000001</v>
      </c>
      <c r="CE44" s="17">
        <v>5.7</v>
      </c>
      <c r="CF44" s="17"/>
      <c r="CG44" s="17">
        <v>0</v>
      </c>
      <c r="CH44" s="17">
        <v>0</v>
      </c>
      <c r="CI44" s="17">
        <v>45.1</v>
      </c>
      <c r="CJ44" s="17">
        <v>48.9</v>
      </c>
      <c r="CK44" s="17">
        <v>-0.7</v>
      </c>
      <c r="CL44" s="17">
        <v>-3.8</v>
      </c>
      <c r="CM44" s="17"/>
      <c r="CN44" s="17"/>
      <c r="CO44" s="17"/>
      <c r="CP44" s="17"/>
      <c r="CQ44" s="17">
        <v>12</v>
      </c>
      <c r="CR44" s="17">
        <v>3.4</v>
      </c>
      <c r="CS44" s="17">
        <v>-2.6</v>
      </c>
      <c r="CT44" s="17">
        <v>-0.3</v>
      </c>
      <c r="CU44" s="17">
        <v>0</v>
      </c>
      <c r="CV44" s="17"/>
      <c r="CW44" s="17">
        <v>-5</v>
      </c>
      <c r="CX44" s="17">
        <v>5</v>
      </c>
      <c r="CY44" s="17">
        <v>-4.5999999999999996</v>
      </c>
      <c r="CZ44" s="17"/>
      <c r="DA44" s="17">
        <v>0</v>
      </c>
      <c r="DB44" s="17">
        <v>0</v>
      </c>
      <c r="DC44" s="17">
        <v>-0.9</v>
      </c>
      <c r="DD44" s="17">
        <v>-19.7</v>
      </c>
      <c r="DE44" s="17"/>
      <c r="DF44" s="17"/>
      <c r="DG44" s="17">
        <v>0</v>
      </c>
      <c r="DH44" s="17">
        <v>1.5</v>
      </c>
      <c r="DI44" s="17">
        <v>0.2</v>
      </c>
      <c r="DJ44" s="17">
        <v>-0.2</v>
      </c>
      <c r="DK44" s="17">
        <v>0.3</v>
      </c>
      <c r="DL44" s="17">
        <v>0.5</v>
      </c>
      <c r="DM44" s="17"/>
      <c r="DN44" s="17">
        <v>0</v>
      </c>
      <c r="DO44" s="17">
        <v>0</v>
      </c>
      <c r="DP44" s="17">
        <v>-1.1000000000000001</v>
      </c>
      <c r="DQ44" s="17">
        <v>10.4</v>
      </c>
      <c r="DR44" s="17">
        <v>0.7</v>
      </c>
      <c r="DS44" s="17">
        <v>0.1</v>
      </c>
      <c r="DT44" s="17">
        <v>0.4</v>
      </c>
      <c r="DU44" s="17">
        <v>0.2</v>
      </c>
      <c r="DV44" s="17"/>
      <c r="DW44" s="17"/>
      <c r="DX44" s="17">
        <v>-4.5999999999999996</v>
      </c>
      <c r="DY44" s="17">
        <v>0.2</v>
      </c>
      <c r="DZ44" s="17">
        <v>1.2</v>
      </c>
      <c r="EA44" s="17">
        <v>2</v>
      </c>
      <c r="EB44" s="17">
        <v>0</v>
      </c>
      <c r="EC44" s="17">
        <v>3.6</v>
      </c>
      <c r="ED44" s="17">
        <v>0.1</v>
      </c>
      <c r="EE44" s="17">
        <v>-3.9</v>
      </c>
      <c r="EF44" s="17">
        <v>-10.199999999999999</v>
      </c>
      <c r="EG44" s="17">
        <v>-0.1</v>
      </c>
      <c r="EH44" s="17">
        <v>-1</v>
      </c>
      <c r="EI44" s="17"/>
      <c r="EJ44" s="17">
        <v>0</v>
      </c>
      <c r="EK44" s="17">
        <v>-0.1</v>
      </c>
      <c r="EL44" s="17">
        <v>1.7</v>
      </c>
      <c r="EM44" s="17">
        <v>0.2</v>
      </c>
      <c r="EN44" s="17">
        <v>0.2</v>
      </c>
      <c r="EO44" s="17">
        <v>0.2</v>
      </c>
      <c r="EP44" s="17">
        <v>-5.3</v>
      </c>
      <c r="EQ44" s="17">
        <v>20.6</v>
      </c>
      <c r="ER44" s="17">
        <v>0.3</v>
      </c>
      <c r="ES44" s="17">
        <v>2.2000000000000002</v>
      </c>
      <c r="ET44" s="17">
        <v>-0.2</v>
      </c>
      <c r="EU44" s="17">
        <v>14.8</v>
      </c>
      <c r="EV44" s="17">
        <v>5.6</v>
      </c>
      <c r="EW44" s="17">
        <v>-1.3</v>
      </c>
      <c r="EX44" s="17">
        <v>1.8</v>
      </c>
      <c r="EY44" s="17">
        <v>0.7</v>
      </c>
      <c r="EZ44" s="17">
        <v>0.7</v>
      </c>
      <c r="FA44" s="17">
        <v>0.5</v>
      </c>
      <c r="FB44" s="17">
        <v>0.3</v>
      </c>
      <c r="FC44" s="17">
        <v>0.4</v>
      </c>
      <c r="FD44" s="17">
        <v>2.2000000000000002</v>
      </c>
      <c r="FE44" s="17">
        <v>1.9</v>
      </c>
      <c r="FF44" s="17">
        <v>1.7</v>
      </c>
      <c r="FG44" s="17"/>
      <c r="FH44" s="17"/>
      <c r="FI44" s="17"/>
      <c r="FJ44" s="17"/>
      <c r="FK44" s="17">
        <v>2.2999999999999998</v>
      </c>
      <c r="FL44" s="17">
        <v>0.9</v>
      </c>
      <c r="FM44" s="17"/>
      <c r="FN44" s="17">
        <v>734.9</v>
      </c>
      <c r="FO44" s="15"/>
      <c r="FP44" s="17">
        <v>2.5268799999999998</v>
      </c>
      <c r="FQ44" s="17">
        <v>-1.4630000000000001</v>
      </c>
      <c r="FR44" s="17">
        <v>2.0990000000000002</v>
      </c>
      <c r="FS44" s="17">
        <v>1.6</v>
      </c>
      <c r="FT44" s="17">
        <v>0.33563999999999999</v>
      </c>
      <c r="FU44" s="17">
        <v>0.33230999999999999</v>
      </c>
      <c r="FV44" s="17">
        <v>-0.3</v>
      </c>
      <c r="FW44" s="17">
        <v>4</v>
      </c>
      <c r="FX44" s="17">
        <v>9.1308299999999996</v>
      </c>
    </row>
    <row r="45" spans="1:180" ht="24" customHeight="1" x14ac:dyDescent="0.3">
      <c r="A45" s="16" t="s">
        <v>68</v>
      </c>
      <c r="B45" s="16" t="s">
        <v>943</v>
      </c>
      <c r="C45" s="17">
        <v>11.5</v>
      </c>
      <c r="D45" s="17">
        <v>16.899999999999999</v>
      </c>
      <c r="E45" s="17">
        <v>21.6</v>
      </c>
      <c r="F45" s="17">
        <v>1.4</v>
      </c>
      <c r="G45" s="17">
        <v>1.5</v>
      </c>
      <c r="H45" s="17">
        <v>-9.3000000000000007</v>
      </c>
      <c r="I45" s="17">
        <v>-2.2999999999999998</v>
      </c>
      <c r="J45" s="17"/>
      <c r="K45" s="17"/>
      <c r="L45" s="17">
        <v>40</v>
      </c>
      <c r="M45" s="17">
        <v>40.1</v>
      </c>
      <c r="N45" s="17"/>
      <c r="O45" s="17">
        <v>36.799999999999997</v>
      </c>
      <c r="P45" s="17">
        <v>17</v>
      </c>
      <c r="Q45" s="17">
        <v>-11.6</v>
      </c>
      <c r="R45" s="17">
        <v>81</v>
      </c>
      <c r="S45" s="17">
        <v>0</v>
      </c>
      <c r="T45" s="17"/>
      <c r="U45" s="17"/>
      <c r="V45" s="17"/>
      <c r="W45" s="17">
        <v>3.5</v>
      </c>
      <c r="X45" s="17">
        <v>1.4</v>
      </c>
      <c r="Y45" s="17">
        <v>2.5</v>
      </c>
      <c r="Z45" s="17">
        <v>2.8</v>
      </c>
      <c r="AA45" s="17">
        <v>-3.2</v>
      </c>
      <c r="AB45" s="17"/>
      <c r="AC45" s="17">
        <v>25.5</v>
      </c>
      <c r="AD45" s="17"/>
      <c r="AE45" s="17"/>
      <c r="AF45" s="17"/>
      <c r="AG45" s="17"/>
      <c r="AH45" s="17">
        <v>9.8000000000000007</v>
      </c>
      <c r="AI45" s="17">
        <v>5.7</v>
      </c>
      <c r="AJ45" s="17">
        <v>0</v>
      </c>
      <c r="AK45" s="17">
        <v>-14.9</v>
      </c>
      <c r="AL45" s="17"/>
      <c r="AM45" s="17">
        <v>-1.8</v>
      </c>
      <c r="AN45" s="17">
        <v>6.2</v>
      </c>
      <c r="AO45" s="17">
        <v>7.7</v>
      </c>
      <c r="AP45" s="17">
        <v>23.2</v>
      </c>
      <c r="AQ45" s="17">
        <v>4.2</v>
      </c>
      <c r="AR45" s="17">
        <v>-0.9</v>
      </c>
      <c r="AS45" s="17">
        <v>2.6</v>
      </c>
      <c r="AT45" s="17">
        <v>0.9</v>
      </c>
      <c r="AU45" s="17">
        <v>35.799999999999997</v>
      </c>
      <c r="AV45" s="17">
        <v>-13.2</v>
      </c>
      <c r="AW45" s="17">
        <v>-38.799999999999997</v>
      </c>
      <c r="AX45" s="17">
        <v>5</v>
      </c>
      <c r="AY45" s="17">
        <v>-0.1</v>
      </c>
      <c r="AZ45" s="17">
        <v>4.2</v>
      </c>
      <c r="BA45" s="17">
        <v>1.1000000000000001</v>
      </c>
      <c r="BB45" s="17">
        <v>0.2</v>
      </c>
      <c r="BC45" s="17">
        <v>2.4</v>
      </c>
      <c r="BD45" s="17"/>
      <c r="BE45" s="17"/>
      <c r="BF45" s="17">
        <v>-1.1000000000000001</v>
      </c>
      <c r="BG45" s="17">
        <v>0</v>
      </c>
      <c r="BH45" s="17"/>
      <c r="BI45" s="17">
        <v>-4.9000000000000004</v>
      </c>
      <c r="BJ45" s="17"/>
      <c r="BK45" s="17"/>
      <c r="BL45" s="17"/>
      <c r="BM45" s="17">
        <v>2.1</v>
      </c>
      <c r="BN45" s="17">
        <v>39.9</v>
      </c>
      <c r="BO45" s="17">
        <v>38.6</v>
      </c>
      <c r="BP45" s="17">
        <v>21.6</v>
      </c>
      <c r="BQ45" s="17">
        <v>63.6</v>
      </c>
      <c r="BR45" s="17"/>
      <c r="BS45" s="17"/>
      <c r="BT45" s="17"/>
      <c r="BU45" s="17"/>
      <c r="BV45" s="17"/>
      <c r="BW45" s="17">
        <v>0</v>
      </c>
      <c r="BX45" s="17"/>
      <c r="BY45" s="17"/>
      <c r="BZ45" s="17">
        <v>-0.5</v>
      </c>
      <c r="CA45" s="17">
        <v>29.7</v>
      </c>
      <c r="CB45" s="17">
        <v>20.9</v>
      </c>
      <c r="CC45" s="17">
        <v>8.1</v>
      </c>
      <c r="CD45" s="17">
        <v>13.3</v>
      </c>
      <c r="CE45" s="17">
        <v>3</v>
      </c>
      <c r="CF45" s="17"/>
      <c r="CG45" s="17">
        <v>0</v>
      </c>
      <c r="CH45" s="17">
        <v>0</v>
      </c>
      <c r="CI45" s="17">
        <v>48.7</v>
      </c>
      <c r="CJ45" s="17">
        <v>52.6</v>
      </c>
      <c r="CK45" s="17">
        <v>2.5</v>
      </c>
      <c r="CL45" s="17">
        <v>-13.9</v>
      </c>
      <c r="CM45" s="17"/>
      <c r="CN45" s="17"/>
      <c r="CO45" s="17"/>
      <c r="CP45" s="17"/>
      <c r="CQ45" s="17">
        <v>11.3</v>
      </c>
      <c r="CR45" s="17">
        <v>3.1</v>
      </c>
      <c r="CS45" s="17">
        <v>-2.6</v>
      </c>
      <c r="CT45" s="17">
        <v>0.3</v>
      </c>
      <c r="CU45" s="17">
        <v>0</v>
      </c>
      <c r="CV45" s="17"/>
      <c r="CW45" s="17">
        <v>-4.9000000000000004</v>
      </c>
      <c r="CX45" s="17">
        <v>0</v>
      </c>
      <c r="CY45" s="17">
        <v>-4.7</v>
      </c>
      <c r="CZ45" s="17"/>
      <c r="DA45" s="17">
        <v>0</v>
      </c>
      <c r="DB45" s="17">
        <v>0</v>
      </c>
      <c r="DC45" s="17">
        <v>-1</v>
      </c>
      <c r="DD45" s="17">
        <v>-0.2</v>
      </c>
      <c r="DE45" s="17"/>
      <c r="DF45" s="17"/>
      <c r="DG45" s="17">
        <v>0.2</v>
      </c>
      <c r="DH45" s="17">
        <v>1.4</v>
      </c>
      <c r="DI45" s="17">
        <v>0.1</v>
      </c>
      <c r="DJ45" s="17">
        <v>-0.1</v>
      </c>
      <c r="DK45" s="17">
        <v>0.3</v>
      </c>
      <c r="DL45" s="17">
        <v>0.5</v>
      </c>
      <c r="DM45" s="17"/>
      <c r="DN45" s="17">
        <v>0</v>
      </c>
      <c r="DO45" s="17">
        <v>0</v>
      </c>
      <c r="DP45" s="17">
        <v>0.1</v>
      </c>
      <c r="DQ45" s="17">
        <v>13.8</v>
      </c>
      <c r="DR45" s="17">
        <v>0.1</v>
      </c>
      <c r="DS45" s="17">
        <v>0</v>
      </c>
      <c r="DT45" s="17">
        <v>0.4</v>
      </c>
      <c r="DU45" s="17">
        <v>0.2</v>
      </c>
      <c r="DV45" s="17"/>
      <c r="DW45" s="17"/>
      <c r="DX45" s="17">
        <v>-4.5999999999999996</v>
      </c>
      <c r="DY45" s="17">
        <v>0.2</v>
      </c>
      <c r="DZ45" s="17">
        <v>1.2</v>
      </c>
      <c r="EA45" s="17">
        <v>2.1</v>
      </c>
      <c r="EB45" s="17">
        <v>0</v>
      </c>
      <c r="EC45" s="17">
        <v>3.6</v>
      </c>
      <c r="ED45" s="17">
        <v>0</v>
      </c>
      <c r="EE45" s="17">
        <v>-4.7</v>
      </c>
      <c r="EF45" s="17">
        <v>-10.4</v>
      </c>
      <c r="EG45" s="17">
        <v>-0.3</v>
      </c>
      <c r="EH45" s="17">
        <v>-0.8</v>
      </c>
      <c r="EI45" s="17"/>
      <c r="EJ45" s="17">
        <v>0</v>
      </c>
      <c r="EK45" s="17">
        <v>0.1</v>
      </c>
      <c r="EL45" s="17">
        <v>1.4</v>
      </c>
      <c r="EM45" s="17">
        <v>0.2</v>
      </c>
      <c r="EN45" s="17">
        <v>0.2</v>
      </c>
      <c r="EO45" s="17">
        <v>0.2</v>
      </c>
      <c r="EP45" s="17">
        <v>-5.4</v>
      </c>
      <c r="EQ45" s="17">
        <v>0</v>
      </c>
      <c r="ER45" s="17">
        <v>1.6</v>
      </c>
      <c r="ES45" s="17">
        <v>0</v>
      </c>
      <c r="ET45" s="17">
        <v>0</v>
      </c>
      <c r="EU45" s="17">
        <v>17.2</v>
      </c>
      <c r="EV45" s="17">
        <v>7.9</v>
      </c>
      <c r="EW45" s="17">
        <v>0</v>
      </c>
      <c r="EX45" s="17">
        <v>1.8</v>
      </c>
      <c r="EY45" s="17">
        <v>0.7</v>
      </c>
      <c r="EZ45" s="17">
        <v>0.7</v>
      </c>
      <c r="FA45" s="17">
        <v>0.5</v>
      </c>
      <c r="FB45" s="17">
        <v>0.6</v>
      </c>
      <c r="FC45" s="17">
        <v>0.4</v>
      </c>
      <c r="FD45" s="17">
        <v>2</v>
      </c>
      <c r="FE45" s="17">
        <v>1.7</v>
      </c>
      <c r="FF45" s="17">
        <v>1.6</v>
      </c>
      <c r="FG45" s="17"/>
      <c r="FH45" s="17"/>
      <c r="FI45" s="17"/>
      <c r="FJ45" s="17"/>
      <c r="FK45" s="17">
        <v>1.9</v>
      </c>
      <c r="FL45" s="17">
        <v>1.1000000000000001</v>
      </c>
      <c r="FM45" s="17"/>
      <c r="FN45" s="17">
        <v>681.6</v>
      </c>
      <c r="FO45" s="15"/>
      <c r="FP45" s="17">
        <v>2.6227</v>
      </c>
      <c r="FQ45" s="17">
        <v>-1.3460000000000001</v>
      </c>
      <c r="FR45" s="17">
        <v>1.7529999999999999</v>
      </c>
      <c r="FS45" s="17">
        <v>1.7</v>
      </c>
      <c r="FT45" s="17">
        <v>0.31689000000000001</v>
      </c>
      <c r="FU45" s="17">
        <v>0.31670999999999999</v>
      </c>
      <c r="FV45" s="17">
        <v>-0.2</v>
      </c>
      <c r="FW45" s="17">
        <v>4</v>
      </c>
      <c r="FX45" s="17">
        <v>9.1632999999999996</v>
      </c>
    </row>
    <row r="46" spans="1:180" ht="24" customHeight="1" x14ac:dyDescent="0.3">
      <c r="A46" s="16" t="s">
        <v>68</v>
      </c>
      <c r="B46" s="16" t="s">
        <v>944</v>
      </c>
      <c r="C46" s="17">
        <v>6.1</v>
      </c>
      <c r="D46" s="17">
        <v>-12.3</v>
      </c>
      <c r="E46" s="17">
        <v>16.3</v>
      </c>
      <c r="F46" s="17">
        <v>0.8</v>
      </c>
      <c r="G46" s="17">
        <v>0.7</v>
      </c>
      <c r="H46" s="17">
        <v>-11.2</v>
      </c>
      <c r="I46" s="17">
        <v>-10.1</v>
      </c>
      <c r="J46" s="17"/>
      <c r="K46" s="17"/>
      <c r="L46" s="17">
        <v>29.3</v>
      </c>
      <c r="M46" s="17">
        <v>34.700000000000003</v>
      </c>
      <c r="N46" s="17"/>
      <c r="O46" s="17">
        <v>23.9</v>
      </c>
      <c r="P46" s="17">
        <v>11.3</v>
      </c>
      <c r="Q46" s="17">
        <v>-15.7</v>
      </c>
      <c r="R46" s="17">
        <v>65.7</v>
      </c>
      <c r="S46" s="17">
        <v>0.2</v>
      </c>
      <c r="T46" s="17"/>
      <c r="U46" s="17"/>
      <c r="V46" s="17"/>
      <c r="W46" s="17">
        <v>-5.4</v>
      </c>
      <c r="X46" s="17">
        <v>-0.3</v>
      </c>
      <c r="Y46" s="17">
        <v>1</v>
      </c>
      <c r="Z46" s="17">
        <v>2.9</v>
      </c>
      <c r="AA46" s="17">
        <v>-3.2</v>
      </c>
      <c r="AB46" s="17"/>
      <c r="AC46" s="17">
        <v>18.899999999999999</v>
      </c>
      <c r="AD46" s="17"/>
      <c r="AE46" s="17"/>
      <c r="AF46" s="17"/>
      <c r="AG46" s="17"/>
      <c r="AH46" s="17">
        <v>0.2</v>
      </c>
      <c r="AI46" s="17">
        <v>4.3</v>
      </c>
      <c r="AJ46" s="17">
        <v>0</v>
      </c>
      <c r="AK46" s="17">
        <v>-24.5</v>
      </c>
      <c r="AL46" s="17"/>
      <c r="AM46" s="17">
        <v>-1.7</v>
      </c>
      <c r="AN46" s="17">
        <v>3.9</v>
      </c>
      <c r="AO46" s="17">
        <v>7</v>
      </c>
      <c r="AP46" s="17">
        <v>23</v>
      </c>
      <c r="AQ46" s="17">
        <v>3.5</v>
      </c>
      <c r="AR46" s="17">
        <v>-1.2</v>
      </c>
      <c r="AS46" s="17">
        <v>2.6</v>
      </c>
      <c r="AT46" s="17">
        <v>0.6</v>
      </c>
      <c r="AU46" s="17">
        <v>26.2</v>
      </c>
      <c r="AV46" s="17">
        <v>-21.5</v>
      </c>
      <c r="AW46" s="17">
        <v>-47.5</v>
      </c>
      <c r="AX46" s="17">
        <v>6.8</v>
      </c>
      <c r="AY46" s="17">
        <v>1</v>
      </c>
      <c r="AZ46" s="17">
        <v>3.3</v>
      </c>
      <c r="BA46" s="17">
        <v>1.1000000000000001</v>
      </c>
      <c r="BB46" s="17">
        <v>0.3</v>
      </c>
      <c r="BC46" s="17">
        <v>5.8</v>
      </c>
      <c r="BD46" s="17"/>
      <c r="BE46" s="17"/>
      <c r="BF46" s="17">
        <v>-4.7</v>
      </c>
      <c r="BG46" s="17">
        <v>0</v>
      </c>
      <c r="BH46" s="17"/>
      <c r="BI46" s="17">
        <v>-5.2</v>
      </c>
      <c r="BJ46" s="17"/>
      <c r="BK46" s="17"/>
      <c r="BL46" s="17"/>
      <c r="BM46" s="17">
        <v>-3.3</v>
      </c>
      <c r="BN46" s="17">
        <v>31.9</v>
      </c>
      <c r="BO46" s="17">
        <v>30.5</v>
      </c>
      <c r="BP46" s="17">
        <v>14.7</v>
      </c>
      <c r="BQ46" s="17">
        <v>57.9</v>
      </c>
      <c r="BR46" s="17"/>
      <c r="BS46" s="17"/>
      <c r="BT46" s="17"/>
      <c r="BU46" s="17"/>
      <c r="BV46" s="17"/>
      <c r="BW46" s="17">
        <v>0</v>
      </c>
      <c r="BX46" s="17"/>
      <c r="BY46" s="17"/>
      <c r="BZ46" s="17">
        <v>-0.6</v>
      </c>
      <c r="CA46" s="17">
        <v>28.7</v>
      </c>
      <c r="CB46" s="17">
        <v>20.2</v>
      </c>
      <c r="CC46" s="17">
        <v>7.4</v>
      </c>
      <c r="CD46" s="17">
        <v>13.5</v>
      </c>
      <c r="CE46" s="17">
        <v>2.9</v>
      </c>
      <c r="CF46" s="17"/>
      <c r="CG46" s="17">
        <v>0</v>
      </c>
      <c r="CH46" s="17">
        <v>0</v>
      </c>
      <c r="CI46" s="17">
        <v>36.200000000000003</v>
      </c>
      <c r="CJ46" s="17">
        <v>40.299999999999997</v>
      </c>
      <c r="CK46" s="17">
        <v>-16.3</v>
      </c>
      <c r="CL46" s="17">
        <v>-26.5</v>
      </c>
      <c r="CM46" s="17"/>
      <c r="CN46" s="17"/>
      <c r="CO46" s="17"/>
      <c r="CP46" s="17"/>
      <c r="CQ46" s="17">
        <v>7.8</v>
      </c>
      <c r="CR46" s="17">
        <v>0.9</v>
      </c>
      <c r="CS46" s="17">
        <v>-1.9</v>
      </c>
      <c r="CT46" s="17">
        <v>0.3</v>
      </c>
      <c r="CU46" s="17">
        <v>0.5</v>
      </c>
      <c r="CV46" s="17"/>
      <c r="CW46" s="17">
        <v>-4.9000000000000004</v>
      </c>
      <c r="CX46" s="17">
        <v>0</v>
      </c>
      <c r="CY46" s="17">
        <v>-4.5999999999999996</v>
      </c>
      <c r="CZ46" s="17"/>
      <c r="DA46" s="17">
        <v>0.1</v>
      </c>
      <c r="DB46" s="17">
        <v>0</v>
      </c>
      <c r="DC46" s="17">
        <v>-0.9</v>
      </c>
      <c r="DD46" s="17">
        <v>3.3</v>
      </c>
      <c r="DE46" s="17"/>
      <c r="DF46" s="17"/>
      <c r="DG46" s="17">
        <v>0.2</v>
      </c>
      <c r="DH46" s="17">
        <v>1.5</v>
      </c>
      <c r="DI46" s="17">
        <v>0.2</v>
      </c>
      <c r="DJ46" s="17">
        <v>-1.2</v>
      </c>
      <c r="DK46" s="17">
        <v>0.3</v>
      </c>
      <c r="DL46" s="17">
        <v>0.5</v>
      </c>
      <c r="DM46" s="17"/>
      <c r="DN46" s="17">
        <v>0</v>
      </c>
      <c r="DO46" s="17">
        <v>0</v>
      </c>
      <c r="DP46" s="17">
        <v>-0.6</v>
      </c>
      <c r="DQ46" s="17">
        <v>11.8</v>
      </c>
      <c r="DR46" s="17">
        <v>0.1</v>
      </c>
      <c r="DS46" s="17">
        <v>0</v>
      </c>
      <c r="DT46" s="17">
        <v>0.4</v>
      </c>
      <c r="DU46" s="17">
        <v>0.2</v>
      </c>
      <c r="DV46" s="17"/>
      <c r="DW46" s="17"/>
      <c r="DX46" s="17">
        <v>-4.5</v>
      </c>
      <c r="DY46" s="17">
        <v>0.3</v>
      </c>
      <c r="DZ46" s="17">
        <v>1.1000000000000001</v>
      </c>
      <c r="EA46" s="17">
        <v>2.2000000000000002</v>
      </c>
      <c r="EB46" s="17">
        <v>0</v>
      </c>
      <c r="EC46" s="17">
        <v>3.7</v>
      </c>
      <c r="ED46" s="17">
        <v>0.4</v>
      </c>
      <c r="EE46" s="17">
        <v>-7.5</v>
      </c>
      <c r="EF46" s="17">
        <v>-11.8</v>
      </c>
      <c r="EG46" s="17">
        <v>-0.5</v>
      </c>
      <c r="EH46" s="17">
        <v>-1.1000000000000001</v>
      </c>
      <c r="EI46" s="17"/>
      <c r="EJ46" s="17">
        <v>0</v>
      </c>
      <c r="EK46" s="17">
        <v>0</v>
      </c>
      <c r="EL46" s="17">
        <v>1.4</v>
      </c>
      <c r="EM46" s="17">
        <v>0.2</v>
      </c>
      <c r="EN46" s="17">
        <v>0.2</v>
      </c>
      <c r="EO46" s="17">
        <v>0.2</v>
      </c>
      <c r="EP46" s="17">
        <v>-5.2</v>
      </c>
      <c r="EQ46" s="17">
        <v>0</v>
      </c>
      <c r="ER46" s="17">
        <v>0.3</v>
      </c>
      <c r="ES46" s="17">
        <v>0</v>
      </c>
      <c r="ET46" s="17">
        <v>-0.1</v>
      </c>
      <c r="EU46" s="17">
        <v>11</v>
      </c>
      <c r="EV46" s="17">
        <v>3.3</v>
      </c>
      <c r="EW46" s="17">
        <v>0</v>
      </c>
      <c r="EX46" s="17">
        <v>1.8</v>
      </c>
      <c r="EY46" s="17">
        <v>0.7</v>
      </c>
      <c r="EZ46" s="17">
        <v>0.7</v>
      </c>
      <c r="FA46" s="17">
        <v>0.5</v>
      </c>
      <c r="FB46" s="17">
        <v>0.5</v>
      </c>
      <c r="FC46" s="17">
        <v>0.4</v>
      </c>
      <c r="FD46" s="17">
        <v>1.8</v>
      </c>
      <c r="FE46" s="17">
        <v>1.5</v>
      </c>
      <c r="FF46" s="17">
        <v>1.7</v>
      </c>
      <c r="FG46" s="17"/>
      <c r="FH46" s="17"/>
      <c r="FI46" s="17"/>
      <c r="FJ46" s="17"/>
      <c r="FK46" s="17">
        <v>2.1</v>
      </c>
      <c r="FL46" s="17">
        <v>1.4</v>
      </c>
      <c r="FM46" s="17"/>
      <c r="FN46" s="17">
        <v>395.1</v>
      </c>
      <c r="FO46" s="15"/>
      <c r="FP46" s="17">
        <v>2.2252399999999999</v>
      </c>
      <c r="FQ46" s="17">
        <v>-1.7989999999999999</v>
      </c>
      <c r="FR46" s="17">
        <v>1.903</v>
      </c>
      <c r="FS46" s="17">
        <v>1.6</v>
      </c>
      <c r="FT46" s="17">
        <v>0.31245000000000001</v>
      </c>
      <c r="FU46" s="17">
        <v>0.28147</v>
      </c>
      <c r="FV46" s="17">
        <v>-0.4</v>
      </c>
      <c r="FW46" s="17">
        <v>2</v>
      </c>
      <c r="FX46" s="17">
        <v>6.1231600000000004</v>
      </c>
    </row>
    <row r="47" spans="1:180" ht="24" customHeight="1" x14ac:dyDescent="0.3">
      <c r="A47" s="16" t="s">
        <v>68</v>
      </c>
      <c r="B47" s="16" t="s">
        <v>945</v>
      </c>
      <c r="C47" s="17">
        <v>7.8</v>
      </c>
      <c r="D47" s="17">
        <v>-0.1</v>
      </c>
      <c r="E47" s="17">
        <v>18.399999999999999</v>
      </c>
      <c r="F47" s="17">
        <v>0.7</v>
      </c>
      <c r="G47" s="17">
        <v>1</v>
      </c>
      <c r="H47" s="17">
        <v>-8.1999999999999993</v>
      </c>
      <c r="I47" s="17">
        <v>-2.8</v>
      </c>
      <c r="J47" s="17"/>
      <c r="K47" s="17"/>
      <c r="L47" s="17">
        <v>32.799999999999997</v>
      </c>
      <c r="M47" s="17">
        <v>36</v>
      </c>
      <c r="N47" s="17"/>
      <c r="O47" s="17">
        <v>29.1</v>
      </c>
      <c r="P47" s="17">
        <v>15.3</v>
      </c>
      <c r="Q47" s="17">
        <v>-12.8</v>
      </c>
      <c r="R47" s="17">
        <v>74.8</v>
      </c>
      <c r="S47" s="17">
        <v>0.1</v>
      </c>
      <c r="T47" s="17"/>
      <c r="U47" s="17"/>
      <c r="V47" s="17"/>
      <c r="W47" s="17">
        <v>-3.8</v>
      </c>
      <c r="X47" s="17">
        <v>1.2</v>
      </c>
      <c r="Y47" s="17">
        <v>0</v>
      </c>
      <c r="Z47" s="17">
        <v>2.8</v>
      </c>
      <c r="AA47" s="17">
        <v>-3.2</v>
      </c>
      <c r="AB47" s="17"/>
      <c r="AC47" s="17">
        <v>19.7</v>
      </c>
      <c r="AD47" s="17"/>
      <c r="AE47" s="17"/>
      <c r="AF47" s="17"/>
      <c r="AG47" s="17"/>
      <c r="AH47" s="17">
        <v>-0.1</v>
      </c>
      <c r="AI47" s="17">
        <v>7.6</v>
      </c>
      <c r="AJ47" s="17">
        <v>0</v>
      </c>
      <c r="AK47" s="17">
        <v>-13.4</v>
      </c>
      <c r="AL47" s="17"/>
      <c r="AM47" s="17">
        <v>-1.3</v>
      </c>
      <c r="AN47" s="17">
        <v>-0.5</v>
      </c>
      <c r="AO47" s="17">
        <v>5.6</v>
      </c>
      <c r="AP47" s="17">
        <v>23.2</v>
      </c>
      <c r="AQ47" s="17">
        <v>4.0999999999999996</v>
      </c>
      <c r="AR47" s="17">
        <v>-1.4</v>
      </c>
      <c r="AS47" s="17">
        <v>2.6</v>
      </c>
      <c r="AT47" s="17">
        <v>0.1</v>
      </c>
      <c r="AU47" s="17">
        <v>34</v>
      </c>
      <c r="AV47" s="17">
        <v>-13.9</v>
      </c>
      <c r="AW47" s="17">
        <v>-40.700000000000003</v>
      </c>
      <c r="AX47" s="17">
        <v>9.4</v>
      </c>
      <c r="AY47" s="17">
        <v>-0.2</v>
      </c>
      <c r="AZ47" s="17">
        <v>3.1</v>
      </c>
      <c r="BA47" s="17">
        <v>1.2</v>
      </c>
      <c r="BB47" s="17">
        <v>0.3</v>
      </c>
      <c r="BC47" s="17">
        <v>2.8</v>
      </c>
      <c r="BD47" s="17"/>
      <c r="BE47" s="17"/>
      <c r="BF47" s="17">
        <v>-2.5</v>
      </c>
      <c r="BG47" s="17">
        <v>0</v>
      </c>
      <c r="BH47" s="17"/>
      <c r="BI47" s="17">
        <v>-3.9</v>
      </c>
      <c r="BJ47" s="17"/>
      <c r="BK47" s="17"/>
      <c r="BL47" s="17"/>
      <c r="BM47" s="17">
        <v>-1</v>
      </c>
      <c r="BN47" s="17">
        <v>37.6</v>
      </c>
      <c r="BO47" s="17">
        <v>36.200000000000003</v>
      </c>
      <c r="BP47" s="17">
        <v>20</v>
      </c>
      <c r="BQ47" s="17">
        <v>64</v>
      </c>
      <c r="BR47" s="17"/>
      <c r="BS47" s="17"/>
      <c r="BT47" s="17"/>
      <c r="BU47" s="17"/>
      <c r="BV47" s="17"/>
      <c r="BW47" s="17">
        <v>0</v>
      </c>
      <c r="BX47" s="17"/>
      <c r="BY47" s="17"/>
      <c r="BZ47" s="17">
        <v>-0.5</v>
      </c>
      <c r="CA47" s="17">
        <v>31</v>
      </c>
      <c r="CB47" s="17">
        <v>20.399999999999999</v>
      </c>
      <c r="CC47" s="17">
        <v>7.7</v>
      </c>
      <c r="CD47" s="17">
        <v>12.1</v>
      </c>
      <c r="CE47" s="17">
        <v>2.9</v>
      </c>
      <c r="CF47" s="17"/>
      <c r="CG47" s="17">
        <v>0</v>
      </c>
      <c r="CH47" s="17">
        <v>0</v>
      </c>
      <c r="CI47" s="17">
        <v>40.6</v>
      </c>
      <c r="CJ47" s="17">
        <v>44.8</v>
      </c>
      <c r="CK47" s="17">
        <v>-9</v>
      </c>
      <c r="CL47" s="17">
        <v>-23.9</v>
      </c>
      <c r="CM47" s="17"/>
      <c r="CN47" s="17"/>
      <c r="CO47" s="17"/>
      <c r="CP47" s="17"/>
      <c r="CQ47" s="17">
        <v>8.8000000000000007</v>
      </c>
      <c r="CR47" s="17">
        <v>1.5</v>
      </c>
      <c r="CS47" s="17">
        <v>-1.9</v>
      </c>
      <c r="CT47" s="17">
        <v>0.3</v>
      </c>
      <c r="CU47" s="17">
        <v>0.8</v>
      </c>
      <c r="CV47" s="17"/>
      <c r="CW47" s="17">
        <v>-4.9000000000000004</v>
      </c>
      <c r="CX47" s="17">
        <v>0</v>
      </c>
      <c r="CY47" s="17">
        <v>-2</v>
      </c>
      <c r="CZ47" s="17"/>
      <c r="DA47" s="17">
        <v>0</v>
      </c>
      <c r="DB47" s="17">
        <v>0</v>
      </c>
      <c r="DC47" s="17">
        <v>-1</v>
      </c>
      <c r="DD47" s="17">
        <v>0</v>
      </c>
      <c r="DE47" s="17"/>
      <c r="DF47" s="17"/>
      <c r="DG47" s="17">
        <v>0.2</v>
      </c>
      <c r="DH47" s="17">
        <v>1.4</v>
      </c>
      <c r="DI47" s="17">
        <v>0.2</v>
      </c>
      <c r="DJ47" s="17">
        <v>-0.7</v>
      </c>
      <c r="DK47" s="17">
        <v>0.3</v>
      </c>
      <c r="DL47" s="17">
        <v>0.5</v>
      </c>
      <c r="DM47" s="17"/>
      <c r="DN47" s="17">
        <v>0</v>
      </c>
      <c r="DO47" s="17">
        <v>0</v>
      </c>
      <c r="DP47" s="17">
        <v>-0.3</v>
      </c>
      <c r="DQ47" s="17">
        <v>12.5</v>
      </c>
      <c r="DR47" s="17">
        <v>0.2</v>
      </c>
      <c r="DS47" s="17">
        <v>0</v>
      </c>
      <c r="DT47" s="17">
        <v>0.4</v>
      </c>
      <c r="DU47" s="17">
        <v>0.2</v>
      </c>
      <c r="DV47" s="17"/>
      <c r="DW47" s="17"/>
      <c r="DX47" s="17">
        <v>-4.5</v>
      </c>
      <c r="DY47" s="17">
        <v>0.4</v>
      </c>
      <c r="DZ47" s="17">
        <v>1.3</v>
      </c>
      <c r="EA47" s="17">
        <v>2.2000000000000002</v>
      </c>
      <c r="EB47" s="17">
        <v>0</v>
      </c>
      <c r="EC47" s="17">
        <v>3.7</v>
      </c>
      <c r="ED47" s="17">
        <v>0</v>
      </c>
      <c r="EE47" s="17">
        <v>-4.3</v>
      </c>
      <c r="EF47" s="17">
        <v>-9.6999999999999993</v>
      </c>
      <c r="EG47" s="17">
        <v>-0.4</v>
      </c>
      <c r="EH47" s="17">
        <v>-0.4</v>
      </c>
      <c r="EI47" s="17"/>
      <c r="EJ47" s="17">
        <v>0</v>
      </c>
      <c r="EK47" s="17">
        <v>0</v>
      </c>
      <c r="EL47" s="17">
        <v>1.3</v>
      </c>
      <c r="EM47" s="17">
        <v>0.2</v>
      </c>
      <c r="EN47" s="17">
        <v>0.2</v>
      </c>
      <c r="EO47" s="17">
        <v>0.2</v>
      </c>
      <c r="EP47" s="17">
        <v>-2.2999999999999998</v>
      </c>
      <c r="EQ47" s="17">
        <v>0</v>
      </c>
      <c r="ER47" s="17">
        <v>0.3</v>
      </c>
      <c r="ES47" s="17">
        <v>0</v>
      </c>
      <c r="ET47" s="17">
        <v>-0.1</v>
      </c>
      <c r="EU47" s="17">
        <v>6.7</v>
      </c>
      <c r="EV47" s="17">
        <v>2.7</v>
      </c>
      <c r="EW47" s="17">
        <v>0</v>
      </c>
      <c r="EX47" s="17">
        <v>1.8</v>
      </c>
      <c r="EY47" s="17">
        <v>0.7</v>
      </c>
      <c r="EZ47" s="17">
        <v>0.6</v>
      </c>
      <c r="FA47" s="17">
        <v>0.5</v>
      </c>
      <c r="FB47" s="17">
        <v>0.3</v>
      </c>
      <c r="FC47" s="17">
        <v>0.4</v>
      </c>
      <c r="FD47" s="17">
        <v>1.8</v>
      </c>
      <c r="FE47" s="17">
        <v>1.5</v>
      </c>
      <c r="FF47" s="17">
        <v>1.8</v>
      </c>
      <c r="FG47" s="17"/>
      <c r="FH47" s="17"/>
      <c r="FI47" s="17"/>
      <c r="FJ47" s="17"/>
      <c r="FK47" s="17">
        <v>2.2000000000000002</v>
      </c>
      <c r="FL47" s="17">
        <v>2.4</v>
      </c>
      <c r="FM47" s="17"/>
      <c r="FN47" s="17">
        <v>535.79999999999995</v>
      </c>
      <c r="FO47" s="15"/>
      <c r="FP47" s="17">
        <v>1.7089300000000001</v>
      </c>
      <c r="FQ47" s="17">
        <v>-1.69964</v>
      </c>
      <c r="FR47" s="17">
        <v>1.798</v>
      </c>
      <c r="FS47" s="17">
        <v>1.8</v>
      </c>
      <c r="FT47" s="17">
        <v>0.32179999999999997</v>
      </c>
      <c r="FU47" s="17">
        <v>0.27171000000000001</v>
      </c>
      <c r="FV47" s="17">
        <v>0.2</v>
      </c>
      <c r="FW47" s="17">
        <v>2</v>
      </c>
      <c r="FX47" s="17">
        <v>6.4008000000000003</v>
      </c>
    </row>
    <row r="48" spans="1:180" ht="24" customHeight="1" x14ac:dyDescent="0.3">
      <c r="A48" s="16" t="s">
        <v>68</v>
      </c>
      <c r="B48" s="16" t="s">
        <v>946</v>
      </c>
      <c r="C48" s="17">
        <v>6.8</v>
      </c>
      <c r="D48" s="17">
        <v>-16</v>
      </c>
      <c r="E48" s="17">
        <v>15.8</v>
      </c>
      <c r="F48" s="17">
        <v>1.2</v>
      </c>
      <c r="G48" s="17">
        <v>1.4</v>
      </c>
      <c r="H48" s="17">
        <v>-7</v>
      </c>
      <c r="I48" s="17">
        <v>-5.9</v>
      </c>
      <c r="J48" s="17"/>
      <c r="K48" s="17"/>
      <c r="L48" s="17">
        <v>24.2</v>
      </c>
      <c r="M48" s="17">
        <v>28.7</v>
      </c>
      <c r="N48" s="17"/>
      <c r="O48" s="17">
        <v>19.100000000000001</v>
      </c>
      <c r="P48" s="17">
        <v>10.5</v>
      </c>
      <c r="Q48" s="17">
        <v>-16.100000000000001</v>
      </c>
      <c r="R48" s="17">
        <v>67</v>
      </c>
      <c r="S48" s="17">
        <v>0.1</v>
      </c>
      <c r="T48" s="17"/>
      <c r="U48" s="17"/>
      <c r="V48" s="17"/>
      <c r="W48" s="17">
        <v>-4.9000000000000004</v>
      </c>
      <c r="X48" s="17">
        <v>0.8</v>
      </c>
      <c r="Y48" s="17">
        <v>1.2</v>
      </c>
      <c r="Z48" s="17">
        <v>3</v>
      </c>
      <c r="AA48" s="17">
        <v>-3.2</v>
      </c>
      <c r="AB48" s="17"/>
      <c r="AC48" s="17">
        <v>18.399999999999999</v>
      </c>
      <c r="AD48" s="17"/>
      <c r="AE48" s="17"/>
      <c r="AF48" s="17"/>
      <c r="AG48" s="17"/>
      <c r="AH48" s="17">
        <v>-2.5</v>
      </c>
      <c r="AI48" s="17">
        <v>-9.3000000000000007</v>
      </c>
      <c r="AJ48" s="17">
        <v>0</v>
      </c>
      <c r="AK48" s="17">
        <v>-12.9</v>
      </c>
      <c r="AL48" s="17"/>
      <c r="AM48" s="17">
        <v>-1.4</v>
      </c>
      <c r="AN48" s="17">
        <v>-10.5</v>
      </c>
      <c r="AO48" s="17">
        <v>5.6</v>
      </c>
      <c r="AP48" s="17">
        <v>23</v>
      </c>
      <c r="AQ48" s="17">
        <v>3.7</v>
      </c>
      <c r="AR48" s="17">
        <v>-1.3</v>
      </c>
      <c r="AS48" s="17">
        <v>2.6</v>
      </c>
      <c r="AT48" s="17">
        <v>0.2</v>
      </c>
      <c r="AU48" s="17">
        <v>30.1</v>
      </c>
      <c r="AV48" s="17">
        <v>-17.5</v>
      </c>
      <c r="AW48" s="17">
        <v>-44.8</v>
      </c>
      <c r="AX48" s="17">
        <v>9.9</v>
      </c>
      <c r="AY48" s="17">
        <v>0.8</v>
      </c>
      <c r="AZ48" s="17">
        <v>2.4</v>
      </c>
      <c r="BA48" s="17">
        <v>1.1000000000000001</v>
      </c>
      <c r="BB48" s="17">
        <v>0.3</v>
      </c>
      <c r="BC48" s="17">
        <v>3.5</v>
      </c>
      <c r="BD48" s="17"/>
      <c r="BE48" s="17"/>
      <c r="BF48" s="17">
        <v>-4.7</v>
      </c>
      <c r="BG48" s="17">
        <v>0</v>
      </c>
      <c r="BH48" s="17"/>
      <c r="BI48" s="17">
        <v>-4.7</v>
      </c>
      <c r="BJ48" s="17"/>
      <c r="BK48" s="17"/>
      <c r="BL48" s="17"/>
      <c r="BM48" s="17">
        <v>-5.7</v>
      </c>
      <c r="BN48" s="17">
        <v>30.9</v>
      </c>
      <c r="BO48" s="17">
        <v>29.5</v>
      </c>
      <c r="BP48" s="17">
        <v>13.3</v>
      </c>
      <c r="BQ48" s="17">
        <v>56.6</v>
      </c>
      <c r="BR48" s="17"/>
      <c r="BS48" s="17"/>
      <c r="BT48" s="17"/>
      <c r="BU48" s="17"/>
      <c r="BV48" s="17"/>
      <c r="BW48" s="17">
        <v>1.5</v>
      </c>
      <c r="BX48" s="17"/>
      <c r="BY48" s="17"/>
      <c r="BZ48" s="17">
        <v>-0.5</v>
      </c>
      <c r="CA48" s="17">
        <v>28.7</v>
      </c>
      <c r="CB48" s="17">
        <v>20.100000000000001</v>
      </c>
      <c r="CC48" s="17">
        <v>7</v>
      </c>
      <c r="CD48" s="17">
        <v>14.4</v>
      </c>
      <c r="CE48" s="17">
        <v>2.8</v>
      </c>
      <c r="CF48" s="17"/>
      <c r="CG48" s="17">
        <v>0</v>
      </c>
      <c r="CH48" s="17">
        <v>0</v>
      </c>
      <c r="CI48" s="17">
        <v>34</v>
      </c>
      <c r="CJ48" s="17">
        <v>38.1</v>
      </c>
      <c r="CK48" s="17">
        <v>-18.8</v>
      </c>
      <c r="CL48" s="17">
        <v>-28.5</v>
      </c>
      <c r="CM48" s="17"/>
      <c r="CN48" s="17"/>
      <c r="CO48" s="17"/>
      <c r="CP48" s="17"/>
      <c r="CQ48" s="17">
        <v>5.9</v>
      </c>
      <c r="CR48" s="17">
        <v>-0.2</v>
      </c>
      <c r="CS48" s="17">
        <v>-1.8</v>
      </c>
      <c r="CT48" s="17">
        <v>0.7</v>
      </c>
      <c r="CU48" s="17">
        <v>0.8</v>
      </c>
      <c r="CV48" s="17"/>
      <c r="CW48" s="17">
        <v>-5</v>
      </c>
      <c r="CX48" s="17">
        <v>0</v>
      </c>
      <c r="CY48" s="17">
        <v>-2.2000000000000002</v>
      </c>
      <c r="CZ48" s="17"/>
      <c r="DA48" s="17">
        <v>0.1</v>
      </c>
      <c r="DB48" s="17">
        <v>0</v>
      </c>
      <c r="DC48" s="17">
        <v>-0.9</v>
      </c>
      <c r="DD48" s="17">
        <v>0</v>
      </c>
      <c r="DE48" s="17"/>
      <c r="DF48" s="17"/>
      <c r="DG48" s="17">
        <v>0.2</v>
      </c>
      <c r="DH48" s="17">
        <v>1.4</v>
      </c>
      <c r="DI48" s="17">
        <v>0.2</v>
      </c>
      <c r="DJ48" s="17">
        <v>-0.3</v>
      </c>
      <c r="DK48" s="17">
        <v>0.4</v>
      </c>
      <c r="DL48" s="17">
        <v>0.5</v>
      </c>
      <c r="DM48" s="17"/>
      <c r="DN48" s="17">
        <v>0</v>
      </c>
      <c r="DO48" s="17">
        <v>0</v>
      </c>
      <c r="DP48" s="17">
        <v>-0.7</v>
      </c>
      <c r="DQ48" s="17">
        <v>11.7</v>
      </c>
      <c r="DR48" s="17">
        <v>0.2</v>
      </c>
      <c r="DS48" s="17">
        <v>0</v>
      </c>
      <c r="DT48" s="17">
        <v>0.4</v>
      </c>
      <c r="DU48" s="17">
        <v>0.2</v>
      </c>
      <c r="DV48" s="17"/>
      <c r="DW48" s="17"/>
      <c r="DX48" s="17">
        <v>-4.4000000000000004</v>
      </c>
      <c r="DY48" s="17">
        <v>0.5</v>
      </c>
      <c r="DZ48" s="17">
        <v>1.2</v>
      </c>
      <c r="EA48" s="17">
        <v>2.1</v>
      </c>
      <c r="EB48" s="17">
        <v>0.6</v>
      </c>
      <c r="EC48" s="17">
        <v>3.7</v>
      </c>
      <c r="ED48" s="17">
        <v>0</v>
      </c>
      <c r="EE48" s="17">
        <v>-6.5</v>
      </c>
      <c r="EF48" s="17">
        <v>-11.7</v>
      </c>
      <c r="EG48" s="17">
        <v>-0.5</v>
      </c>
      <c r="EH48" s="17">
        <v>-0.8</v>
      </c>
      <c r="EI48" s="17"/>
      <c r="EJ48" s="17">
        <v>0</v>
      </c>
      <c r="EK48" s="17">
        <v>0</v>
      </c>
      <c r="EL48" s="17">
        <v>1.5</v>
      </c>
      <c r="EM48" s="17">
        <v>0.2</v>
      </c>
      <c r="EN48" s="17">
        <v>0.2</v>
      </c>
      <c r="EO48" s="17">
        <v>0.2</v>
      </c>
      <c r="EP48" s="17">
        <v>-2.4</v>
      </c>
      <c r="EQ48" s="17">
        <v>0</v>
      </c>
      <c r="ER48" s="17">
        <v>0.3</v>
      </c>
      <c r="ES48" s="17">
        <v>0</v>
      </c>
      <c r="ET48" s="17">
        <v>-0.1</v>
      </c>
      <c r="EU48" s="17">
        <v>7.5</v>
      </c>
      <c r="EV48" s="17">
        <v>2.4</v>
      </c>
      <c r="EW48" s="17">
        <v>0</v>
      </c>
      <c r="EX48" s="17">
        <v>1.8</v>
      </c>
      <c r="EY48" s="17">
        <v>0.7</v>
      </c>
      <c r="EZ48" s="17">
        <v>0.6</v>
      </c>
      <c r="FA48" s="17">
        <v>0.5</v>
      </c>
      <c r="FB48" s="17">
        <v>0.3</v>
      </c>
      <c r="FC48" s="17">
        <v>0.4</v>
      </c>
      <c r="FD48" s="17">
        <v>1.6</v>
      </c>
      <c r="FE48" s="17">
        <v>1.3</v>
      </c>
      <c r="FF48" s="17">
        <v>1.7</v>
      </c>
      <c r="FG48" s="17"/>
      <c r="FH48" s="17"/>
      <c r="FI48" s="17"/>
      <c r="FJ48" s="17"/>
      <c r="FK48" s="17">
        <v>2.2000000000000002</v>
      </c>
      <c r="FL48" s="17">
        <v>2.5</v>
      </c>
      <c r="FM48" s="17"/>
      <c r="FN48" s="17">
        <v>361.3</v>
      </c>
      <c r="FO48" s="15"/>
      <c r="FP48" s="17">
        <v>1.60568</v>
      </c>
      <c r="FQ48" s="17">
        <v>-1.3157300000000001</v>
      </c>
      <c r="FR48" s="17">
        <v>1.8680000000000001</v>
      </c>
      <c r="FS48" s="17">
        <v>1.8</v>
      </c>
      <c r="FT48" s="17">
        <v>0.31709999999999999</v>
      </c>
      <c r="FU48" s="17">
        <v>0.28560000000000002</v>
      </c>
      <c r="FV48" s="17">
        <v>0.4</v>
      </c>
      <c r="FW48" s="17">
        <v>2.1</v>
      </c>
      <c r="FX48" s="17">
        <v>7.0606499999999999</v>
      </c>
    </row>
    <row r="49" spans="1:180" ht="24" customHeight="1" x14ac:dyDescent="0.3">
      <c r="A49" s="16" t="s">
        <v>68</v>
      </c>
      <c r="B49" s="16" t="s">
        <v>947</v>
      </c>
      <c r="C49" s="17">
        <v>8.3000000000000007</v>
      </c>
      <c r="D49" s="17">
        <v>-23.4</v>
      </c>
      <c r="E49" s="17">
        <v>15.1</v>
      </c>
      <c r="F49" s="17">
        <v>1.3</v>
      </c>
      <c r="G49" s="17">
        <v>1.4</v>
      </c>
      <c r="H49" s="17">
        <v>-9.1999999999999993</v>
      </c>
      <c r="I49" s="17">
        <v>-9.3000000000000007</v>
      </c>
      <c r="J49" s="17"/>
      <c r="K49" s="17"/>
      <c r="L49" s="17">
        <v>21</v>
      </c>
      <c r="M49" s="17">
        <v>23.6</v>
      </c>
      <c r="N49" s="17"/>
      <c r="O49" s="17">
        <v>16.3</v>
      </c>
      <c r="P49" s="17">
        <v>4.9000000000000004</v>
      </c>
      <c r="Q49" s="17">
        <v>-20.399999999999999</v>
      </c>
      <c r="R49" s="17">
        <v>63.2</v>
      </c>
      <c r="S49" s="17">
        <v>0.1</v>
      </c>
      <c r="T49" s="17"/>
      <c r="U49" s="17"/>
      <c r="V49" s="17"/>
      <c r="W49" s="17">
        <v>-2.6</v>
      </c>
      <c r="X49" s="17">
        <v>1.2</v>
      </c>
      <c r="Y49" s="17">
        <v>0.9</v>
      </c>
      <c r="Z49" s="17">
        <v>3</v>
      </c>
      <c r="AA49" s="17">
        <v>-3.2</v>
      </c>
      <c r="AB49" s="17"/>
      <c r="AC49" s="17">
        <v>18</v>
      </c>
      <c r="AD49" s="17"/>
      <c r="AE49" s="17"/>
      <c r="AF49" s="17"/>
      <c r="AG49" s="17"/>
      <c r="AH49" s="17">
        <v>3.4</v>
      </c>
      <c r="AI49" s="17">
        <v>-7.2</v>
      </c>
      <c r="AJ49" s="17">
        <v>0</v>
      </c>
      <c r="AK49" s="17">
        <v>-17.5</v>
      </c>
      <c r="AL49" s="17"/>
      <c r="AM49" s="17">
        <v>-1.6</v>
      </c>
      <c r="AN49" s="17">
        <v>-12</v>
      </c>
      <c r="AO49" s="17">
        <v>5.3</v>
      </c>
      <c r="AP49" s="17">
        <v>22.9</v>
      </c>
      <c r="AQ49" s="17">
        <v>3.6</v>
      </c>
      <c r="AR49" s="17">
        <v>-1.3</v>
      </c>
      <c r="AS49" s="17">
        <v>2.6</v>
      </c>
      <c r="AT49" s="17">
        <v>0.5</v>
      </c>
      <c r="AU49" s="17">
        <v>24.6</v>
      </c>
      <c r="AV49" s="17">
        <v>-22.8</v>
      </c>
      <c r="AW49" s="17">
        <v>-50</v>
      </c>
      <c r="AX49" s="17">
        <v>9.4</v>
      </c>
      <c r="AY49" s="17">
        <v>0.5</v>
      </c>
      <c r="AZ49" s="17">
        <v>-1.4</v>
      </c>
      <c r="BA49" s="17">
        <v>1.1000000000000001</v>
      </c>
      <c r="BB49" s="17">
        <v>0.3</v>
      </c>
      <c r="BC49" s="17">
        <v>3.6</v>
      </c>
      <c r="BD49" s="17"/>
      <c r="BE49" s="17"/>
      <c r="BF49" s="17">
        <v>-6.8</v>
      </c>
      <c r="BG49" s="17">
        <v>0</v>
      </c>
      <c r="BH49" s="17"/>
      <c r="BI49" s="17">
        <v>-5.0999999999999996</v>
      </c>
      <c r="BJ49" s="17"/>
      <c r="BK49" s="17"/>
      <c r="BL49" s="17"/>
      <c r="BM49" s="17">
        <v>-7.8</v>
      </c>
      <c r="BN49" s="17">
        <v>22.8</v>
      </c>
      <c r="BO49" s="17">
        <v>21.4</v>
      </c>
      <c r="BP49" s="17">
        <v>4.7</v>
      </c>
      <c r="BQ49" s="17">
        <v>45.3</v>
      </c>
      <c r="BR49" s="17"/>
      <c r="BS49" s="17"/>
      <c r="BT49" s="17"/>
      <c r="BU49" s="17"/>
      <c r="BV49" s="17"/>
      <c r="BW49" s="17">
        <v>1</v>
      </c>
      <c r="BX49" s="17"/>
      <c r="BY49" s="17"/>
      <c r="BZ49" s="17">
        <v>-0.3</v>
      </c>
      <c r="CA49" s="17">
        <v>28.9</v>
      </c>
      <c r="CB49" s="17">
        <v>20.3</v>
      </c>
      <c r="CC49" s="17">
        <v>7.4</v>
      </c>
      <c r="CD49" s="17">
        <v>10.8</v>
      </c>
      <c r="CE49" s="17">
        <v>6.3</v>
      </c>
      <c r="CF49" s="17"/>
      <c r="CG49" s="17">
        <v>0</v>
      </c>
      <c r="CH49" s="17">
        <v>0</v>
      </c>
      <c r="CI49" s="17">
        <v>29.2</v>
      </c>
      <c r="CJ49" s="17">
        <v>33.200000000000003</v>
      </c>
      <c r="CK49" s="17">
        <v>-26.3</v>
      </c>
      <c r="CL49" s="17">
        <v>-37.1</v>
      </c>
      <c r="CM49" s="17"/>
      <c r="CN49" s="17"/>
      <c r="CO49" s="17"/>
      <c r="CP49" s="17"/>
      <c r="CQ49" s="17">
        <v>-0.7</v>
      </c>
      <c r="CR49" s="17">
        <v>-4.0999999999999996</v>
      </c>
      <c r="CS49" s="17">
        <v>-1.9</v>
      </c>
      <c r="CT49" s="17">
        <v>0.7</v>
      </c>
      <c r="CU49" s="17">
        <v>1.2</v>
      </c>
      <c r="CV49" s="17"/>
      <c r="CW49" s="17">
        <v>-4.7</v>
      </c>
      <c r="CX49" s="17">
        <v>0</v>
      </c>
      <c r="CY49" s="17">
        <v>-1.8</v>
      </c>
      <c r="CZ49" s="17"/>
      <c r="DA49" s="17">
        <v>0.1</v>
      </c>
      <c r="DB49" s="17">
        <v>0</v>
      </c>
      <c r="DC49" s="17">
        <v>-0.9</v>
      </c>
      <c r="DD49" s="17">
        <v>0</v>
      </c>
      <c r="DE49" s="17"/>
      <c r="DF49" s="17"/>
      <c r="DG49" s="17">
        <v>0.2</v>
      </c>
      <c r="DH49" s="17">
        <v>1.4</v>
      </c>
      <c r="DI49" s="17">
        <v>0.2</v>
      </c>
      <c r="DJ49" s="17">
        <v>0.2</v>
      </c>
      <c r="DK49" s="17">
        <v>0.4</v>
      </c>
      <c r="DL49" s="17">
        <v>0.5</v>
      </c>
      <c r="DM49" s="17"/>
      <c r="DN49" s="17">
        <v>0</v>
      </c>
      <c r="DO49" s="17">
        <v>0</v>
      </c>
      <c r="DP49" s="17">
        <v>-1.4</v>
      </c>
      <c r="DQ49" s="17">
        <v>9.9</v>
      </c>
      <c r="DR49" s="17">
        <v>0.2</v>
      </c>
      <c r="DS49" s="17">
        <v>0.1</v>
      </c>
      <c r="DT49" s="17">
        <v>0.4</v>
      </c>
      <c r="DU49" s="17">
        <v>0.2</v>
      </c>
      <c r="DV49" s="17"/>
      <c r="DW49" s="17"/>
      <c r="DX49" s="17">
        <v>-4.4000000000000004</v>
      </c>
      <c r="DY49" s="17">
        <v>0.6</v>
      </c>
      <c r="DZ49" s="17">
        <v>1.2</v>
      </c>
      <c r="EA49" s="17">
        <v>2.1</v>
      </c>
      <c r="EB49" s="17">
        <v>0.8</v>
      </c>
      <c r="EC49" s="17">
        <v>3.7</v>
      </c>
      <c r="ED49" s="17">
        <v>0</v>
      </c>
      <c r="EE49" s="17">
        <v>-9.1</v>
      </c>
      <c r="EF49" s="17">
        <v>-13.7</v>
      </c>
      <c r="EG49" s="17">
        <v>-0.9</v>
      </c>
      <c r="EH49" s="17">
        <v>-1</v>
      </c>
      <c r="EI49" s="17"/>
      <c r="EJ49" s="17">
        <v>0.4</v>
      </c>
      <c r="EK49" s="17">
        <v>-0.1</v>
      </c>
      <c r="EL49" s="17">
        <v>1.5</v>
      </c>
      <c r="EM49" s="17">
        <v>0.2</v>
      </c>
      <c r="EN49" s="17">
        <v>0.2</v>
      </c>
      <c r="EO49" s="17">
        <v>0.2</v>
      </c>
      <c r="EP49" s="17">
        <v>-2.1</v>
      </c>
      <c r="EQ49" s="17">
        <v>0</v>
      </c>
      <c r="ER49" s="17">
        <v>0.3</v>
      </c>
      <c r="ES49" s="17">
        <v>0</v>
      </c>
      <c r="ET49" s="17">
        <v>-0.1</v>
      </c>
      <c r="EU49" s="17">
        <v>3.4</v>
      </c>
      <c r="EV49" s="17">
        <v>-0.6</v>
      </c>
      <c r="EW49" s="17">
        <v>0</v>
      </c>
      <c r="EX49" s="17">
        <v>1.8</v>
      </c>
      <c r="EY49" s="17">
        <v>0.7</v>
      </c>
      <c r="EZ49" s="17">
        <v>0.6</v>
      </c>
      <c r="FA49" s="17">
        <v>0.5</v>
      </c>
      <c r="FB49" s="17">
        <v>0.3</v>
      </c>
      <c r="FC49" s="17">
        <v>0.4</v>
      </c>
      <c r="FD49" s="17">
        <v>1.4</v>
      </c>
      <c r="FE49" s="17">
        <v>1.1000000000000001</v>
      </c>
      <c r="FF49" s="17">
        <v>1.6</v>
      </c>
      <c r="FG49" s="17"/>
      <c r="FH49" s="17"/>
      <c r="FI49" s="17"/>
      <c r="FJ49" s="17"/>
      <c r="FK49" s="17">
        <v>2.2999999999999998</v>
      </c>
      <c r="FL49" s="17">
        <v>2.7</v>
      </c>
      <c r="FM49" s="17"/>
      <c r="FN49" s="17">
        <v>218.3</v>
      </c>
      <c r="FO49" s="15"/>
      <c r="FP49" s="17">
        <v>1.48813</v>
      </c>
      <c r="FQ49" s="17">
        <v>-2.4377300000000002</v>
      </c>
      <c r="FR49" s="17">
        <v>2.2389999999999999</v>
      </c>
      <c r="FS49" s="17">
        <v>1.8</v>
      </c>
      <c r="FT49" s="17">
        <v>0.31728000000000001</v>
      </c>
      <c r="FU49" s="17">
        <v>0.24162</v>
      </c>
      <c r="FV49" s="17">
        <v>0.2</v>
      </c>
      <c r="FW49" s="17">
        <v>2</v>
      </c>
      <c r="FX49" s="17">
        <v>5.8483000000000001</v>
      </c>
    </row>
    <row r="50" spans="1:180" ht="24" customHeight="1" x14ac:dyDescent="0.3">
      <c r="A50" s="18" t="s">
        <v>68</v>
      </c>
      <c r="B50" s="18" t="s">
        <v>948</v>
      </c>
      <c r="C50" s="19">
        <v>7.5</v>
      </c>
      <c r="D50" s="19">
        <v>-25.5</v>
      </c>
      <c r="E50" s="19">
        <v>13.7</v>
      </c>
      <c r="F50" s="19">
        <v>1.3</v>
      </c>
      <c r="G50" s="19">
        <v>1.3</v>
      </c>
      <c r="H50" s="19">
        <v>-10.199999999999999</v>
      </c>
      <c r="I50" s="19">
        <v>-9.8000000000000007</v>
      </c>
      <c r="J50" s="19"/>
      <c r="K50" s="19"/>
      <c r="L50" s="19">
        <v>21.1</v>
      </c>
      <c r="M50" s="19">
        <v>20.7</v>
      </c>
      <c r="N50" s="19"/>
      <c r="O50" s="19">
        <v>16.2</v>
      </c>
      <c r="P50" s="19">
        <v>5.5</v>
      </c>
      <c r="Q50" s="19">
        <v>-19.5</v>
      </c>
      <c r="R50" s="19">
        <v>60.3</v>
      </c>
      <c r="S50" s="19">
        <v>0</v>
      </c>
      <c r="T50" s="19"/>
      <c r="U50" s="19"/>
      <c r="V50" s="19"/>
      <c r="W50" s="19">
        <v>-3.6</v>
      </c>
      <c r="X50" s="19">
        <v>1.9</v>
      </c>
      <c r="Y50" s="19">
        <v>2.2000000000000002</v>
      </c>
      <c r="Z50" s="19">
        <v>0</v>
      </c>
      <c r="AA50" s="19">
        <v>-3.2</v>
      </c>
      <c r="AB50" s="19"/>
      <c r="AC50" s="19">
        <v>17.899999999999999</v>
      </c>
      <c r="AD50" s="19"/>
      <c r="AE50" s="19"/>
      <c r="AF50" s="19"/>
      <c r="AG50" s="19"/>
      <c r="AH50" s="19">
        <v>2.2000000000000002</v>
      </c>
      <c r="AI50" s="19">
        <v>-7.5</v>
      </c>
      <c r="AJ50" s="19">
        <v>0</v>
      </c>
      <c r="AK50" s="19">
        <v>-21.3</v>
      </c>
      <c r="AL50" s="19"/>
      <c r="AM50" s="19">
        <v>-1.8</v>
      </c>
      <c r="AN50" s="19">
        <v>-13.6</v>
      </c>
      <c r="AO50" s="19">
        <v>5.2</v>
      </c>
      <c r="AP50" s="19">
        <v>23.5</v>
      </c>
      <c r="AQ50" s="19">
        <v>4.0999999999999996</v>
      </c>
      <c r="AR50" s="19">
        <v>-1.4</v>
      </c>
      <c r="AS50" s="19">
        <v>2.6</v>
      </c>
      <c r="AT50" s="19">
        <v>0.3</v>
      </c>
      <c r="AU50" s="19">
        <v>23.9</v>
      </c>
      <c r="AV50" s="19">
        <v>-23.7</v>
      </c>
      <c r="AW50" s="19">
        <v>-45.9</v>
      </c>
      <c r="AX50" s="19">
        <v>7.6</v>
      </c>
      <c r="AY50" s="19">
        <v>-0.1</v>
      </c>
      <c r="AZ50" s="19">
        <v>3.4</v>
      </c>
      <c r="BA50" s="19">
        <v>1.1000000000000001</v>
      </c>
      <c r="BB50" s="19">
        <v>0.3</v>
      </c>
      <c r="BC50" s="19">
        <v>0.9</v>
      </c>
      <c r="BD50" s="19"/>
      <c r="BE50" s="19"/>
      <c r="BF50" s="19">
        <v>-6.8</v>
      </c>
      <c r="BG50" s="19">
        <v>0</v>
      </c>
      <c r="BH50" s="19"/>
      <c r="BI50" s="19">
        <v>-5.7</v>
      </c>
      <c r="BJ50" s="19"/>
      <c r="BK50" s="19"/>
      <c r="BL50" s="19"/>
      <c r="BM50" s="19">
        <v>-7.1</v>
      </c>
      <c r="BN50" s="19">
        <v>24.6</v>
      </c>
      <c r="BO50" s="19">
        <v>23.2</v>
      </c>
      <c r="BP50" s="19">
        <v>6.5</v>
      </c>
      <c r="BQ50" s="19">
        <v>48.1</v>
      </c>
      <c r="BR50" s="19"/>
      <c r="BS50" s="19"/>
      <c r="BT50" s="19"/>
      <c r="BU50" s="19"/>
      <c r="BV50" s="19"/>
      <c r="BW50" s="19">
        <v>-2.4</v>
      </c>
      <c r="BX50" s="19"/>
      <c r="BY50" s="19"/>
      <c r="BZ50" s="19">
        <v>-0.3</v>
      </c>
      <c r="CA50" s="19">
        <v>30.9</v>
      </c>
      <c r="CB50" s="19">
        <v>20.399999999999999</v>
      </c>
      <c r="CC50" s="19">
        <v>8.1</v>
      </c>
      <c r="CD50" s="19">
        <v>10.7</v>
      </c>
      <c r="CE50" s="19">
        <v>6.3</v>
      </c>
      <c r="CF50" s="19"/>
      <c r="CG50" s="19">
        <v>0</v>
      </c>
      <c r="CH50" s="19">
        <v>0</v>
      </c>
      <c r="CI50" s="19">
        <v>18.100000000000001</v>
      </c>
      <c r="CJ50" s="19">
        <v>15.3</v>
      </c>
      <c r="CK50" s="19">
        <v>-23.6</v>
      </c>
      <c r="CL50" s="19">
        <v>-44.4</v>
      </c>
      <c r="CM50" s="19"/>
      <c r="CN50" s="19"/>
      <c r="CO50" s="19"/>
      <c r="CP50" s="19"/>
      <c r="CQ50" s="19">
        <v>-2.7</v>
      </c>
      <c r="CR50" s="19">
        <v>-5.3</v>
      </c>
      <c r="CS50" s="19">
        <v>-1.6</v>
      </c>
      <c r="CT50" s="19">
        <v>0.8</v>
      </c>
      <c r="CU50" s="19">
        <v>1.4</v>
      </c>
      <c r="CV50" s="19"/>
      <c r="CW50" s="19">
        <v>-4.9000000000000004</v>
      </c>
      <c r="CX50" s="19">
        <v>0</v>
      </c>
      <c r="CY50" s="19">
        <v>-1.8</v>
      </c>
      <c r="CZ50" s="19"/>
      <c r="DA50" s="19">
        <v>0</v>
      </c>
      <c r="DB50" s="19">
        <v>0</v>
      </c>
      <c r="DC50" s="19">
        <v>-0.9</v>
      </c>
      <c r="DD50" s="19">
        <v>0</v>
      </c>
      <c r="DE50" s="19"/>
      <c r="DF50" s="19"/>
      <c r="DG50" s="19">
        <v>0.2</v>
      </c>
      <c r="DH50" s="19">
        <v>1.4</v>
      </c>
      <c r="DI50" s="19">
        <v>0.2</v>
      </c>
      <c r="DJ50" s="19">
        <v>0</v>
      </c>
      <c r="DK50" s="19">
        <v>0.4</v>
      </c>
      <c r="DL50" s="19">
        <v>0.5</v>
      </c>
      <c r="DM50" s="19"/>
      <c r="DN50" s="19">
        <v>0</v>
      </c>
      <c r="DO50" s="19">
        <v>0</v>
      </c>
      <c r="DP50" s="19">
        <v>-1.4</v>
      </c>
      <c r="DQ50" s="19">
        <v>9.6</v>
      </c>
      <c r="DR50" s="19">
        <v>0</v>
      </c>
      <c r="DS50" s="19">
        <v>0.1</v>
      </c>
      <c r="DT50" s="19">
        <v>0.4</v>
      </c>
      <c r="DU50" s="19">
        <v>0.2</v>
      </c>
      <c r="DV50" s="19"/>
      <c r="DW50" s="19"/>
      <c r="DX50" s="19">
        <v>-4.4000000000000004</v>
      </c>
      <c r="DY50" s="19">
        <v>0.6</v>
      </c>
      <c r="DZ50" s="19">
        <v>1.1000000000000001</v>
      </c>
      <c r="EA50" s="19">
        <v>2.1</v>
      </c>
      <c r="EB50" s="19">
        <v>0.8</v>
      </c>
      <c r="EC50" s="19">
        <v>3.7</v>
      </c>
      <c r="ED50" s="19">
        <v>0</v>
      </c>
      <c r="EE50" s="19">
        <v>-8.6</v>
      </c>
      <c r="EF50" s="19">
        <v>-13.4</v>
      </c>
      <c r="EG50" s="19">
        <v>-0.7</v>
      </c>
      <c r="EH50" s="19">
        <v>-1</v>
      </c>
      <c r="EI50" s="19"/>
      <c r="EJ50" s="19">
        <v>1.9</v>
      </c>
      <c r="EK50" s="19">
        <v>0</v>
      </c>
      <c r="EL50" s="19">
        <v>1.4</v>
      </c>
      <c r="EM50" s="19">
        <v>0.2</v>
      </c>
      <c r="EN50" s="19">
        <v>0.2</v>
      </c>
      <c r="EO50" s="19">
        <v>0.2</v>
      </c>
      <c r="EP50" s="19">
        <v>-2</v>
      </c>
      <c r="EQ50" s="19">
        <v>0</v>
      </c>
      <c r="ER50" s="19">
        <v>0</v>
      </c>
      <c r="ES50" s="19">
        <v>0</v>
      </c>
      <c r="ET50" s="19">
        <v>-0.2</v>
      </c>
      <c r="EU50" s="19">
        <v>5.2</v>
      </c>
      <c r="EV50" s="19">
        <v>0.4</v>
      </c>
      <c r="EW50" s="19">
        <v>0</v>
      </c>
      <c r="EX50" s="19">
        <v>1.8</v>
      </c>
      <c r="EY50" s="19">
        <v>0.7</v>
      </c>
      <c r="EZ50" s="19">
        <v>0.6</v>
      </c>
      <c r="FA50" s="19">
        <v>0.5</v>
      </c>
      <c r="FB50" s="19">
        <v>0</v>
      </c>
      <c r="FC50" s="19">
        <v>0.4</v>
      </c>
      <c r="FD50" s="19">
        <v>1.6</v>
      </c>
      <c r="FE50" s="19">
        <v>1.3</v>
      </c>
      <c r="FF50" s="19">
        <v>1.6</v>
      </c>
      <c r="FG50" s="19"/>
      <c r="FH50" s="19"/>
      <c r="FI50" s="19"/>
      <c r="FJ50" s="19"/>
      <c r="FK50" s="19">
        <v>1.7</v>
      </c>
      <c r="FL50" s="19">
        <v>2.5</v>
      </c>
      <c r="FM50" s="19"/>
      <c r="FN50" s="19">
        <v>176.3</v>
      </c>
      <c r="FO50" s="15"/>
      <c r="FP50" s="19">
        <v>1.46645</v>
      </c>
      <c r="FQ50" s="19">
        <v>-9.0639999999999998E-2</v>
      </c>
      <c r="FR50" s="19">
        <v>1.8540000000000001</v>
      </c>
      <c r="FS50" s="19">
        <v>1.8</v>
      </c>
      <c r="FT50" s="19">
        <v>0.31456000000000001</v>
      </c>
      <c r="FU50" s="19">
        <v>0.23207</v>
      </c>
      <c r="FV50" s="19">
        <v>0</v>
      </c>
      <c r="FW50" s="19">
        <v>2</v>
      </c>
      <c r="FX50" s="19">
        <v>7.5764399999999998</v>
      </c>
    </row>
    <row r="51" spans="1:180" ht="24" customHeight="1" x14ac:dyDescent="0.3">
      <c r="A51" s="13" t="s">
        <v>68</v>
      </c>
      <c r="B51" s="13" t="s">
        <v>949</v>
      </c>
      <c r="C51" s="14">
        <v>8.6</v>
      </c>
      <c r="D51" s="14">
        <v>-14.9</v>
      </c>
      <c r="E51" s="14">
        <v>15.8</v>
      </c>
      <c r="F51" s="14">
        <v>1.4</v>
      </c>
      <c r="G51" s="14">
        <v>1.3</v>
      </c>
      <c r="H51" s="14">
        <v>-10.3</v>
      </c>
      <c r="I51" s="14">
        <v>3</v>
      </c>
      <c r="J51" s="14"/>
      <c r="K51" s="14"/>
      <c r="L51" s="14">
        <v>-23.2</v>
      </c>
      <c r="M51" s="14">
        <v>-6</v>
      </c>
      <c r="N51" s="14"/>
      <c r="O51" s="14">
        <v>0.5</v>
      </c>
      <c r="P51" s="14">
        <v>0.7</v>
      </c>
      <c r="Q51" s="14">
        <v>-14.5</v>
      </c>
      <c r="R51" s="14">
        <v>64.900000000000006</v>
      </c>
      <c r="S51" s="14">
        <v>0.1</v>
      </c>
      <c r="T51" s="14"/>
      <c r="U51" s="14"/>
      <c r="V51" s="14"/>
      <c r="W51" s="14">
        <v>-4.3</v>
      </c>
      <c r="X51" s="14">
        <v>1.5</v>
      </c>
      <c r="Y51" s="14">
        <v>1.8</v>
      </c>
      <c r="Z51" s="14">
        <v>0</v>
      </c>
      <c r="AA51" s="14">
        <v>-3.2</v>
      </c>
      <c r="AB51" s="14"/>
      <c r="AC51" s="14">
        <v>16.8</v>
      </c>
      <c r="AD51" s="14"/>
      <c r="AE51" s="14"/>
      <c r="AF51" s="14"/>
      <c r="AG51" s="14"/>
      <c r="AH51" s="14">
        <v>1.7</v>
      </c>
      <c r="AI51" s="14">
        <v>-5.3</v>
      </c>
      <c r="AJ51" s="14">
        <v>0</v>
      </c>
      <c r="AK51" s="14">
        <v>-21</v>
      </c>
      <c r="AL51" s="14"/>
      <c r="AM51" s="14">
        <v>-1.8</v>
      </c>
      <c r="AN51" s="14">
        <v>-8.6999999999999993</v>
      </c>
      <c r="AO51" s="14">
        <v>5.9</v>
      </c>
      <c r="AP51" s="14">
        <v>23.1</v>
      </c>
      <c r="AQ51" s="14">
        <v>3.8</v>
      </c>
      <c r="AR51" s="14">
        <v>-1.5</v>
      </c>
      <c r="AS51" s="14">
        <v>2.6</v>
      </c>
      <c r="AT51" s="14">
        <v>0.4</v>
      </c>
      <c r="AU51" s="14">
        <v>29.1</v>
      </c>
      <c r="AV51" s="14">
        <v>-18.5</v>
      </c>
      <c r="AW51" s="14">
        <v>-41.2</v>
      </c>
      <c r="AX51" s="14">
        <v>9.1999999999999993</v>
      </c>
      <c r="AY51" s="14">
        <v>3.1</v>
      </c>
      <c r="AZ51" s="14">
        <v>4.5999999999999996</v>
      </c>
      <c r="BA51" s="14">
        <v>1.1000000000000001</v>
      </c>
      <c r="BB51" s="14">
        <v>0.3</v>
      </c>
      <c r="BC51" s="14">
        <v>4.8</v>
      </c>
      <c r="BD51" s="14"/>
      <c r="BE51" s="14"/>
      <c r="BF51" s="14">
        <v>-4.8</v>
      </c>
      <c r="BG51" s="14">
        <v>0</v>
      </c>
      <c r="BH51" s="14"/>
      <c r="BI51" s="14">
        <v>-5.0999999999999996</v>
      </c>
      <c r="BJ51" s="14"/>
      <c r="BK51" s="14"/>
      <c r="BL51" s="14"/>
      <c r="BM51" s="14">
        <v>-2.4</v>
      </c>
      <c r="BN51" s="14">
        <v>33.5</v>
      </c>
      <c r="BO51" s="14">
        <v>32</v>
      </c>
      <c r="BP51" s="14">
        <v>15.9</v>
      </c>
      <c r="BQ51" s="14">
        <v>58.3</v>
      </c>
      <c r="BR51" s="14"/>
      <c r="BS51" s="14"/>
      <c r="BT51" s="14"/>
      <c r="BU51" s="14"/>
      <c r="BV51" s="14"/>
      <c r="BW51" s="14">
        <v>-0.3</v>
      </c>
      <c r="BX51" s="14"/>
      <c r="BY51" s="14"/>
      <c r="BZ51" s="14">
        <v>-0.3</v>
      </c>
      <c r="CA51" s="14">
        <v>31.4</v>
      </c>
      <c r="CB51" s="14">
        <v>20.399999999999999</v>
      </c>
      <c r="CC51" s="14">
        <v>5.5</v>
      </c>
      <c r="CD51" s="14">
        <v>10.9</v>
      </c>
      <c r="CE51" s="14">
        <v>6.3</v>
      </c>
      <c r="CF51" s="14"/>
      <c r="CG51" s="14">
        <v>0</v>
      </c>
      <c r="CH51" s="14">
        <v>0</v>
      </c>
      <c r="CI51" s="14">
        <v>5.9</v>
      </c>
      <c r="CJ51" s="14">
        <v>2.4</v>
      </c>
      <c r="CK51" s="14">
        <v>-14.1</v>
      </c>
      <c r="CL51" s="14">
        <v>-33.5</v>
      </c>
      <c r="CM51" s="14"/>
      <c r="CN51" s="14"/>
      <c r="CO51" s="14"/>
      <c r="CP51" s="14"/>
      <c r="CQ51" s="14">
        <v>0.7</v>
      </c>
      <c r="CR51" s="14">
        <v>-3.3</v>
      </c>
      <c r="CS51" s="14">
        <v>-1.6</v>
      </c>
      <c r="CT51" s="14">
        <v>1</v>
      </c>
      <c r="CU51" s="14">
        <v>1.4</v>
      </c>
      <c r="CV51" s="14"/>
      <c r="CW51" s="14">
        <v>-4.3</v>
      </c>
      <c r="CX51" s="14">
        <v>0</v>
      </c>
      <c r="CY51" s="14">
        <v>-1.8</v>
      </c>
      <c r="CZ51" s="14"/>
      <c r="DA51" s="14">
        <v>0</v>
      </c>
      <c r="DB51" s="14">
        <v>0</v>
      </c>
      <c r="DC51" s="14">
        <v>-1</v>
      </c>
      <c r="DD51" s="14">
        <v>0</v>
      </c>
      <c r="DE51" s="14"/>
      <c r="DF51" s="14"/>
      <c r="DG51" s="14">
        <v>0.2</v>
      </c>
      <c r="DH51" s="14">
        <v>1.5</v>
      </c>
      <c r="DI51" s="14">
        <v>0.2</v>
      </c>
      <c r="DJ51" s="14">
        <v>0.8</v>
      </c>
      <c r="DK51" s="14">
        <v>0.3</v>
      </c>
      <c r="DL51" s="14">
        <v>0.5</v>
      </c>
      <c r="DM51" s="14"/>
      <c r="DN51" s="14">
        <v>0</v>
      </c>
      <c r="DO51" s="14">
        <v>0</v>
      </c>
      <c r="DP51" s="14">
        <v>-1.9</v>
      </c>
      <c r="DQ51" s="14">
        <v>9.1</v>
      </c>
      <c r="DR51" s="14">
        <v>0</v>
      </c>
      <c r="DS51" s="14">
        <v>-0.1</v>
      </c>
      <c r="DT51" s="14">
        <v>0.5</v>
      </c>
      <c r="DU51" s="14">
        <v>0.2</v>
      </c>
      <c r="DV51" s="14"/>
      <c r="DW51" s="14"/>
      <c r="DX51" s="14">
        <v>-4.5</v>
      </c>
      <c r="DY51" s="14">
        <v>0.2</v>
      </c>
      <c r="DZ51" s="14">
        <v>1.1000000000000001</v>
      </c>
      <c r="EA51" s="14">
        <v>2.1</v>
      </c>
      <c r="EB51" s="14">
        <v>0.8</v>
      </c>
      <c r="EC51" s="14">
        <v>3.7</v>
      </c>
      <c r="ED51" s="14">
        <v>0</v>
      </c>
      <c r="EE51" s="14">
        <v>-6.1</v>
      </c>
      <c r="EF51" s="14">
        <v>-12</v>
      </c>
      <c r="EG51" s="14">
        <v>-0.5</v>
      </c>
      <c r="EH51" s="14">
        <v>-0.7</v>
      </c>
      <c r="EI51" s="14"/>
      <c r="EJ51" s="14">
        <v>1.9</v>
      </c>
      <c r="EK51" s="14">
        <v>0</v>
      </c>
      <c r="EL51" s="14">
        <v>1.3</v>
      </c>
      <c r="EM51" s="14">
        <v>0.2</v>
      </c>
      <c r="EN51" s="14">
        <v>0.2</v>
      </c>
      <c r="EO51" s="14">
        <v>0.2</v>
      </c>
      <c r="EP51" s="14">
        <v>-2</v>
      </c>
      <c r="EQ51" s="14">
        <v>0</v>
      </c>
      <c r="ER51" s="14">
        <v>0</v>
      </c>
      <c r="ES51" s="14">
        <v>0</v>
      </c>
      <c r="ET51" s="14">
        <v>-0.1</v>
      </c>
      <c r="EU51" s="14">
        <v>6.8</v>
      </c>
      <c r="EV51" s="14">
        <v>0.7</v>
      </c>
      <c r="EW51" s="14">
        <v>0</v>
      </c>
      <c r="EX51" s="14">
        <v>1.8</v>
      </c>
      <c r="EY51" s="14">
        <v>0.7</v>
      </c>
      <c r="EZ51" s="14">
        <v>0.6</v>
      </c>
      <c r="FA51" s="14">
        <v>0.5</v>
      </c>
      <c r="FB51" s="14">
        <v>0</v>
      </c>
      <c r="FC51" s="14">
        <v>0.4</v>
      </c>
      <c r="FD51" s="14">
        <v>1.6</v>
      </c>
      <c r="FE51" s="14">
        <v>1.3</v>
      </c>
      <c r="FF51" s="14">
        <v>1.5</v>
      </c>
      <c r="FG51" s="14"/>
      <c r="FH51" s="14"/>
      <c r="FI51" s="14"/>
      <c r="FJ51" s="14"/>
      <c r="FK51" s="14">
        <v>1.8</v>
      </c>
      <c r="FL51" s="14">
        <v>2.6</v>
      </c>
      <c r="FM51" s="14"/>
      <c r="FN51" s="14">
        <v>202.2</v>
      </c>
      <c r="FO51" s="15"/>
      <c r="FP51" s="14">
        <v>1.7796099999999999</v>
      </c>
      <c r="FQ51" s="14">
        <v>-1.53427</v>
      </c>
      <c r="FR51" s="14">
        <v>1.9910000000000001</v>
      </c>
      <c r="FS51" s="14">
        <v>1.7</v>
      </c>
      <c r="FT51" s="14">
        <v>0.31757999999999997</v>
      </c>
      <c r="FU51" s="14">
        <v>0.16002</v>
      </c>
      <c r="FV51" s="14">
        <v>-0.2</v>
      </c>
      <c r="FW51" s="14">
        <v>2.1</v>
      </c>
      <c r="FX51" s="14">
        <v>6.3139399999999997</v>
      </c>
    </row>
    <row r="52" spans="1:180" ht="24" customHeight="1" x14ac:dyDescent="0.3">
      <c r="A52" s="16" t="s">
        <v>68</v>
      </c>
      <c r="B52" s="16" t="s">
        <v>950</v>
      </c>
      <c r="C52" s="17">
        <v>6.4</v>
      </c>
      <c r="D52" s="17">
        <v>-11.9</v>
      </c>
      <c r="E52" s="17">
        <v>15.3</v>
      </c>
      <c r="F52" s="17">
        <v>1.1000000000000001</v>
      </c>
      <c r="G52" s="17">
        <v>1.2</v>
      </c>
      <c r="H52" s="17">
        <v>-10.8</v>
      </c>
      <c r="I52" s="17">
        <v>-7.7</v>
      </c>
      <c r="J52" s="17"/>
      <c r="K52" s="17"/>
      <c r="L52" s="17">
        <v>-19.2</v>
      </c>
      <c r="M52" s="17">
        <v>-4.3</v>
      </c>
      <c r="N52" s="17"/>
      <c r="O52" s="17">
        <v>3.8</v>
      </c>
      <c r="P52" s="17">
        <v>12</v>
      </c>
      <c r="Q52" s="17">
        <v>-6.3</v>
      </c>
      <c r="R52" s="17">
        <v>65.099999999999994</v>
      </c>
      <c r="S52" s="17">
        <v>0.1</v>
      </c>
      <c r="T52" s="17"/>
      <c r="U52" s="17"/>
      <c r="V52" s="17"/>
      <c r="W52" s="17">
        <v>-4.5</v>
      </c>
      <c r="X52" s="17">
        <v>0.6</v>
      </c>
      <c r="Y52" s="17">
        <v>0.3</v>
      </c>
      <c r="Z52" s="17">
        <v>0</v>
      </c>
      <c r="AA52" s="17">
        <v>-3.2</v>
      </c>
      <c r="AB52" s="17"/>
      <c r="AC52" s="17">
        <v>16.899999999999999</v>
      </c>
      <c r="AD52" s="17"/>
      <c r="AE52" s="17"/>
      <c r="AF52" s="17"/>
      <c r="AG52" s="17"/>
      <c r="AH52" s="17">
        <v>0.4</v>
      </c>
      <c r="AI52" s="17">
        <v>5.7</v>
      </c>
      <c r="AJ52" s="17">
        <v>0</v>
      </c>
      <c r="AK52" s="17">
        <v>-24.7</v>
      </c>
      <c r="AL52" s="17"/>
      <c r="AM52" s="17">
        <v>-1.8</v>
      </c>
      <c r="AN52" s="17">
        <v>-0.8</v>
      </c>
      <c r="AO52" s="17">
        <v>6.5</v>
      </c>
      <c r="AP52" s="17">
        <v>23.7</v>
      </c>
      <c r="AQ52" s="17">
        <v>4.5</v>
      </c>
      <c r="AR52" s="17">
        <v>0.4</v>
      </c>
      <c r="AS52" s="17">
        <v>2.6</v>
      </c>
      <c r="AT52" s="17">
        <v>0.6</v>
      </c>
      <c r="AU52" s="17">
        <v>32.6</v>
      </c>
      <c r="AV52" s="17">
        <v>-15.4</v>
      </c>
      <c r="AW52" s="17">
        <v>-37.700000000000003</v>
      </c>
      <c r="AX52" s="17">
        <v>7.6</v>
      </c>
      <c r="AY52" s="17">
        <v>1.7</v>
      </c>
      <c r="AZ52" s="17">
        <v>3.6</v>
      </c>
      <c r="BA52" s="17">
        <v>1</v>
      </c>
      <c r="BB52" s="17">
        <v>0.3</v>
      </c>
      <c r="BC52" s="17">
        <v>2.6</v>
      </c>
      <c r="BD52" s="17"/>
      <c r="BE52" s="17"/>
      <c r="BF52" s="17">
        <v>-4.9000000000000004</v>
      </c>
      <c r="BG52" s="17">
        <v>0</v>
      </c>
      <c r="BH52" s="17"/>
      <c r="BI52" s="17">
        <v>-5.8</v>
      </c>
      <c r="BJ52" s="17"/>
      <c r="BK52" s="17"/>
      <c r="BL52" s="17"/>
      <c r="BM52" s="17">
        <v>0.3</v>
      </c>
      <c r="BN52" s="17">
        <v>25.8</v>
      </c>
      <c r="BO52" s="17">
        <v>28.5</v>
      </c>
      <c r="BP52" s="17">
        <v>5.4</v>
      </c>
      <c r="BQ52" s="17">
        <v>30.8</v>
      </c>
      <c r="BR52" s="17"/>
      <c r="BS52" s="17"/>
      <c r="BT52" s="17"/>
      <c r="BU52" s="17"/>
      <c r="BV52" s="17"/>
      <c r="BW52" s="17">
        <v>-3.8</v>
      </c>
      <c r="BX52" s="17"/>
      <c r="BY52" s="17"/>
      <c r="BZ52" s="17">
        <v>-0.4</v>
      </c>
      <c r="CA52" s="17">
        <v>35.9</v>
      </c>
      <c r="CB52" s="17">
        <v>21.1</v>
      </c>
      <c r="CC52" s="17">
        <v>6.1</v>
      </c>
      <c r="CD52" s="17">
        <v>10.8</v>
      </c>
      <c r="CE52" s="17">
        <v>6.2</v>
      </c>
      <c r="CF52" s="17"/>
      <c r="CG52" s="17">
        <v>0</v>
      </c>
      <c r="CH52" s="17">
        <v>0</v>
      </c>
      <c r="CI52" s="17">
        <v>4.2</v>
      </c>
      <c r="CJ52" s="17">
        <v>0.6</v>
      </c>
      <c r="CK52" s="17">
        <v>-13.4</v>
      </c>
      <c r="CL52" s="17">
        <v>-35.5</v>
      </c>
      <c r="CM52" s="17"/>
      <c r="CN52" s="17"/>
      <c r="CO52" s="17"/>
      <c r="CP52" s="17"/>
      <c r="CQ52" s="17">
        <v>4.9000000000000004</v>
      </c>
      <c r="CR52" s="17">
        <v>-0.8</v>
      </c>
      <c r="CS52" s="17">
        <v>-1.6</v>
      </c>
      <c r="CT52" s="17">
        <v>1.1000000000000001</v>
      </c>
      <c r="CU52" s="17">
        <v>1.3</v>
      </c>
      <c r="CV52" s="17"/>
      <c r="CW52" s="17">
        <v>-4.0999999999999996</v>
      </c>
      <c r="CX52" s="17">
        <v>0</v>
      </c>
      <c r="CY52" s="17">
        <v>-2.6</v>
      </c>
      <c r="CZ52" s="17"/>
      <c r="DA52" s="17">
        <v>0</v>
      </c>
      <c r="DB52" s="17">
        <v>0</v>
      </c>
      <c r="DC52" s="17">
        <v>-0.9</v>
      </c>
      <c r="DD52" s="17">
        <v>0</v>
      </c>
      <c r="DE52" s="17"/>
      <c r="DF52" s="17"/>
      <c r="DG52" s="17">
        <v>0.2</v>
      </c>
      <c r="DH52" s="17">
        <v>1.5</v>
      </c>
      <c r="DI52" s="17">
        <v>0.2</v>
      </c>
      <c r="DJ52" s="17">
        <v>0.8</v>
      </c>
      <c r="DK52" s="17">
        <v>0.4</v>
      </c>
      <c r="DL52" s="17">
        <v>0.5</v>
      </c>
      <c r="DM52" s="17"/>
      <c r="DN52" s="17">
        <v>0</v>
      </c>
      <c r="DO52" s="17">
        <v>0</v>
      </c>
      <c r="DP52" s="17">
        <v>-1.8</v>
      </c>
      <c r="DQ52" s="17">
        <v>9.8000000000000007</v>
      </c>
      <c r="DR52" s="17">
        <v>0</v>
      </c>
      <c r="DS52" s="17">
        <v>0</v>
      </c>
      <c r="DT52" s="17">
        <v>0.4</v>
      </c>
      <c r="DU52" s="17">
        <v>0.3</v>
      </c>
      <c r="DV52" s="17"/>
      <c r="DW52" s="17"/>
      <c r="DX52" s="17">
        <v>-4.5</v>
      </c>
      <c r="DY52" s="17">
        <v>0.4</v>
      </c>
      <c r="DZ52" s="17">
        <v>1.1000000000000001</v>
      </c>
      <c r="EA52" s="17">
        <v>2</v>
      </c>
      <c r="EB52" s="17">
        <v>0.8</v>
      </c>
      <c r="EC52" s="17">
        <v>3.7</v>
      </c>
      <c r="ED52" s="17">
        <v>0</v>
      </c>
      <c r="EE52" s="17">
        <v>-6.5</v>
      </c>
      <c r="EF52" s="17">
        <v>-11.3</v>
      </c>
      <c r="EG52" s="17">
        <v>-0.4</v>
      </c>
      <c r="EH52" s="17">
        <v>-1.1000000000000001</v>
      </c>
      <c r="EI52" s="17"/>
      <c r="EJ52" s="17">
        <v>1.9</v>
      </c>
      <c r="EK52" s="17">
        <v>-0.1</v>
      </c>
      <c r="EL52" s="17">
        <v>1.3</v>
      </c>
      <c r="EM52" s="17">
        <v>0.2</v>
      </c>
      <c r="EN52" s="17">
        <v>0.2</v>
      </c>
      <c r="EO52" s="17">
        <v>0.2</v>
      </c>
      <c r="EP52" s="17">
        <v>-0.5</v>
      </c>
      <c r="EQ52" s="17">
        <v>0</v>
      </c>
      <c r="ER52" s="17">
        <v>0</v>
      </c>
      <c r="ES52" s="17">
        <v>0</v>
      </c>
      <c r="ET52" s="17">
        <v>-0.2</v>
      </c>
      <c r="EU52" s="17">
        <v>3</v>
      </c>
      <c r="EV52" s="17">
        <v>0.3</v>
      </c>
      <c r="EW52" s="17">
        <v>0</v>
      </c>
      <c r="EX52" s="17">
        <v>1.8</v>
      </c>
      <c r="EY52" s="17">
        <v>0.7</v>
      </c>
      <c r="EZ52" s="17">
        <v>0.6</v>
      </c>
      <c r="FA52" s="17">
        <v>0.5</v>
      </c>
      <c r="FB52" s="17">
        <v>0</v>
      </c>
      <c r="FC52" s="17">
        <v>0.4</v>
      </c>
      <c r="FD52" s="17">
        <v>1.6</v>
      </c>
      <c r="FE52" s="17">
        <v>1.3</v>
      </c>
      <c r="FF52" s="17">
        <v>1.6</v>
      </c>
      <c r="FG52" s="17"/>
      <c r="FH52" s="17"/>
      <c r="FI52" s="17"/>
      <c r="FJ52" s="17"/>
      <c r="FK52" s="17">
        <v>1.5</v>
      </c>
      <c r="FL52" s="17">
        <v>2.6</v>
      </c>
      <c r="FM52" s="17"/>
      <c r="FN52" s="17">
        <v>192.9</v>
      </c>
      <c r="FO52" s="15"/>
      <c r="FP52" s="17">
        <v>1.9444600000000001</v>
      </c>
      <c r="FQ52" s="17">
        <v>-0.21654999999999999</v>
      </c>
      <c r="FR52" s="17">
        <v>1.968</v>
      </c>
      <c r="FS52" s="17">
        <v>1.8</v>
      </c>
      <c r="FT52" s="17">
        <v>0.31894</v>
      </c>
      <c r="FU52" s="17">
        <v>0.10457</v>
      </c>
      <c r="FV52" s="17">
        <v>-0.4</v>
      </c>
      <c r="FW52" s="17">
        <v>2</v>
      </c>
      <c r="FX52" s="17">
        <v>7.5194200000000002</v>
      </c>
    </row>
    <row r="53" spans="1:180" ht="24" customHeight="1" x14ac:dyDescent="0.3">
      <c r="A53" s="16" t="s">
        <v>68</v>
      </c>
      <c r="B53" s="16" t="s">
        <v>951</v>
      </c>
      <c r="C53" s="17">
        <v>10.8</v>
      </c>
      <c r="D53" s="17">
        <v>-7.1</v>
      </c>
      <c r="E53" s="17">
        <v>17.100000000000001</v>
      </c>
      <c r="F53" s="17">
        <v>1.6</v>
      </c>
      <c r="G53" s="17">
        <v>1.3</v>
      </c>
      <c r="H53" s="17">
        <v>-12.8</v>
      </c>
      <c r="I53" s="17">
        <v>2.2999999999999998</v>
      </c>
      <c r="J53" s="17"/>
      <c r="K53" s="17"/>
      <c r="L53" s="17">
        <v>-13</v>
      </c>
      <c r="M53" s="17">
        <v>1.2</v>
      </c>
      <c r="N53" s="17"/>
      <c r="O53" s="17">
        <v>11.6</v>
      </c>
      <c r="P53" s="17">
        <v>31.2</v>
      </c>
      <c r="Q53" s="17">
        <v>6.4</v>
      </c>
      <c r="R53" s="17">
        <v>70.5</v>
      </c>
      <c r="S53" s="17">
        <v>-0.1</v>
      </c>
      <c r="T53" s="17"/>
      <c r="U53" s="17"/>
      <c r="V53" s="17"/>
      <c r="W53" s="17">
        <v>-3.5</v>
      </c>
      <c r="X53" s="17">
        <v>1.4</v>
      </c>
      <c r="Y53" s="17">
        <v>1.7</v>
      </c>
      <c r="Z53" s="17">
        <v>0</v>
      </c>
      <c r="AA53" s="17">
        <v>-3.2</v>
      </c>
      <c r="AB53" s="17"/>
      <c r="AC53" s="17">
        <v>16.5</v>
      </c>
      <c r="AD53" s="17"/>
      <c r="AE53" s="17"/>
      <c r="AF53" s="17"/>
      <c r="AG53" s="17"/>
      <c r="AH53" s="17">
        <v>9.3000000000000007</v>
      </c>
      <c r="AI53" s="17">
        <v>1.9</v>
      </c>
      <c r="AJ53" s="17">
        <v>0</v>
      </c>
      <c r="AK53" s="17">
        <v>-23.7</v>
      </c>
      <c r="AL53" s="17"/>
      <c r="AM53" s="17">
        <v>-1.8</v>
      </c>
      <c r="AN53" s="17">
        <v>-6.8</v>
      </c>
      <c r="AO53" s="17">
        <v>6.5</v>
      </c>
      <c r="AP53" s="17">
        <v>23.4</v>
      </c>
      <c r="AQ53" s="17">
        <v>4.4000000000000004</v>
      </c>
      <c r="AR53" s="17">
        <v>0.5</v>
      </c>
      <c r="AS53" s="17">
        <v>2.6</v>
      </c>
      <c r="AT53" s="17">
        <v>0.4</v>
      </c>
      <c r="AU53" s="17">
        <v>39.6</v>
      </c>
      <c r="AV53" s="17">
        <v>-8.6</v>
      </c>
      <c r="AW53" s="17">
        <v>-31.1</v>
      </c>
      <c r="AX53" s="17">
        <v>8.5</v>
      </c>
      <c r="AY53" s="17">
        <v>2.2000000000000002</v>
      </c>
      <c r="AZ53" s="17">
        <v>5.8</v>
      </c>
      <c r="BA53" s="17">
        <v>1.2</v>
      </c>
      <c r="BB53" s="17">
        <v>0.3</v>
      </c>
      <c r="BC53" s="17">
        <v>2.2000000000000002</v>
      </c>
      <c r="BD53" s="17"/>
      <c r="BE53" s="17"/>
      <c r="BF53" s="17">
        <v>-4.5999999999999996</v>
      </c>
      <c r="BG53" s="17">
        <v>0</v>
      </c>
      <c r="BH53" s="17"/>
      <c r="BI53" s="17">
        <v>-4.0999999999999996</v>
      </c>
      <c r="BJ53" s="17"/>
      <c r="BK53" s="17"/>
      <c r="BL53" s="17"/>
      <c r="BM53" s="17">
        <v>-0.5</v>
      </c>
      <c r="BN53" s="17">
        <v>-10.4</v>
      </c>
      <c r="BO53" s="17">
        <v>-11.6</v>
      </c>
      <c r="BP53" s="17">
        <v>-17.899999999999999</v>
      </c>
      <c r="BQ53" s="17">
        <v>-9.3000000000000007</v>
      </c>
      <c r="BR53" s="17"/>
      <c r="BS53" s="17"/>
      <c r="BT53" s="17"/>
      <c r="BU53" s="17"/>
      <c r="BV53" s="17"/>
      <c r="BW53" s="17">
        <v>-2.1</v>
      </c>
      <c r="BX53" s="17"/>
      <c r="BY53" s="17"/>
      <c r="BZ53" s="17">
        <v>-0.5</v>
      </c>
      <c r="CA53" s="17">
        <v>36.1</v>
      </c>
      <c r="CB53" s="17">
        <v>20.7</v>
      </c>
      <c r="CC53" s="17">
        <v>6.1</v>
      </c>
      <c r="CD53" s="17">
        <v>10.8</v>
      </c>
      <c r="CE53" s="17">
        <v>6.3</v>
      </c>
      <c r="CF53" s="17"/>
      <c r="CG53" s="17">
        <v>0</v>
      </c>
      <c r="CH53" s="17">
        <v>0</v>
      </c>
      <c r="CI53" s="17">
        <v>7.4</v>
      </c>
      <c r="CJ53" s="17">
        <v>4</v>
      </c>
      <c r="CK53" s="17">
        <v>-8.6</v>
      </c>
      <c r="CL53" s="17">
        <v>-30.7</v>
      </c>
      <c r="CM53" s="17"/>
      <c r="CN53" s="17"/>
      <c r="CO53" s="17"/>
      <c r="CP53" s="17"/>
      <c r="CQ53" s="17">
        <v>11.5</v>
      </c>
      <c r="CR53" s="17">
        <v>3.1</v>
      </c>
      <c r="CS53" s="17">
        <v>-1.3</v>
      </c>
      <c r="CT53" s="17">
        <v>1.1000000000000001</v>
      </c>
      <c r="CU53" s="17">
        <v>1.3</v>
      </c>
      <c r="CV53" s="17"/>
      <c r="CW53" s="17">
        <v>-3.5</v>
      </c>
      <c r="CX53" s="17">
        <v>0</v>
      </c>
      <c r="CY53" s="17">
        <v>-1.2</v>
      </c>
      <c r="CZ53" s="17"/>
      <c r="DA53" s="17">
        <v>0.1</v>
      </c>
      <c r="DB53" s="17">
        <v>0</v>
      </c>
      <c r="DC53" s="17">
        <v>-0.9</v>
      </c>
      <c r="DD53" s="17">
        <v>0</v>
      </c>
      <c r="DE53" s="17"/>
      <c r="DF53" s="17"/>
      <c r="DG53" s="17">
        <v>0.2</v>
      </c>
      <c r="DH53" s="17">
        <v>1.5</v>
      </c>
      <c r="DI53" s="17">
        <v>0.2</v>
      </c>
      <c r="DJ53" s="17">
        <v>-0.1</v>
      </c>
      <c r="DK53" s="17">
        <v>0.3</v>
      </c>
      <c r="DL53" s="17">
        <v>0.5</v>
      </c>
      <c r="DM53" s="17"/>
      <c r="DN53" s="17">
        <v>0</v>
      </c>
      <c r="DO53" s="17">
        <v>0</v>
      </c>
      <c r="DP53" s="17">
        <v>-1.7</v>
      </c>
      <c r="DQ53" s="17">
        <v>10.1</v>
      </c>
      <c r="DR53" s="17">
        <v>0</v>
      </c>
      <c r="DS53" s="17">
        <v>0</v>
      </c>
      <c r="DT53" s="17">
        <v>0.5</v>
      </c>
      <c r="DU53" s="17">
        <v>0.3</v>
      </c>
      <c r="DV53" s="17"/>
      <c r="DW53" s="17"/>
      <c r="DX53" s="17">
        <v>-4.4000000000000004</v>
      </c>
      <c r="DY53" s="17">
        <v>0.4</v>
      </c>
      <c r="DZ53" s="17">
        <v>1.1000000000000001</v>
      </c>
      <c r="EA53" s="17">
        <v>2</v>
      </c>
      <c r="EB53" s="17">
        <v>0.8</v>
      </c>
      <c r="EC53" s="17">
        <v>3.7</v>
      </c>
      <c r="ED53" s="17">
        <v>0</v>
      </c>
      <c r="EE53" s="17">
        <v>-6.6</v>
      </c>
      <c r="EF53" s="17">
        <v>-12.2</v>
      </c>
      <c r="EG53" s="17">
        <v>-0.5</v>
      </c>
      <c r="EH53" s="17">
        <v>-1</v>
      </c>
      <c r="EI53" s="17"/>
      <c r="EJ53" s="17">
        <v>2</v>
      </c>
      <c r="EK53" s="17">
        <v>-0.7</v>
      </c>
      <c r="EL53" s="17">
        <v>1.1000000000000001</v>
      </c>
      <c r="EM53" s="17">
        <v>0.2</v>
      </c>
      <c r="EN53" s="17">
        <v>0.2</v>
      </c>
      <c r="EO53" s="17">
        <v>0.2</v>
      </c>
      <c r="EP53" s="17">
        <v>-0.4</v>
      </c>
      <c r="EQ53" s="17">
        <v>0</v>
      </c>
      <c r="ER53" s="17">
        <v>0</v>
      </c>
      <c r="ES53" s="17">
        <v>0</v>
      </c>
      <c r="ET53" s="17">
        <v>-0.2</v>
      </c>
      <c r="EU53" s="17">
        <v>3.3</v>
      </c>
      <c r="EV53" s="17">
        <v>0.6</v>
      </c>
      <c r="EW53" s="17">
        <v>0</v>
      </c>
      <c r="EX53" s="17">
        <v>1.8</v>
      </c>
      <c r="EY53" s="17">
        <v>0.7</v>
      </c>
      <c r="EZ53" s="17">
        <v>0.6</v>
      </c>
      <c r="FA53" s="17">
        <v>0.5</v>
      </c>
      <c r="FB53" s="17">
        <v>0</v>
      </c>
      <c r="FC53" s="17">
        <v>0.4</v>
      </c>
      <c r="FD53" s="17">
        <v>1.7</v>
      </c>
      <c r="FE53" s="17">
        <v>1.5</v>
      </c>
      <c r="FF53" s="17">
        <v>1.6</v>
      </c>
      <c r="FG53" s="17"/>
      <c r="FH53" s="17"/>
      <c r="FI53" s="17"/>
      <c r="FJ53" s="17"/>
      <c r="FK53" s="17">
        <v>1.8</v>
      </c>
      <c r="FL53" s="17">
        <v>2.4</v>
      </c>
      <c r="FM53" s="17"/>
      <c r="FN53" s="17">
        <v>186.4</v>
      </c>
      <c r="FO53" s="15"/>
      <c r="FP53" s="17">
        <v>1.9926999999999999</v>
      </c>
      <c r="FQ53" s="17">
        <v>-0.879</v>
      </c>
      <c r="FR53" s="17">
        <v>2.0499999999999998</v>
      </c>
      <c r="FS53" s="17">
        <v>1.7</v>
      </c>
      <c r="FT53" s="17">
        <v>0.31441000000000002</v>
      </c>
      <c r="FU53" s="17">
        <v>8.3970000000000003E-2</v>
      </c>
      <c r="FV53" s="17">
        <v>-0.6</v>
      </c>
      <c r="FW53" s="17">
        <v>2</v>
      </c>
      <c r="FX53" s="17">
        <v>6.6620799999999996</v>
      </c>
    </row>
    <row r="54" spans="1:180" ht="24" customHeight="1" x14ac:dyDescent="0.3">
      <c r="A54" s="16" t="s">
        <v>68</v>
      </c>
      <c r="B54" s="16" t="s">
        <v>952</v>
      </c>
      <c r="C54" s="17">
        <v>10.1</v>
      </c>
      <c r="D54" s="17">
        <v>-5.5</v>
      </c>
      <c r="E54" s="17">
        <v>17.2</v>
      </c>
      <c r="F54" s="17">
        <v>1.5</v>
      </c>
      <c r="G54" s="17">
        <v>1</v>
      </c>
      <c r="H54" s="17">
        <v>-13.2</v>
      </c>
      <c r="I54" s="17">
        <v>0</v>
      </c>
      <c r="J54" s="17"/>
      <c r="K54" s="17"/>
      <c r="L54" s="17">
        <v>-25</v>
      </c>
      <c r="M54" s="17">
        <v>6.2</v>
      </c>
      <c r="N54" s="17"/>
      <c r="O54" s="17">
        <v>10.8</v>
      </c>
      <c r="P54" s="17">
        <v>32.6</v>
      </c>
      <c r="Q54" s="17">
        <v>6.7</v>
      </c>
      <c r="R54" s="17">
        <v>68.8</v>
      </c>
      <c r="S54" s="17">
        <v>0.2</v>
      </c>
      <c r="T54" s="17"/>
      <c r="U54" s="17"/>
      <c r="V54" s="17"/>
      <c r="W54" s="17">
        <v>-1.1000000000000001</v>
      </c>
      <c r="X54" s="17">
        <v>1.4</v>
      </c>
      <c r="Y54" s="17">
        <v>1.6</v>
      </c>
      <c r="Z54" s="17">
        <v>0</v>
      </c>
      <c r="AA54" s="17">
        <v>-3.3</v>
      </c>
      <c r="AB54" s="17"/>
      <c r="AC54" s="17">
        <v>16.2</v>
      </c>
      <c r="AD54" s="17"/>
      <c r="AE54" s="17"/>
      <c r="AF54" s="17"/>
      <c r="AG54" s="17"/>
      <c r="AH54" s="17">
        <v>8.4</v>
      </c>
      <c r="AI54" s="17">
        <v>2.7</v>
      </c>
      <c r="AJ54" s="17">
        <v>0</v>
      </c>
      <c r="AK54" s="17">
        <v>-26.2</v>
      </c>
      <c r="AL54" s="17"/>
      <c r="AM54" s="17">
        <v>-1.6</v>
      </c>
      <c r="AN54" s="17">
        <v>-6.9</v>
      </c>
      <c r="AO54" s="17">
        <v>7.1</v>
      </c>
      <c r="AP54" s="17">
        <v>23.3</v>
      </c>
      <c r="AQ54" s="17">
        <v>3.8</v>
      </c>
      <c r="AR54" s="17">
        <v>0.3</v>
      </c>
      <c r="AS54" s="17">
        <v>2.6</v>
      </c>
      <c r="AT54" s="17">
        <v>0.2</v>
      </c>
      <c r="AU54" s="17">
        <v>38</v>
      </c>
      <c r="AV54" s="17">
        <v>-9.6</v>
      </c>
      <c r="AW54" s="17">
        <v>-32.6</v>
      </c>
      <c r="AX54" s="17">
        <v>6.9</v>
      </c>
      <c r="AY54" s="17">
        <v>3.2</v>
      </c>
      <c r="AZ54" s="17">
        <v>5.4</v>
      </c>
      <c r="BA54" s="17">
        <v>1.1000000000000001</v>
      </c>
      <c r="BB54" s="17">
        <v>0.3</v>
      </c>
      <c r="BC54" s="17">
        <v>5.7</v>
      </c>
      <c r="BD54" s="17"/>
      <c r="BE54" s="17"/>
      <c r="BF54" s="17">
        <v>-4.5999999999999996</v>
      </c>
      <c r="BG54" s="17">
        <v>0</v>
      </c>
      <c r="BH54" s="17"/>
      <c r="BI54" s="17">
        <v>0</v>
      </c>
      <c r="BJ54" s="17"/>
      <c r="BK54" s="17"/>
      <c r="BL54" s="17"/>
      <c r="BM54" s="17">
        <v>1.7</v>
      </c>
      <c r="BN54" s="17">
        <v>-35.799999999999997</v>
      </c>
      <c r="BO54" s="17">
        <v>-36.9</v>
      </c>
      <c r="BP54" s="17">
        <v>8.3000000000000007</v>
      </c>
      <c r="BQ54" s="17">
        <v>-8.1</v>
      </c>
      <c r="BR54" s="17"/>
      <c r="BS54" s="17"/>
      <c r="BT54" s="17"/>
      <c r="BU54" s="17"/>
      <c r="BV54" s="17"/>
      <c r="BW54" s="17">
        <v>-2.6</v>
      </c>
      <c r="BX54" s="17"/>
      <c r="BY54" s="17"/>
      <c r="BZ54" s="17">
        <v>-0.4</v>
      </c>
      <c r="CA54" s="17">
        <v>35.4</v>
      </c>
      <c r="CB54" s="17">
        <v>20.2</v>
      </c>
      <c r="CC54" s="17">
        <v>5.5</v>
      </c>
      <c r="CD54" s="17">
        <v>10.8</v>
      </c>
      <c r="CE54" s="17">
        <v>6.3</v>
      </c>
      <c r="CF54" s="17"/>
      <c r="CG54" s="17">
        <v>0</v>
      </c>
      <c r="CH54" s="17">
        <v>0</v>
      </c>
      <c r="CI54" s="17">
        <v>6.3</v>
      </c>
      <c r="CJ54" s="17">
        <v>3</v>
      </c>
      <c r="CK54" s="17">
        <v>-10.6</v>
      </c>
      <c r="CL54" s="17">
        <v>-27.6</v>
      </c>
      <c r="CM54" s="17"/>
      <c r="CN54" s="17"/>
      <c r="CO54" s="17"/>
      <c r="CP54" s="17"/>
      <c r="CQ54" s="17">
        <v>12</v>
      </c>
      <c r="CR54" s="17">
        <v>3.4</v>
      </c>
      <c r="CS54" s="17">
        <v>-1.5</v>
      </c>
      <c r="CT54" s="17">
        <v>0.9</v>
      </c>
      <c r="CU54" s="17">
        <v>1.4</v>
      </c>
      <c r="CV54" s="17"/>
      <c r="CW54" s="17">
        <v>-4</v>
      </c>
      <c r="CX54" s="17">
        <v>0</v>
      </c>
      <c r="CY54" s="17">
        <v>0</v>
      </c>
      <c r="CZ54" s="17"/>
      <c r="DA54" s="17">
        <v>0.1</v>
      </c>
      <c r="DB54" s="17">
        <v>0</v>
      </c>
      <c r="DC54" s="17">
        <v>-1</v>
      </c>
      <c r="DD54" s="17">
        <v>0</v>
      </c>
      <c r="DE54" s="17"/>
      <c r="DF54" s="17"/>
      <c r="DG54" s="17">
        <v>0.2</v>
      </c>
      <c r="DH54" s="17">
        <v>1.5</v>
      </c>
      <c r="DI54" s="17">
        <v>0.2</v>
      </c>
      <c r="DJ54" s="17">
        <v>-0.4</v>
      </c>
      <c r="DK54" s="17">
        <v>0.3</v>
      </c>
      <c r="DL54" s="17">
        <v>0.5</v>
      </c>
      <c r="DM54" s="17"/>
      <c r="DN54" s="17">
        <v>0</v>
      </c>
      <c r="DO54" s="17">
        <v>0</v>
      </c>
      <c r="DP54" s="17">
        <v>-1.7</v>
      </c>
      <c r="DQ54" s="17">
        <v>9.6999999999999993</v>
      </c>
      <c r="DR54" s="17">
        <v>0</v>
      </c>
      <c r="DS54" s="17">
        <v>0</v>
      </c>
      <c r="DT54" s="17">
        <v>0.4</v>
      </c>
      <c r="DU54" s="17">
        <v>0.3</v>
      </c>
      <c r="DV54" s="17"/>
      <c r="DW54" s="17"/>
      <c r="DX54" s="17">
        <v>-4.5</v>
      </c>
      <c r="DY54" s="17">
        <v>0.5</v>
      </c>
      <c r="DZ54" s="17">
        <v>1.1000000000000001</v>
      </c>
      <c r="EA54" s="17">
        <v>2</v>
      </c>
      <c r="EB54" s="17">
        <v>0.8</v>
      </c>
      <c r="EC54" s="17">
        <v>3.7</v>
      </c>
      <c r="ED54" s="17">
        <v>0</v>
      </c>
      <c r="EE54" s="17">
        <v>-5.6</v>
      </c>
      <c r="EF54" s="17">
        <v>-10.6</v>
      </c>
      <c r="EG54" s="17">
        <v>-0.3</v>
      </c>
      <c r="EH54" s="17">
        <v>-0.8</v>
      </c>
      <c r="EI54" s="17"/>
      <c r="EJ54" s="17">
        <v>2</v>
      </c>
      <c r="EK54" s="17">
        <v>0.3</v>
      </c>
      <c r="EL54" s="17">
        <v>1.4</v>
      </c>
      <c r="EM54" s="17">
        <v>0.2</v>
      </c>
      <c r="EN54" s="17">
        <v>0.2</v>
      </c>
      <c r="EO54" s="17">
        <v>0.2</v>
      </c>
      <c r="EP54" s="17">
        <v>0</v>
      </c>
      <c r="EQ54" s="17">
        <v>0</v>
      </c>
      <c r="ER54" s="17">
        <v>0</v>
      </c>
      <c r="ES54" s="17">
        <v>0</v>
      </c>
      <c r="ET54" s="17">
        <v>-0.2</v>
      </c>
      <c r="EU54" s="17">
        <v>3</v>
      </c>
      <c r="EV54" s="17">
        <v>0.5</v>
      </c>
      <c r="EW54" s="17">
        <v>0</v>
      </c>
      <c r="EX54" s="17">
        <v>1.8</v>
      </c>
      <c r="EY54" s="17">
        <v>0.7</v>
      </c>
      <c r="EZ54" s="17">
        <v>0.6</v>
      </c>
      <c r="FA54" s="17">
        <v>0.5</v>
      </c>
      <c r="FB54" s="17">
        <v>0</v>
      </c>
      <c r="FC54" s="17">
        <v>0.4</v>
      </c>
      <c r="FD54" s="17">
        <v>1.8</v>
      </c>
      <c r="FE54" s="17">
        <v>1.5</v>
      </c>
      <c r="FF54" s="17">
        <v>1.6</v>
      </c>
      <c r="FG54" s="17"/>
      <c r="FH54" s="17"/>
      <c r="FI54" s="17"/>
      <c r="FJ54" s="17"/>
      <c r="FK54" s="17">
        <v>2</v>
      </c>
      <c r="FL54" s="17">
        <v>2.1</v>
      </c>
      <c r="FM54" s="17"/>
      <c r="FN54" s="17">
        <v>158.4</v>
      </c>
      <c r="FO54" s="15"/>
      <c r="FP54" s="17">
        <v>2.1514000000000002</v>
      </c>
      <c r="FQ54" s="17">
        <v>-0.60699999999999998</v>
      </c>
      <c r="FR54" s="17">
        <v>1.744</v>
      </c>
      <c r="FS54" s="17">
        <v>1.8</v>
      </c>
      <c r="FT54" s="17">
        <v>0.32644000000000001</v>
      </c>
      <c r="FU54" s="17">
        <v>0.13256999999999999</v>
      </c>
      <c r="FV54" s="17">
        <v>-0.9</v>
      </c>
      <c r="FW54" s="17">
        <v>1.8</v>
      </c>
      <c r="FX54" s="17">
        <v>6.4474099999999996</v>
      </c>
    </row>
    <row r="55" spans="1:180" ht="24" customHeight="1" x14ac:dyDescent="0.3">
      <c r="A55" s="16" t="s">
        <v>68</v>
      </c>
      <c r="B55" s="16" t="s">
        <v>953</v>
      </c>
      <c r="C55" s="17">
        <v>7.1</v>
      </c>
      <c r="D55" s="17">
        <v>-4.4000000000000004</v>
      </c>
      <c r="E55" s="17">
        <v>18</v>
      </c>
      <c r="F55" s="17">
        <v>0</v>
      </c>
      <c r="G55" s="17">
        <v>0</v>
      </c>
      <c r="H55" s="17">
        <v>-15.6</v>
      </c>
      <c r="I55" s="17">
        <v>0.2</v>
      </c>
      <c r="J55" s="17"/>
      <c r="K55" s="17"/>
      <c r="L55" s="17">
        <v>-20.9</v>
      </c>
      <c r="M55" s="17">
        <v>9.5</v>
      </c>
      <c r="N55" s="17"/>
      <c r="O55" s="17">
        <v>15.4</v>
      </c>
      <c r="P55" s="17">
        <v>36.200000000000003</v>
      </c>
      <c r="Q55" s="17">
        <v>9.6</v>
      </c>
      <c r="R55" s="17">
        <v>74.900000000000006</v>
      </c>
      <c r="S55" s="17">
        <v>0.1</v>
      </c>
      <c r="T55" s="17"/>
      <c r="U55" s="17"/>
      <c r="V55" s="17"/>
      <c r="W55" s="17">
        <v>-5.5</v>
      </c>
      <c r="X55" s="17">
        <v>1.1000000000000001</v>
      </c>
      <c r="Y55" s="17">
        <v>1</v>
      </c>
      <c r="Z55" s="17">
        <v>0</v>
      </c>
      <c r="AA55" s="17">
        <v>-3.2</v>
      </c>
      <c r="AB55" s="17"/>
      <c r="AC55" s="17">
        <v>15</v>
      </c>
      <c r="AD55" s="17"/>
      <c r="AE55" s="17"/>
      <c r="AF55" s="17"/>
      <c r="AG55" s="17"/>
      <c r="AH55" s="17">
        <v>6</v>
      </c>
      <c r="AI55" s="17">
        <v>3.7</v>
      </c>
      <c r="AJ55" s="17">
        <v>0</v>
      </c>
      <c r="AK55" s="17">
        <v>2.2000000000000002</v>
      </c>
      <c r="AL55" s="17"/>
      <c r="AM55" s="17">
        <v>-1.6</v>
      </c>
      <c r="AN55" s="17">
        <v>-5.7</v>
      </c>
      <c r="AO55" s="17">
        <v>7.7</v>
      </c>
      <c r="AP55" s="17">
        <v>22.9</v>
      </c>
      <c r="AQ55" s="17">
        <v>4</v>
      </c>
      <c r="AR55" s="17">
        <v>0.6</v>
      </c>
      <c r="AS55" s="17">
        <v>2.6</v>
      </c>
      <c r="AT55" s="17">
        <v>0.4</v>
      </c>
      <c r="AU55" s="17">
        <v>42.9</v>
      </c>
      <c r="AV55" s="17">
        <v>-5.2</v>
      </c>
      <c r="AW55" s="17">
        <v>-27.7</v>
      </c>
      <c r="AX55" s="17">
        <v>7.4</v>
      </c>
      <c r="AY55" s="17">
        <v>2</v>
      </c>
      <c r="AZ55" s="17">
        <v>4.7</v>
      </c>
      <c r="BA55" s="17">
        <v>1</v>
      </c>
      <c r="BB55" s="17">
        <v>0.2</v>
      </c>
      <c r="BC55" s="17">
        <v>1.5</v>
      </c>
      <c r="BD55" s="17"/>
      <c r="BE55" s="17"/>
      <c r="BF55" s="17">
        <v>-2.7</v>
      </c>
      <c r="BG55" s="17">
        <v>0</v>
      </c>
      <c r="BH55" s="17"/>
      <c r="BI55" s="17">
        <v>0</v>
      </c>
      <c r="BJ55" s="17"/>
      <c r="BK55" s="17"/>
      <c r="BL55" s="17"/>
      <c r="BM55" s="17">
        <v>3.8</v>
      </c>
      <c r="BN55" s="17">
        <v>-30.4</v>
      </c>
      <c r="BO55" s="17">
        <v>-31.9</v>
      </c>
      <c r="BP55" s="17">
        <v>12.9</v>
      </c>
      <c r="BQ55" s="17">
        <v>-5.0999999999999996</v>
      </c>
      <c r="BR55" s="17"/>
      <c r="BS55" s="17"/>
      <c r="BT55" s="17"/>
      <c r="BU55" s="17"/>
      <c r="BV55" s="17"/>
      <c r="BW55" s="17">
        <v>0.2</v>
      </c>
      <c r="BX55" s="17"/>
      <c r="BY55" s="17"/>
      <c r="BZ55" s="17">
        <v>-0.5</v>
      </c>
      <c r="CA55" s="17">
        <v>36.299999999999997</v>
      </c>
      <c r="CB55" s="17">
        <v>20.8</v>
      </c>
      <c r="CC55" s="17">
        <v>5.7</v>
      </c>
      <c r="CD55" s="17">
        <v>9.5</v>
      </c>
      <c r="CE55" s="17">
        <v>6.2</v>
      </c>
      <c r="CF55" s="17"/>
      <c r="CG55" s="17">
        <v>0</v>
      </c>
      <c r="CH55" s="17">
        <v>0</v>
      </c>
      <c r="CI55" s="17">
        <v>13</v>
      </c>
      <c r="CJ55" s="17">
        <v>9.5</v>
      </c>
      <c r="CK55" s="17">
        <v>0.9</v>
      </c>
      <c r="CL55" s="17">
        <v>-9.6999999999999993</v>
      </c>
      <c r="CM55" s="17"/>
      <c r="CN55" s="17"/>
      <c r="CO55" s="17"/>
      <c r="CP55" s="17"/>
      <c r="CQ55" s="17">
        <v>14</v>
      </c>
      <c r="CR55" s="17">
        <v>4.5999999999999996</v>
      </c>
      <c r="CS55" s="17">
        <v>-1.3</v>
      </c>
      <c r="CT55" s="17">
        <v>1.1000000000000001</v>
      </c>
      <c r="CU55" s="17">
        <v>1.3</v>
      </c>
      <c r="CV55" s="17"/>
      <c r="CW55" s="17">
        <v>-4.0999999999999996</v>
      </c>
      <c r="CX55" s="17">
        <v>0</v>
      </c>
      <c r="CY55" s="17">
        <v>0</v>
      </c>
      <c r="CZ55" s="17"/>
      <c r="DA55" s="17">
        <v>0.1</v>
      </c>
      <c r="DB55" s="17">
        <v>0</v>
      </c>
      <c r="DC55" s="17">
        <v>-1</v>
      </c>
      <c r="DD55" s="17">
        <v>0</v>
      </c>
      <c r="DE55" s="17"/>
      <c r="DF55" s="17"/>
      <c r="DG55" s="17">
        <v>0.2</v>
      </c>
      <c r="DH55" s="17">
        <v>1.6</v>
      </c>
      <c r="DI55" s="17">
        <v>0.2</v>
      </c>
      <c r="DJ55" s="17">
        <v>-1</v>
      </c>
      <c r="DK55" s="17">
        <v>0.3</v>
      </c>
      <c r="DL55" s="17">
        <v>0.5</v>
      </c>
      <c r="DM55" s="17"/>
      <c r="DN55" s="17">
        <v>0</v>
      </c>
      <c r="DO55" s="17">
        <v>0</v>
      </c>
      <c r="DP55" s="17">
        <v>-1.7</v>
      </c>
      <c r="DQ55" s="17">
        <v>9.6999999999999993</v>
      </c>
      <c r="DR55" s="17">
        <v>0</v>
      </c>
      <c r="DS55" s="17">
        <v>0.1</v>
      </c>
      <c r="DT55" s="17">
        <v>0.5</v>
      </c>
      <c r="DU55" s="17">
        <v>0.3</v>
      </c>
      <c r="DV55" s="17"/>
      <c r="DW55" s="17"/>
      <c r="DX55" s="17">
        <v>-4.5</v>
      </c>
      <c r="DY55" s="17">
        <v>0.2</v>
      </c>
      <c r="DZ55" s="17">
        <v>1.3</v>
      </c>
      <c r="EA55" s="17">
        <v>2</v>
      </c>
      <c r="EB55" s="17">
        <v>0.8</v>
      </c>
      <c r="EC55" s="17">
        <v>3.7</v>
      </c>
      <c r="ED55" s="17">
        <v>0</v>
      </c>
      <c r="EE55" s="17">
        <v>-5.6</v>
      </c>
      <c r="EF55" s="17">
        <v>-10.9</v>
      </c>
      <c r="EG55" s="17">
        <v>-0.2</v>
      </c>
      <c r="EH55" s="17">
        <v>-0.8</v>
      </c>
      <c r="EI55" s="17"/>
      <c r="EJ55" s="17">
        <v>1.9</v>
      </c>
      <c r="EK55" s="17">
        <v>0</v>
      </c>
      <c r="EL55" s="17">
        <v>1.4</v>
      </c>
      <c r="EM55" s="17">
        <v>0.2</v>
      </c>
      <c r="EN55" s="17">
        <v>0.2</v>
      </c>
      <c r="EO55" s="17">
        <v>0.2</v>
      </c>
      <c r="EP55" s="17">
        <v>0</v>
      </c>
      <c r="EQ55" s="17">
        <v>0</v>
      </c>
      <c r="ER55" s="17">
        <v>0</v>
      </c>
      <c r="ES55" s="17">
        <v>0</v>
      </c>
      <c r="ET55" s="17">
        <v>-0.2</v>
      </c>
      <c r="EU55" s="17">
        <v>1.7</v>
      </c>
      <c r="EV55" s="17">
        <v>0</v>
      </c>
      <c r="EW55" s="17">
        <v>0</v>
      </c>
      <c r="EX55" s="17">
        <v>1.8</v>
      </c>
      <c r="EY55" s="17">
        <v>0.7</v>
      </c>
      <c r="EZ55" s="17">
        <v>0.6</v>
      </c>
      <c r="FA55" s="17">
        <v>0.5</v>
      </c>
      <c r="FB55" s="17">
        <v>0</v>
      </c>
      <c r="FC55" s="17">
        <v>0.4</v>
      </c>
      <c r="FD55" s="17">
        <v>1.8</v>
      </c>
      <c r="FE55" s="17">
        <v>1.5</v>
      </c>
      <c r="FF55" s="17">
        <v>1.6</v>
      </c>
      <c r="FG55" s="17"/>
      <c r="FH55" s="17"/>
      <c r="FI55" s="17"/>
      <c r="FJ55" s="17"/>
      <c r="FK55" s="17">
        <v>1.4</v>
      </c>
      <c r="FL55" s="17">
        <v>1.9</v>
      </c>
      <c r="FM55" s="17"/>
      <c r="FN55" s="17">
        <v>275.60000000000002</v>
      </c>
      <c r="FO55" s="15"/>
      <c r="FP55" s="17">
        <v>2.5045600000000001</v>
      </c>
      <c r="FQ55" s="17">
        <v>-1.133</v>
      </c>
      <c r="FR55" s="17">
        <v>1.9810000000000001</v>
      </c>
      <c r="FS55" s="17">
        <v>1.7</v>
      </c>
      <c r="FT55" s="17">
        <v>0.35188999999999998</v>
      </c>
      <c r="FU55" s="17">
        <v>0.10632999999999999</v>
      </c>
      <c r="FV55" s="17">
        <v>-0.3</v>
      </c>
      <c r="FW55" s="17">
        <v>1.1000000000000001</v>
      </c>
      <c r="FX55" s="17">
        <v>6.3107800000000003</v>
      </c>
    </row>
    <row r="56" spans="1:180" ht="24" customHeight="1" x14ac:dyDescent="0.3">
      <c r="A56" s="16" t="s">
        <v>68</v>
      </c>
      <c r="B56" s="16" t="s">
        <v>954</v>
      </c>
      <c r="C56" s="17">
        <v>4.5999999999999996</v>
      </c>
      <c r="D56" s="17">
        <v>-18.100000000000001</v>
      </c>
      <c r="E56" s="17">
        <v>14.9</v>
      </c>
      <c r="F56" s="17">
        <v>0</v>
      </c>
      <c r="G56" s="17">
        <v>0</v>
      </c>
      <c r="H56" s="17">
        <v>-14.6</v>
      </c>
      <c r="I56" s="17">
        <v>-0.4</v>
      </c>
      <c r="J56" s="17"/>
      <c r="K56" s="17"/>
      <c r="L56" s="17">
        <v>-25.9</v>
      </c>
      <c r="M56" s="17">
        <v>0.2</v>
      </c>
      <c r="N56" s="17"/>
      <c r="O56" s="17">
        <v>9.8000000000000007</v>
      </c>
      <c r="P56" s="17">
        <v>33.200000000000003</v>
      </c>
      <c r="Q56" s="17">
        <v>7.7</v>
      </c>
      <c r="R56" s="17">
        <v>67.400000000000006</v>
      </c>
      <c r="S56" s="17">
        <v>0</v>
      </c>
      <c r="T56" s="17"/>
      <c r="U56" s="17"/>
      <c r="V56" s="17"/>
      <c r="W56" s="17">
        <v>-7.1</v>
      </c>
      <c r="X56" s="17">
        <v>1.2</v>
      </c>
      <c r="Y56" s="17">
        <v>1</v>
      </c>
      <c r="Z56" s="17">
        <v>0</v>
      </c>
      <c r="AA56" s="17">
        <v>-3.3</v>
      </c>
      <c r="AB56" s="17"/>
      <c r="AC56" s="17">
        <v>12.4</v>
      </c>
      <c r="AD56" s="17"/>
      <c r="AE56" s="17"/>
      <c r="AF56" s="17"/>
      <c r="AG56" s="17"/>
      <c r="AH56" s="17">
        <v>4.5</v>
      </c>
      <c r="AI56" s="17">
        <v>-0.4</v>
      </c>
      <c r="AJ56" s="17">
        <v>0</v>
      </c>
      <c r="AK56" s="17">
        <v>0</v>
      </c>
      <c r="AL56" s="17"/>
      <c r="AM56" s="17">
        <v>-1.8</v>
      </c>
      <c r="AN56" s="17">
        <v>-6.8</v>
      </c>
      <c r="AO56" s="17">
        <v>7.6</v>
      </c>
      <c r="AP56" s="17">
        <v>23</v>
      </c>
      <c r="AQ56" s="17">
        <v>4.0999999999999996</v>
      </c>
      <c r="AR56" s="17">
        <v>0.4</v>
      </c>
      <c r="AS56" s="17">
        <v>2.6</v>
      </c>
      <c r="AT56" s="17">
        <v>0.3</v>
      </c>
      <c r="AU56" s="17">
        <v>38</v>
      </c>
      <c r="AV56" s="17">
        <v>-10.199999999999999</v>
      </c>
      <c r="AW56" s="17">
        <v>-32.4</v>
      </c>
      <c r="AX56" s="17">
        <v>5.6</v>
      </c>
      <c r="AY56" s="17">
        <v>-1.8</v>
      </c>
      <c r="AZ56" s="17">
        <v>3.8</v>
      </c>
      <c r="BA56" s="17">
        <v>1</v>
      </c>
      <c r="BB56" s="17">
        <v>0.2</v>
      </c>
      <c r="BC56" s="17">
        <v>1.1000000000000001</v>
      </c>
      <c r="BD56" s="17"/>
      <c r="BE56" s="17"/>
      <c r="BF56" s="17">
        <v>-5</v>
      </c>
      <c r="BG56" s="17">
        <v>0</v>
      </c>
      <c r="BH56" s="17"/>
      <c r="BI56" s="17">
        <v>0</v>
      </c>
      <c r="BJ56" s="17"/>
      <c r="BK56" s="17"/>
      <c r="BL56" s="17"/>
      <c r="BM56" s="17">
        <v>-0.7</v>
      </c>
      <c r="BN56" s="17">
        <v>-34.299999999999997</v>
      </c>
      <c r="BO56" s="17">
        <v>-35.6</v>
      </c>
      <c r="BP56" s="17">
        <v>9.3000000000000007</v>
      </c>
      <c r="BQ56" s="17">
        <v>-6.3</v>
      </c>
      <c r="BR56" s="17"/>
      <c r="BS56" s="17"/>
      <c r="BT56" s="17"/>
      <c r="BU56" s="17"/>
      <c r="BV56" s="17"/>
      <c r="BW56" s="17">
        <v>-2.5</v>
      </c>
      <c r="BX56" s="17"/>
      <c r="BY56" s="17"/>
      <c r="BZ56" s="17">
        <v>-0.5</v>
      </c>
      <c r="CA56" s="17">
        <v>37.299999999999997</v>
      </c>
      <c r="CB56" s="17">
        <v>20.9</v>
      </c>
      <c r="CC56" s="17">
        <v>6.1</v>
      </c>
      <c r="CD56" s="17">
        <v>9.5</v>
      </c>
      <c r="CE56" s="17">
        <v>6.3</v>
      </c>
      <c r="CF56" s="17"/>
      <c r="CG56" s="17">
        <v>0</v>
      </c>
      <c r="CH56" s="17">
        <v>0</v>
      </c>
      <c r="CI56" s="17">
        <v>6.4</v>
      </c>
      <c r="CJ56" s="17">
        <v>2.8</v>
      </c>
      <c r="CK56" s="17">
        <v>-9</v>
      </c>
      <c r="CL56" s="17">
        <v>0</v>
      </c>
      <c r="CM56" s="17"/>
      <c r="CN56" s="17"/>
      <c r="CO56" s="17"/>
      <c r="CP56" s="17"/>
      <c r="CQ56" s="17">
        <v>13.1</v>
      </c>
      <c r="CR56" s="17">
        <v>4.0999999999999996</v>
      </c>
      <c r="CS56" s="17">
        <v>-1.5</v>
      </c>
      <c r="CT56" s="17">
        <v>0.7</v>
      </c>
      <c r="CU56" s="17">
        <v>1.3</v>
      </c>
      <c r="CV56" s="17"/>
      <c r="CW56" s="17">
        <v>-4.2</v>
      </c>
      <c r="CX56" s="17">
        <v>0</v>
      </c>
      <c r="CY56" s="17">
        <v>0</v>
      </c>
      <c r="CZ56" s="17"/>
      <c r="DA56" s="17">
        <v>0</v>
      </c>
      <c r="DB56" s="17">
        <v>0</v>
      </c>
      <c r="DC56" s="17">
        <v>-1</v>
      </c>
      <c r="DD56" s="17">
        <v>0</v>
      </c>
      <c r="DE56" s="17"/>
      <c r="DF56" s="17"/>
      <c r="DG56" s="17">
        <v>0.2</v>
      </c>
      <c r="DH56" s="17">
        <v>1.6</v>
      </c>
      <c r="DI56" s="17">
        <v>0.2</v>
      </c>
      <c r="DJ56" s="17">
        <v>-0.8</v>
      </c>
      <c r="DK56" s="17">
        <v>0.3</v>
      </c>
      <c r="DL56" s="17">
        <v>0.5</v>
      </c>
      <c r="DM56" s="17"/>
      <c r="DN56" s="17">
        <v>0</v>
      </c>
      <c r="DO56" s="17">
        <v>0</v>
      </c>
      <c r="DP56" s="17">
        <v>-1.9</v>
      </c>
      <c r="DQ56" s="17">
        <v>9.1</v>
      </c>
      <c r="DR56" s="17">
        <v>0</v>
      </c>
      <c r="DS56" s="17">
        <v>0</v>
      </c>
      <c r="DT56" s="17">
        <v>0.6</v>
      </c>
      <c r="DU56" s="17">
        <v>0.3</v>
      </c>
      <c r="DV56" s="17"/>
      <c r="DW56" s="17"/>
      <c r="DX56" s="17">
        <v>-4.5</v>
      </c>
      <c r="DY56" s="17">
        <v>0.4</v>
      </c>
      <c r="DZ56" s="17">
        <v>1.2</v>
      </c>
      <c r="EA56" s="17">
        <v>1.9</v>
      </c>
      <c r="EB56" s="17">
        <v>0.8</v>
      </c>
      <c r="EC56" s="17">
        <v>3.7</v>
      </c>
      <c r="ED56" s="17">
        <v>0</v>
      </c>
      <c r="EE56" s="17">
        <v>-6.9</v>
      </c>
      <c r="EF56" s="17">
        <v>-12</v>
      </c>
      <c r="EG56" s="17">
        <v>-0.6</v>
      </c>
      <c r="EH56" s="17">
        <v>-1.2</v>
      </c>
      <c r="EI56" s="17"/>
      <c r="EJ56" s="17">
        <v>1.9</v>
      </c>
      <c r="EK56" s="17">
        <v>-0.1</v>
      </c>
      <c r="EL56" s="17">
        <v>1.3</v>
      </c>
      <c r="EM56" s="17">
        <v>0.2</v>
      </c>
      <c r="EN56" s="17">
        <v>0.2</v>
      </c>
      <c r="EO56" s="17">
        <v>0.2</v>
      </c>
      <c r="EP56" s="17">
        <v>0</v>
      </c>
      <c r="EQ56" s="17">
        <v>0</v>
      </c>
      <c r="ER56" s="17">
        <v>0</v>
      </c>
      <c r="ES56" s="17">
        <v>0</v>
      </c>
      <c r="ET56" s="17">
        <v>-0.2</v>
      </c>
      <c r="EU56" s="17">
        <v>1.5</v>
      </c>
      <c r="EV56" s="17">
        <v>-1</v>
      </c>
      <c r="EW56" s="17">
        <v>0</v>
      </c>
      <c r="EX56" s="17">
        <v>1.8</v>
      </c>
      <c r="EY56" s="17">
        <v>0.7</v>
      </c>
      <c r="EZ56" s="17">
        <v>0.6</v>
      </c>
      <c r="FA56" s="17">
        <v>0.5</v>
      </c>
      <c r="FB56" s="17">
        <v>0</v>
      </c>
      <c r="FC56" s="17">
        <v>0.4</v>
      </c>
      <c r="FD56" s="17">
        <v>1.8</v>
      </c>
      <c r="FE56" s="17">
        <v>1.5</v>
      </c>
      <c r="FF56" s="17">
        <v>1.5</v>
      </c>
      <c r="FG56" s="17"/>
      <c r="FH56" s="17"/>
      <c r="FI56" s="17"/>
      <c r="FJ56" s="17"/>
      <c r="FK56" s="17">
        <v>2.8</v>
      </c>
      <c r="FL56" s="17">
        <v>2.2999999999999998</v>
      </c>
      <c r="FM56" s="17"/>
      <c r="FN56" s="17">
        <v>149.80000000000001</v>
      </c>
      <c r="FO56" s="15"/>
      <c r="FP56" s="17">
        <v>2.35806</v>
      </c>
      <c r="FQ56" s="17">
        <v>-0.38600000000000001</v>
      </c>
      <c r="FR56" s="17">
        <v>2.1549999999999998</v>
      </c>
      <c r="FS56" s="17">
        <v>1.7</v>
      </c>
      <c r="FT56" s="17">
        <v>0.36174000000000001</v>
      </c>
      <c r="FU56" s="17">
        <v>7.2779999999999997E-2</v>
      </c>
      <c r="FV56" s="17">
        <v>0</v>
      </c>
      <c r="FW56" s="17">
        <v>1</v>
      </c>
      <c r="FX56" s="17">
        <v>7.2615800000000004</v>
      </c>
    </row>
    <row r="57" spans="1:180" ht="24" customHeight="1" x14ac:dyDescent="0.3">
      <c r="A57" s="16" t="s">
        <v>68</v>
      </c>
      <c r="B57" s="16" t="s">
        <v>955</v>
      </c>
      <c r="C57" s="17">
        <v>15.5</v>
      </c>
      <c r="D57" s="17">
        <v>-16.7</v>
      </c>
      <c r="E57" s="17">
        <v>16.2</v>
      </c>
      <c r="F57" s="17">
        <v>0</v>
      </c>
      <c r="G57" s="17">
        <v>0</v>
      </c>
      <c r="H57" s="17">
        <v>-10.3</v>
      </c>
      <c r="I57" s="17">
        <v>-1.8</v>
      </c>
      <c r="J57" s="17"/>
      <c r="K57" s="17"/>
      <c r="L57" s="17">
        <v>-27.3</v>
      </c>
      <c r="M57" s="17">
        <v>3.1</v>
      </c>
      <c r="N57" s="17"/>
      <c r="O57" s="17">
        <v>7.6</v>
      </c>
      <c r="P57" s="17">
        <v>27.7</v>
      </c>
      <c r="Q57" s="17">
        <v>3.7</v>
      </c>
      <c r="R57" s="17">
        <v>65.900000000000006</v>
      </c>
      <c r="S57" s="17">
        <v>0.1</v>
      </c>
      <c r="T57" s="17"/>
      <c r="U57" s="17"/>
      <c r="V57" s="17"/>
      <c r="W57" s="17">
        <v>-7.4</v>
      </c>
      <c r="X57" s="17">
        <v>1.3</v>
      </c>
      <c r="Y57" s="17">
        <v>1.3</v>
      </c>
      <c r="Z57" s="17">
        <v>0</v>
      </c>
      <c r="AA57" s="17">
        <v>-3.3</v>
      </c>
      <c r="AB57" s="17"/>
      <c r="AC57" s="17">
        <v>16.2</v>
      </c>
      <c r="AD57" s="17"/>
      <c r="AE57" s="17"/>
      <c r="AF57" s="17"/>
      <c r="AG57" s="17"/>
      <c r="AH57" s="17">
        <v>11.8</v>
      </c>
      <c r="AI57" s="17">
        <v>11.8</v>
      </c>
      <c r="AJ57" s="17">
        <v>0</v>
      </c>
      <c r="AK57" s="17">
        <v>0</v>
      </c>
      <c r="AL57" s="17"/>
      <c r="AM57" s="17">
        <v>-1.7</v>
      </c>
      <c r="AN57" s="17">
        <v>-1</v>
      </c>
      <c r="AO57" s="17">
        <v>6.5</v>
      </c>
      <c r="AP57" s="17">
        <v>22.6</v>
      </c>
      <c r="AQ57" s="17">
        <v>3.8</v>
      </c>
      <c r="AR57" s="17">
        <v>0.3</v>
      </c>
      <c r="AS57" s="17">
        <v>2.6</v>
      </c>
      <c r="AT57" s="17">
        <v>0.6</v>
      </c>
      <c r="AU57" s="17">
        <v>27.6</v>
      </c>
      <c r="AV57" s="17">
        <v>-20.6</v>
      </c>
      <c r="AW57" s="17">
        <v>-41.6</v>
      </c>
      <c r="AX57" s="17">
        <v>7.3</v>
      </c>
      <c r="AY57" s="17">
        <v>0.3</v>
      </c>
      <c r="AZ57" s="17">
        <v>4.5999999999999996</v>
      </c>
      <c r="BA57" s="17">
        <v>1.1000000000000001</v>
      </c>
      <c r="BB57" s="17">
        <v>0.1</v>
      </c>
      <c r="BC57" s="17">
        <v>4.2</v>
      </c>
      <c r="BD57" s="17"/>
      <c r="BE57" s="17"/>
      <c r="BF57" s="17">
        <v>-3.3</v>
      </c>
      <c r="BG57" s="17">
        <v>0</v>
      </c>
      <c r="BH57" s="17"/>
      <c r="BI57" s="17">
        <v>0</v>
      </c>
      <c r="BJ57" s="17"/>
      <c r="BK57" s="17"/>
      <c r="BL57" s="17"/>
      <c r="BM57" s="17">
        <v>0.7</v>
      </c>
      <c r="BN57" s="17">
        <v>-41.6</v>
      </c>
      <c r="BO57" s="17">
        <v>-43.2</v>
      </c>
      <c r="BP57" s="17">
        <v>1.5</v>
      </c>
      <c r="BQ57" s="17">
        <v>-18.2</v>
      </c>
      <c r="BR57" s="17"/>
      <c r="BS57" s="17"/>
      <c r="BT57" s="17"/>
      <c r="BU57" s="17"/>
      <c r="BV57" s="17"/>
      <c r="BW57" s="17">
        <v>0</v>
      </c>
      <c r="BX57" s="17"/>
      <c r="BY57" s="17"/>
      <c r="BZ57" s="17">
        <v>-0.4</v>
      </c>
      <c r="CA57" s="17">
        <v>36.200000000000003</v>
      </c>
      <c r="CB57" s="17">
        <v>20.2</v>
      </c>
      <c r="CC57" s="17">
        <v>5.2</v>
      </c>
      <c r="CD57" s="17">
        <v>9.5</v>
      </c>
      <c r="CE57" s="17">
        <v>6.2</v>
      </c>
      <c r="CF57" s="17"/>
      <c r="CG57" s="17">
        <v>0</v>
      </c>
      <c r="CH57" s="17">
        <v>0</v>
      </c>
      <c r="CI57" s="17">
        <v>8.1999999999999993</v>
      </c>
      <c r="CJ57" s="17">
        <v>4.5</v>
      </c>
      <c r="CK57" s="17">
        <v>-5.9</v>
      </c>
      <c r="CL57" s="17">
        <v>0</v>
      </c>
      <c r="CM57" s="17"/>
      <c r="CN57" s="17"/>
      <c r="CO57" s="17"/>
      <c r="CP57" s="17"/>
      <c r="CQ57" s="17">
        <v>5.6</v>
      </c>
      <c r="CR57" s="17">
        <v>-0.4</v>
      </c>
      <c r="CS57" s="17">
        <v>-1.5</v>
      </c>
      <c r="CT57" s="17">
        <v>0.7</v>
      </c>
      <c r="CU57" s="17">
        <v>1.3</v>
      </c>
      <c r="CV57" s="17"/>
      <c r="CW57" s="17">
        <v>0</v>
      </c>
      <c r="CX57" s="17">
        <v>0</v>
      </c>
      <c r="CY57" s="17">
        <v>0</v>
      </c>
      <c r="CZ57" s="17"/>
      <c r="DA57" s="17">
        <v>0</v>
      </c>
      <c r="DB57" s="17">
        <v>0</v>
      </c>
      <c r="DC57" s="17">
        <v>-0.9</v>
      </c>
      <c r="DD57" s="17">
        <v>0</v>
      </c>
      <c r="DE57" s="17"/>
      <c r="DF57" s="17"/>
      <c r="DG57" s="17">
        <v>0.2</v>
      </c>
      <c r="DH57" s="17">
        <v>1.4</v>
      </c>
      <c r="DI57" s="17">
        <v>0.1</v>
      </c>
      <c r="DJ57" s="17">
        <v>-0.8</v>
      </c>
      <c r="DK57" s="17">
        <v>0.3</v>
      </c>
      <c r="DL57" s="17">
        <v>0.5</v>
      </c>
      <c r="DM57" s="17"/>
      <c r="DN57" s="17">
        <v>0</v>
      </c>
      <c r="DO57" s="17">
        <v>0</v>
      </c>
      <c r="DP57" s="17">
        <v>0</v>
      </c>
      <c r="DQ57" s="17">
        <v>0</v>
      </c>
      <c r="DR57" s="17">
        <v>0</v>
      </c>
      <c r="DS57" s="17">
        <v>0.1</v>
      </c>
      <c r="DT57" s="17">
        <v>0.4</v>
      </c>
      <c r="DU57" s="17">
        <v>0.3</v>
      </c>
      <c r="DV57" s="17"/>
      <c r="DW57" s="17"/>
      <c r="DX57" s="17">
        <v>-4.5</v>
      </c>
      <c r="DY57" s="17">
        <v>0.5</v>
      </c>
      <c r="DZ57" s="17">
        <v>1.2</v>
      </c>
      <c r="EA57" s="17">
        <v>1.9</v>
      </c>
      <c r="EB57" s="17">
        <v>0.8</v>
      </c>
      <c r="EC57" s="17">
        <v>3.7</v>
      </c>
      <c r="ED57" s="17">
        <v>0</v>
      </c>
      <c r="EE57" s="17">
        <v>-6</v>
      </c>
      <c r="EF57" s="17">
        <v>-11.5</v>
      </c>
      <c r="EG57" s="17">
        <v>-0.6</v>
      </c>
      <c r="EH57" s="17">
        <v>-0.8</v>
      </c>
      <c r="EI57" s="17"/>
      <c r="EJ57" s="17">
        <v>2</v>
      </c>
      <c r="EK57" s="17">
        <v>0.1</v>
      </c>
      <c r="EL57" s="17">
        <v>1.6</v>
      </c>
      <c r="EM57" s="17">
        <v>0.2</v>
      </c>
      <c r="EN57" s="17">
        <v>0.2</v>
      </c>
      <c r="EO57" s="17">
        <v>0.2</v>
      </c>
      <c r="EP57" s="17">
        <v>0</v>
      </c>
      <c r="EQ57" s="17">
        <v>0</v>
      </c>
      <c r="ER57" s="17">
        <v>0</v>
      </c>
      <c r="ES57" s="17">
        <v>0</v>
      </c>
      <c r="ET57" s="17">
        <v>-0.2</v>
      </c>
      <c r="EU57" s="17">
        <v>3.6</v>
      </c>
      <c r="EV57" s="17">
        <v>1.5</v>
      </c>
      <c r="EW57" s="17">
        <v>0</v>
      </c>
      <c r="EX57" s="17">
        <v>1.8</v>
      </c>
      <c r="EY57" s="17">
        <v>0.7</v>
      </c>
      <c r="EZ57" s="17">
        <v>0.6</v>
      </c>
      <c r="FA57" s="17">
        <v>0.5</v>
      </c>
      <c r="FB57" s="17">
        <v>0</v>
      </c>
      <c r="FC57" s="17">
        <v>0.4</v>
      </c>
      <c r="FD57" s="17">
        <v>1.6</v>
      </c>
      <c r="FE57" s="17">
        <v>1.3</v>
      </c>
      <c r="FF57" s="17">
        <v>1.4</v>
      </c>
      <c r="FG57" s="17"/>
      <c r="FH57" s="17"/>
      <c r="FI57" s="17"/>
      <c r="FJ57" s="17"/>
      <c r="FK57" s="17">
        <v>1.8</v>
      </c>
      <c r="FL57" s="17">
        <v>2.2999999999999998</v>
      </c>
      <c r="FM57" s="17"/>
      <c r="FN57" s="17">
        <v>125.3</v>
      </c>
      <c r="FO57" s="15"/>
      <c r="FP57" s="17">
        <v>2.1891699999999998</v>
      </c>
      <c r="FQ57" s="17">
        <v>-0.69299999999999995</v>
      </c>
      <c r="FR57" s="17">
        <v>2.391</v>
      </c>
      <c r="FS57" s="17">
        <v>1.7</v>
      </c>
      <c r="FT57" s="17">
        <v>0.34373999999999999</v>
      </c>
      <c r="FU57" s="17">
        <v>7.7579999999999996E-2</v>
      </c>
      <c r="FV57" s="17">
        <v>0.4</v>
      </c>
      <c r="FW57" s="17">
        <v>1</v>
      </c>
      <c r="FX57" s="17">
        <v>7.4084899999999996</v>
      </c>
    </row>
    <row r="58" spans="1:180" ht="24" customHeight="1" x14ac:dyDescent="0.3">
      <c r="A58" s="18" t="s">
        <v>956</v>
      </c>
      <c r="B58" s="18" t="s">
        <v>69</v>
      </c>
      <c r="C58" s="19">
        <v>15.5</v>
      </c>
      <c r="D58" s="19">
        <v>-18.5</v>
      </c>
      <c r="E58" s="19">
        <v>15.2</v>
      </c>
      <c r="F58" s="19">
        <v>0</v>
      </c>
      <c r="G58" s="19">
        <v>0</v>
      </c>
      <c r="H58" s="19">
        <v>-12.2</v>
      </c>
      <c r="I58" s="19">
        <v>-11.7</v>
      </c>
      <c r="J58" s="19"/>
      <c r="K58" s="19"/>
      <c r="L58" s="19">
        <v>-31.8</v>
      </c>
      <c r="M58" s="19">
        <v>-4</v>
      </c>
      <c r="N58" s="19"/>
      <c r="O58" s="19">
        <v>3.4</v>
      </c>
      <c r="P58" s="19">
        <v>22.5</v>
      </c>
      <c r="Q58" s="19">
        <v>0.6</v>
      </c>
      <c r="R58" s="19">
        <v>66</v>
      </c>
      <c r="S58" s="19">
        <v>0.1</v>
      </c>
      <c r="T58" s="19"/>
      <c r="U58" s="19"/>
      <c r="V58" s="19"/>
      <c r="W58" s="19">
        <v>-8.1</v>
      </c>
      <c r="X58" s="19">
        <v>1.6</v>
      </c>
      <c r="Y58" s="19">
        <v>1.9</v>
      </c>
      <c r="Z58" s="19">
        <v>0</v>
      </c>
      <c r="AA58" s="19">
        <v>-3.4</v>
      </c>
      <c r="AB58" s="19"/>
      <c r="AC58" s="19">
        <v>15.8</v>
      </c>
      <c r="AD58" s="19"/>
      <c r="AE58" s="19"/>
      <c r="AF58" s="19"/>
      <c r="AG58" s="19"/>
      <c r="AH58" s="19">
        <v>10.7</v>
      </c>
      <c r="AI58" s="19">
        <v>7</v>
      </c>
      <c r="AJ58" s="19">
        <v>0</v>
      </c>
      <c r="AK58" s="19">
        <v>0</v>
      </c>
      <c r="AL58" s="19"/>
      <c r="AM58" s="19">
        <v>-1.7</v>
      </c>
      <c r="AN58" s="19">
        <v>1.8</v>
      </c>
      <c r="AO58" s="19">
        <v>6.8</v>
      </c>
      <c r="AP58" s="19">
        <v>23</v>
      </c>
      <c r="AQ58" s="19">
        <v>3.9</v>
      </c>
      <c r="AR58" s="19">
        <v>0.4</v>
      </c>
      <c r="AS58" s="19">
        <v>2.6</v>
      </c>
      <c r="AT58" s="19">
        <v>0.3</v>
      </c>
      <c r="AU58" s="19">
        <v>22.4</v>
      </c>
      <c r="AV58" s="19">
        <v>-25.2</v>
      </c>
      <c r="AW58" s="19">
        <v>-46.4</v>
      </c>
      <c r="AX58" s="19">
        <v>5.8</v>
      </c>
      <c r="AY58" s="19">
        <v>-0.3</v>
      </c>
      <c r="AZ58" s="19">
        <v>3.1</v>
      </c>
      <c r="BA58" s="19">
        <v>1.1000000000000001</v>
      </c>
      <c r="BB58" s="19">
        <v>0.2</v>
      </c>
      <c r="BC58" s="19">
        <v>3</v>
      </c>
      <c r="BD58" s="19"/>
      <c r="BE58" s="19"/>
      <c r="BF58" s="19">
        <v>-3.3</v>
      </c>
      <c r="BG58" s="19">
        <v>0</v>
      </c>
      <c r="BH58" s="19"/>
      <c r="BI58" s="19">
        <v>0</v>
      </c>
      <c r="BJ58" s="19"/>
      <c r="BK58" s="19"/>
      <c r="BL58" s="19"/>
      <c r="BM58" s="19">
        <v>-0.1</v>
      </c>
      <c r="BN58" s="19">
        <v>-47.7</v>
      </c>
      <c r="BO58" s="19">
        <v>-49.1</v>
      </c>
      <c r="BP58" s="19">
        <v>-4.5</v>
      </c>
      <c r="BQ58" s="19">
        <v>-26.1</v>
      </c>
      <c r="BR58" s="19"/>
      <c r="BS58" s="19"/>
      <c r="BT58" s="19"/>
      <c r="BU58" s="19"/>
      <c r="BV58" s="19"/>
      <c r="BW58" s="19">
        <v>0</v>
      </c>
      <c r="BX58" s="19"/>
      <c r="BY58" s="19"/>
      <c r="BZ58" s="19">
        <v>-0.4</v>
      </c>
      <c r="CA58" s="19">
        <v>37.1</v>
      </c>
      <c r="CB58" s="19">
        <v>20.8</v>
      </c>
      <c r="CC58" s="19">
        <v>-0.3</v>
      </c>
      <c r="CD58" s="19">
        <v>8.1999999999999993</v>
      </c>
      <c r="CE58" s="19">
        <v>0</v>
      </c>
      <c r="CF58" s="19"/>
      <c r="CG58" s="19">
        <v>0</v>
      </c>
      <c r="CH58" s="19">
        <v>0</v>
      </c>
      <c r="CI58" s="19">
        <v>3.4</v>
      </c>
      <c r="CJ58" s="19">
        <v>0</v>
      </c>
      <c r="CK58" s="19">
        <v>-14</v>
      </c>
      <c r="CL58" s="19">
        <v>0</v>
      </c>
      <c r="CM58" s="19"/>
      <c r="CN58" s="19"/>
      <c r="CO58" s="19"/>
      <c r="CP58" s="19"/>
      <c r="CQ58" s="19">
        <v>1.5</v>
      </c>
      <c r="CR58" s="19">
        <v>-2.8</v>
      </c>
      <c r="CS58" s="19">
        <v>-1.5</v>
      </c>
      <c r="CT58" s="19">
        <v>0.7</v>
      </c>
      <c r="CU58" s="19">
        <v>1.3</v>
      </c>
      <c r="CV58" s="19"/>
      <c r="CW58" s="19">
        <v>0</v>
      </c>
      <c r="CX58" s="19">
        <v>0</v>
      </c>
      <c r="CY58" s="19">
        <v>0</v>
      </c>
      <c r="CZ58" s="19"/>
      <c r="DA58" s="19">
        <v>0</v>
      </c>
      <c r="DB58" s="19">
        <v>0</v>
      </c>
      <c r="DC58" s="19">
        <v>-1</v>
      </c>
      <c r="DD58" s="19">
        <v>0</v>
      </c>
      <c r="DE58" s="19"/>
      <c r="DF58" s="19"/>
      <c r="DG58" s="19">
        <v>0.2</v>
      </c>
      <c r="DH58" s="19">
        <v>1.5</v>
      </c>
      <c r="DI58" s="19">
        <v>0.2</v>
      </c>
      <c r="DJ58" s="19">
        <v>-1</v>
      </c>
      <c r="DK58" s="19">
        <v>0.3</v>
      </c>
      <c r="DL58" s="19">
        <v>0.5</v>
      </c>
      <c r="DM58" s="19"/>
      <c r="DN58" s="19">
        <v>0</v>
      </c>
      <c r="DO58" s="19">
        <v>0</v>
      </c>
      <c r="DP58" s="19">
        <v>0</v>
      </c>
      <c r="DQ58" s="19">
        <v>0</v>
      </c>
      <c r="DR58" s="19">
        <v>0</v>
      </c>
      <c r="DS58" s="19">
        <v>0</v>
      </c>
      <c r="DT58" s="19">
        <v>0.6</v>
      </c>
      <c r="DU58" s="19">
        <v>0.3</v>
      </c>
      <c r="DV58" s="19"/>
      <c r="DW58" s="19"/>
      <c r="DX58" s="19">
        <v>-4.4000000000000004</v>
      </c>
      <c r="DY58" s="19">
        <v>0.2</v>
      </c>
      <c r="DZ58" s="19">
        <v>1.2</v>
      </c>
      <c r="EA58" s="19">
        <v>1.8</v>
      </c>
      <c r="EB58" s="19">
        <v>0.8</v>
      </c>
      <c r="EC58" s="19">
        <v>3.7</v>
      </c>
      <c r="ED58" s="19">
        <v>0</v>
      </c>
      <c r="EE58" s="19">
        <v>-6.6</v>
      </c>
      <c r="EF58" s="19">
        <v>0</v>
      </c>
      <c r="EG58" s="19">
        <v>-0.5</v>
      </c>
      <c r="EH58" s="19">
        <v>-0.9</v>
      </c>
      <c r="EI58" s="19"/>
      <c r="EJ58" s="19">
        <v>1.9</v>
      </c>
      <c r="EK58" s="19">
        <v>-0.1</v>
      </c>
      <c r="EL58" s="19">
        <v>1.6</v>
      </c>
      <c r="EM58" s="19">
        <v>0.2</v>
      </c>
      <c r="EN58" s="19">
        <v>0.2</v>
      </c>
      <c r="EO58" s="19">
        <v>0.2</v>
      </c>
      <c r="EP58" s="19">
        <v>0</v>
      </c>
      <c r="EQ58" s="19">
        <v>0</v>
      </c>
      <c r="ER58" s="19">
        <v>0</v>
      </c>
      <c r="ES58" s="19">
        <v>0</v>
      </c>
      <c r="ET58" s="19">
        <v>-0.2</v>
      </c>
      <c r="EU58" s="19">
        <v>2.7</v>
      </c>
      <c r="EV58" s="19">
        <v>0.3</v>
      </c>
      <c r="EW58" s="19">
        <v>0</v>
      </c>
      <c r="EX58" s="19">
        <v>1.8</v>
      </c>
      <c r="EY58" s="19">
        <v>0.7</v>
      </c>
      <c r="EZ58" s="19">
        <v>0.6</v>
      </c>
      <c r="FA58" s="19">
        <v>0.5</v>
      </c>
      <c r="FB58" s="19">
        <v>0</v>
      </c>
      <c r="FC58" s="19">
        <v>0.4</v>
      </c>
      <c r="FD58" s="19">
        <v>1.6</v>
      </c>
      <c r="FE58" s="19">
        <v>1.3</v>
      </c>
      <c r="FF58" s="19">
        <v>1.7</v>
      </c>
      <c r="FG58" s="19"/>
      <c r="FH58" s="19"/>
      <c r="FI58" s="19"/>
      <c r="FJ58" s="19"/>
      <c r="FK58" s="19">
        <v>1.9</v>
      </c>
      <c r="FL58" s="19">
        <v>2.4</v>
      </c>
      <c r="FM58" s="19"/>
      <c r="FN58" s="19">
        <v>11.2</v>
      </c>
      <c r="FO58" s="15"/>
      <c r="FP58" s="19">
        <v>2.2660900000000002</v>
      </c>
      <c r="FQ58" s="19">
        <v>-0.64100000000000001</v>
      </c>
      <c r="FR58" s="19">
        <v>2.097</v>
      </c>
      <c r="FS58" s="19">
        <v>1.8</v>
      </c>
      <c r="FT58" s="19">
        <v>0.33959</v>
      </c>
      <c r="FU58" s="19">
        <v>8.6059999999999998E-2</v>
      </c>
      <c r="FV58" s="19">
        <v>0.2</v>
      </c>
      <c r="FW58" s="19">
        <v>0.8</v>
      </c>
      <c r="FX58" s="19">
        <v>6.9477399999999996</v>
      </c>
    </row>
    <row r="59" spans="1:180" ht="25.05" customHeight="1" x14ac:dyDescent="0.3">
      <c r="A59" s="207" t="s">
        <v>957</v>
      </c>
      <c r="B59" s="208"/>
      <c r="C59" s="20">
        <v>232.95</v>
      </c>
      <c r="D59" s="20">
        <v>957.5</v>
      </c>
      <c r="E59" s="20">
        <v>554</v>
      </c>
      <c r="F59" s="20">
        <v>19.05</v>
      </c>
      <c r="G59" s="20">
        <v>18.350000000000001</v>
      </c>
      <c r="H59" s="20">
        <v>-233.15</v>
      </c>
      <c r="I59" s="20">
        <v>-162.4</v>
      </c>
      <c r="J59" s="20">
        <v>0</v>
      </c>
      <c r="K59" s="20">
        <v>0</v>
      </c>
      <c r="L59" s="20">
        <v>77.8</v>
      </c>
      <c r="M59" s="20">
        <v>191.35</v>
      </c>
      <c r="N59" s="20">
        <v>0</v>
      </c>
      <c r="O59" s="20">
        <v>576.29999999999995</v>
      </c>
      <c r="P59" s="20">
        <v>240.2</v>
      </c>
      <c r="Q59" s="20">
        <v>-179.95</v>
      </c>
      <c r="R59" s="20">
        <v>1286.6500000000001</v>
      </c>
      <c r="S59" s="20">
        <v>0.85</v>
      </c>
      <c r="T59" s="20">
        <v>0</v>
      </c>
      <c r="U59" s="20">
        <v>0</v>
      </c>
      <c r="V59" s="20">
        <v>0</v>
      </c>
      <c r="W59" s="20">
        <v>-60.05</v>
      </c>
      <c r="X59" s="20">
        <v>27.95</v>
      </c>
      <c r="Y59" s="20">
        <v>24.45</v>
      </c>
      <c r="Z59" s="20">
        <v>8.6999999999999993</v>
      </c>
      <c r="AA59" s="20">
        <v>-77.95</v>
      </c>
      <c r="AB59" s="20">
        <v>0</v>
      </c>
      <c r="AC59" s="20">
        <v>397.25</v>
      </c>
      <c r="AD59" s="20">
        <v>0</v>
      </c>
      <c r="AE59" s="20">
        <v>0</v>
      </c>
      <c r="AF59" s="20">
        <v>0</v>
      </c>
      <c r="AG59" s="20">
        <v>0</v>
      </c>
      <c r="AH59" s="20">
        <v>173.25</v>
      </c>
      <c r="AI59" s="20">
        <v>139.19999999999999</v>
      </c>
      <c r="AJ59" s="20">
        <v>21.8</v>
      </c>
      <c r="AK59" s="20">
        <v>-159.1</v>
      </c>
      <c r="AL59" s="20">
        <v>0</v>
      </c>
      <c r="AM59" s="20">
        <v>-36.85</v>
      </c>
      <c r="AN59" s="20">
        <v>-29.9</v>
      </c>
      <c r="AO59" s="20">
        <v>186.55</v>
      </c>
      <c r="AP59" s="20">
        <v>520.54999999999995</v>
      </c>
      <c r="AQ59" s="20">
        <v>94.9</v>
      </c>
      <c r="AR59" s="20">
        <v>-12</v>
      </c>
      <c r="AS59" s="20">
        <v>62.4</v>
      </c>
      <c r="AT59" s="20">
        <v>9.6</v>
      </c>
      <c r="AU59" s="20">
        <v>717.65</v>
      </c>
      <c r="AV59" s="20">
        <v>-122.95</v>
      </c>
      <c r="AW59" s="20">
        <v>-463.1</v>
      </c>
      <c r="AX59" s="20">
        <v>158.19999999999999</v>
      </c>
      <c r="AY59" s="20">
        <v>3.3</v>
      </c>
      <c r="AZ59" s="20">
        <v>106.5</v>
      </c>
      <c r="BA59" s="20">
        <v>26.25</v>
      </c>
      <c r="BB59" s="20">
        <v>3.7</v>
      </c>
      <c r="BC59" s="20">
        <v>68.900000000000006</v>
      </c>
      <c r="BD59" s="20">
        <v>0</v>
      </c>
      <c r="BE59" s="20">
        <v>0</v>
      </c>
      <c r="BF59" s="20">
        <v>-78.3</v>
      </c>
      <c r="BG59" s="20">
        <v>-10.1</v>
      </c>
      <c r="BH59" s="20">
        <v>0</v>
      </c>
      <c r="BI59" s="20">
        <v>-26.35</v>
      </c>
      <c r="BJ59" s="20">
        <v>0</v>
      </c>
      <c r="BK59" s="20">
        <v>0</v>
      </c>
      <c r="BL59" s="20">
        <v>0</v>
      </c>
      <c r="BM59" s="20">
        <v>39.1</v>
      </c>
      <c r="BN59" s="20">
        <v>-38.9</v>
      </c>
      <c r="BO59" s="20">
        <v>-67.25</v>
      </c>
      <c r="BP59" s="20">
        <v>267.39999999999998</v>
      </c>
      <c r="BQ59" s="20">
        <v>590.6</v>
      </c>
      <c r="BR59" s="20">
        <v>0</v>
      </c>
      <c r="BS59" s="20">
        <v>0</v>
      </c>
      <c r="BT59" s="20">
        <v>0</v>
      </c>
      <c r="BU59" s="20">
        <v>0</v>
      </c>
      <c r="BV59" s="20">
        <v>0</v>
      </c>
      <c r="BW59" s="20">
        <v>-5.5</v>
      </c>
      <c r="BX59" s="20">
        <v>0</v>
      </c>
      <c r="BY59" s="20">
        <v>0</v>
      </c>
      <c r="BZ59" s="20">
        <v>-10.15</v>
      </c>
      <c r="CA59" s="20">
        <v>738.2</v>
      </c>
      <c r="CB59" s="20">
        <v>340.55</v>
      </c>
      <c r="CC59" s="20">
        <v>129.30000000000001</v>
      </c>
      <c r="CD59" s="20">
        <v>273.25</v>
      </c>
      <c r="CE59" s="20">
        <v>109.2</v>
      </c>
      <c r="CF59" s="20">
        <v>0</v>
      </c>
      <c r="CG59" s="20">
        <v>2.35</v>
      </c>
      <c r="CH59" s="20">
        <v>2.8</v>
      </c>
      <c r="CI59" s="20">
        <v>737.1</v>
      </c>
      <c r="CJ59" s="20">
        <v>295.05</v>
      </c>
      <c r="CK59" s="20">
        <v>-86.35</v>
      </c>
      <c r="CL59" s="20">
        <v>-157.55000000000001</v>
      </c>
      <c r="CM59" s="20">
        <v>0</v>
      </c>
      <c r="CN59" s="20">
        <v>0</v>
      </c>
      <c r="CO59" s="20">
        <v>0</v>
      </c>
      <c r="CP59" s="20">
        <v>0</v>
      </c>
      <c r="CQ59" s="20">
        <v>15.6</v>
      </c>
      <c r="CR59" s="20">
        <v>-67.45</v>
      </c>
      <c r="CS59" s="20">
        <v>-29.75</v>
      </c>
      <c r="CT59" s="20">
        <v>7.85</v>
      </c>
      <c r="CU59" s="20">
        <v>9.8000000000000007</v>
      </c>
      <c r="CV59" s="20">
        <v>0</v>
      </c>
      <c r="CW59" s="20">
        <v>-105.3</v>
      </c>
      <c r="CX59" s="20">
        <v>60.6</v>
      </c>
      <c r="CY59" s="20">
        <v>-109.55</v>
      </c>
      <c r="CZ59" s="20">
        <v>0</v>
      </c>
      <c r="DA59" s="20">
        <v>1.3</v>
      </c>
      <c r="DB59" s="20">
        <v>-0.2</v>
      </c>
      <c r="DC59" s="20">
        <v>-21.95</v>
      </c>
      <c r="DD59" s="20">
        <v>24.65</v>
      </c>
      <c r="DE59" s="20">
        <v>0</v>
      </c>
      <c r="DF59" s="20">
        <v>0</v>
      </c>
      <c r="DG59" s="20">
        <v>4.5999999999999996</v>
      </c>
      <c r="DH59" s="20">
        <v>34.049999999999997</v>
      </c>
      <c r="DI59" s="20">
        <v>4.5999999999999996</v>
      </c>
      <c r="DJ59" s="20">
        <v>-21.2</v>
      </c>
      <c r="DK59" s="20">
        <v>6.5</v>
      </c>
      <c r="DL59" s="20">
        <v>12.1</v>
      </c>
      <c r="DM59" s="20">
        <v>0</v>
      </c>
      <c r="DN59" s="20">
        <v>-3.3</v>
      </c>
      <c r="DO59" s="20">
        <v>-5.9</v>
      </c>
      <c r="DP59" s="20">
        <v>-41.25</v>
      </c>
      <c r="DQ59" s="20">
        <v>226.2</v>
      </c>
      <c r="DR59" s="20">
        <v>-6.4</v>
      </c>
      <c r="DS59" s="20">
        <v>1.05</v>
      </c>
      <c r="DT59" s="20">
        <v>10.5</v>
      </c>
      <c r="DU59" s="20">
        <v>5.45</v>
      </c>
      <c r="DV59" s="20">
        <v>0</v>
      </c>
      <c r="DW59" s="20">
        <v>0</v>
      </c>
      <c r="DX59" s="20">
        <v>-110.85</v>
      </c>
      <c r="DY59" s="20">
        <v>7.15</v>
      </c>
      <c r="DZ59" s="20">
        <v>29.75</v>
      </c>
      <c r="EA59" s="20">
        <v>50.95</v>
      </c>
      <c r="EB59" s="20">
        <v>10.6</v>
      </c>
      <c r="EC59" s="20">
        <v>88.3</v>
      </c>
      <c r="ED59" s="20">
        <v>17.7</v>
      </c>
      <c r="EE59" s="20">
        <v>-77.099999999999994</v>
      </c>
      <c r="EF59" s="20">
        <v>-199.3</v>
      </c>
      <c r="EG59" s="20">
        <v>-2.85</v>
      </c>
      <c r="EH59" s="20">
        <v>-15.3</v>
      </c>
      <c r="EI59" s="20">
        <v>0</v>
      </c>
      <c r="EJ59" s="20">
        <v>41</v>
      </c>
      <c r="EK59" s="20">
        <v>-0.45</v>
      </c>
      <c r="EL59" s="20">
        <v>37.6</v>
      </c>
      <c r="EM59" s="20">
        <v>4.8</v>
      </c>
      <c r="EN59" s="20">
        <v>4.8</v>
      </c>
      <c r="EO59" s="20">
        <v>4.8</v>
      </c>
      <c r="EP59" s="20">
        <v>-96.65</v>
      </c>
      <c r="EQ59" s="20">
        <v>143.69999999999999</v>
      </c>
      <c r="ER59" s="20">
        <v>-4.5999999999999996</v>
      </c>
      <c r="ES59" s="20">
        <v>-12.35</v>
      </c>
      <c r="ET59" s="20">
        <v>-4.3</v>
      </c>
      <c r="EU59" s="20">
        <v>90.6</v>
      </c>
      <c r="EV59" s="20">
        <v>-16.350000000000001</v>
      </c>
      <c r="EW59" s="20">
        <v>-308.14999999999998</v>
      </c>
      <c r="EX59" s="20">
        <v>38.049999999999997</v>
      </c>
      <c r="EY59" s="20">
        <v>16.8</v>
      </c>
      <c r="EZ59" s="20">
        <v>14.9</v>
      </c>
      <c r="FA59" s="20">
        <v>15.3</v>
      </c>
      <c r="FB59" s="20">
        <v>-2.75</v>
      </c>
      <c r="FC59" s="20">
        <v>9.5500000000000007</v>
      </c>
      <c r="FD59" s="20">
        <v>42.65</v>
      </c>
      <c r="FE59" s="20">
        <v>35.25</v>
      </c>
      <c r="FF59" s="20">
        <v>40.15</v>
      </c>
      <c r="FG59" s="20">
        <v>0</v>
      </c>
      <c r="FH59" s="20">
        <v>0</v>
      </c>
      <c r="FI59" s="20">
        <v>0</v>
      </c>
      <c r="FJ59" s="20">
        <v>0</v>
      </c>
      <c r="FK59" s="20">
        <v>56.4</v>
      </c>
      <c r="FL59" s="20">
        <v>24.55</v>
      </c>
      <c r="FM59" s="20">
        <v>0</v>
      </c>
      <c r="FN59" s="20">
        <v>8400.1</v>
      </c>
      <c r="FO59" s="21"/>
      <c r="FP59" s="20">
        <v>57.569974999999999</v>
      </c>
      <c r="FQ59" s="20">
        <v>-8.6652799999999992</v>
      </c>
      <c r="FR59" s="20">
        <v>51.902999999999999</v>
      </c>
      <c r="FS59" s="20">
        <v>37</v>
      </c>
      <c r="FT59" s="20">
        <v>7.5035699999999999</v>
      </c>
      <c r="FU59" s="20">
        <v>4.2211249999999998</v>
      </c>
      <c r="FV59" s="20">
        <v>3</v>
      </c>
      <c r="FW59" s="20">
        <v>55.9</v>
      </c>
      <c r="FX59" s="20">
        <v>208.43239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960</v>
      </c>
      <c r="C5" s="1"/>
      <c r="D5" s="1"/>
      <c r="E5" s="1"/>
      <c r="F5" s="1"/>
      <c r="G5" s="1"/>
      <c r="H5" s="1"/>
    </row>
    <row r="6" spans="1:8" ht="22.95" customHeight="1" x14ac:dyDescent="0.3">
      <c r="A6" s="1"/>
      <c r="B6" s="209" t="s">
        <v>961</v>
      </c>
      <c r="C6" s="209" t="s">
        <v>962</v>
      </c>
      <c r="D6" s="209"/>
      <c r="E6" s="209" t="s">
        <v>963</v>
      </c>
      <c r="F6" s="209"/>
      <c r="G6" s="209"/>
      <c r="H6" s="209" t="s">
        <v>964</v>
      </c>
    </row>
    <row r="7" spans="1:8" ht="31.05" customHeight="1" x14ac:dyDescent="0.3">
      <c r="A7" s="1"/>
      <c r="B7" s="209"/>
      <c r="C7" s="24" t="s">
        <v>965</v>
      </c>
      <c r="D7" s="24" t="s">
        <v>966</v>
      </c>
      <c r="E7" s="24" t="s">
        <v>699</v>
      </c>
      <c r="F7" s="24" t="s">
        <v>698</v>
      </c>
      <c r="G7" s="24" t="s">
        <v>697</v>
      </c>
      <c r="H7" s="24" t="s">
        <v>967</v>
      </c>
    </row>
    <row r="8" spans="1:8" ht="10.95" customHeight="1" x14ac:dyDescent="0.3">
      <c r="A8" s="1"/>
      <c r="B8" s="25" t="s">
        <v>909</v>
      </c>
      <c r="C8" s="26">
        <v>0</v>
      </c>
      <c r="D8" s="26">
        <v>6940.6</v>
      </c>
      <c r="E8" s="27">
        <v>1063.7277999999999</v>
      </c>
      <c r="F8" s="27">
        <v>4178.9423999999999</v>
      </c>
      <c r="G8" s="27">
        <v>1697.9297999999999</v>
      </c>
      <c r="H8" s="27">
        <v>252.64169999999999</v>
      </c>
    </row>
    <row r="9" spans="1:8" ht="10.95" customHeight="1" x14ac:dyDescent="0.3">
      <c r="A9" s="1"/>
      <c r="B9" s="25" t="s">
        <v>910</v>
      </c>
      <c r="C9" s="26">
        <v>0</v>
      </c>
      <c r="D9" s="26">
        <v>6818.6</v>
      </c>
      <c r="E9" s="27">
        <v>1020.0830999999999</v>
      </c>
      <c r="F9" s="27">
        <v>4108.0328</v>
      </c>
      <c r="G9" s="27">
        <v>1690.4840999999999</v>
      </c>
      <c r="H9" s="27">
        <v>252.03030000000001</v>
      </c>
    </row>
    <row r="10" spans="1:8" ht="10.95" customHeight="1" x14ac:dyDescent="0.3">
      <c r="A10" s="1"/>
      <c r="B10" s="25" t="s">
        <v>911</v>
      </c>
      <c r="C10" s="26">
        <v>0</v>
      </c>
      <c r="D10" s="26">
        <v>6662.3</v>
      </c>
      <c r="E10" s="27">
        <v>976.41790000000003</v>
      </c>
      <c r="F10" s="27">
        <v>3993.0819000000001</v>
      </c>
      <c r="G10" s="27">
        <v>1692.8001999999999</v>
      </c>
      <c r="H10" s="27">
        <v>253.1318</v>
      </c>
    </row>
    <row r="11" spans="1:8" ht="10.95" customHeight="1" x14ac:dyDescent="0.3">
      <c r="A11" s="1"/>
      <c r="B11" s="25" t="s">
        <v>912</v>
      </c>
      <c r="C11" s="26">
        <v>0</v>
      </c>
      <c r="D11" s="26">
        <v>6570.2</v>
      </c>
      <c r="E11" s="27">
        <v>1002.992</v>
      </c>
      <c r="F11" s="27">
        <v>3898.6988000000001</v>
      </c>
      <c r="G11" s="27">
        <v>1668.5092</v>
      </c>
      <c r="H11" s="27">
        <v>253.4452</v>
      </c>
    </row>
    <row r="12" spans="1:8" ht="10.95" customHeight="1" x14ac:dyDescent="0.3">
      <c r="A12" s="1"/>
      <c r="B12" s="25" t="s">
        <v>913</v>
      </c>
      <c r="C12" s="26">
        <v>0</v>
      </c>
      <c r="D12" s="26">
        <v>6619</v>
      </c>
      <c r="E12" s="27">
        <v>993.9769</v>
      </c>
      <c r="F12" s="27">
        <v>3953.8584000000001</v>
      </c>
      <c r="G12" s="27">
        <v>1671.1647</v>
      </c>
      <c r="H12" s="27">
        <v>248.92320000000001</v>
      </c>
    </row>
    <row r="13" spans="1:8" ht="10.95" customHeight="1" x14ac:dyDescent="0.3">
      <c r="A13" s="1"/>
      <c r="B13" s="25" t="s">
        <v>914</v>
      </c>
      <c r="C13" s="26">
        <v>0</v>
      </c>
      <c r="D13" s="26">
        <v>6587.4</v>
      </c>
      <c r="E13" s="27">
        <v>996.41369999999995</v>
      </c>
      <c r="F13" s="27">
        <v>3918.7892999999999</v>
      </c>
      <c r="G13" s="27">
        <v>1672.1969999999999</v>
      </c>
      <c r="H13" s="27">
        <v>247.6592</v>
      </c>
    </row>
    <row r="14" spans="1:8" ht="10.95" customHeight="1" x14ac:dyDescent="0.3">
      <c r="A14" s="1"/>
      <c r="B14" s="25" t="s">
        <v>915</v>
      </c>
      <c r="C14" s="26">
        <v>0</v>
      </c>
      <c r="D14" s="26">
        <v>6492.4</v>
      </c>
      <c r="E14" s="27">
        <v>937.24990000000003</v>
      </c>
      <c r="F14" s="27">
        <v>3904.0625</v>
      </c>
      <c r="G14" s="27">
        <v>1651.0876000000001</v>
      </c>
      <c r="H14" s="27">
        <v>251.7002</v>
      </c>
    </row>
    <row r="15" spans="1:8" ht="10.95" customHeight="1" x14ac:dyDescent="0.3">
      <c r="A15" s="1"/>
      <c r="B15" s="25" t="s">
        <v>916</v>
      </c>
      <c r="C15" s="26">
        <v>0</v>
      </c>
      <c r="D15" s="26">
        <v>6532</v>
      </c>
      <c r="E15" s="27">
        <v>981.59849999999994</v>
      </c>
      <c r="F15" s="27">
        <v>3895.6442000000002</v>
      </c>
      <c r="G15" s="27">
        <v>1654.7573</v>
      </c>
      <c r="H15" s="27">
        <v>237.376</v>
      </c>
    </row>
    <row r="16" spans="1:8" ht="10.95" customHeight="1" x14ac:dyDescent="0.3">
      <c r="A16" s="1"/>
      <c r="B16" s="25" t="s">
        <v>917</v>
      </c>
      <c r="C16" s="26">
        <v>0</v>
      </c>
      <c r="D16" s="26">
        <v>6472.5</v>
      </c>
      <c r="E16" s="27">
        <v>993.32069999999999</v>
      </c>
      <c r="F16" s="27">
        <v>3794.4888999999998</v>
      </c>
      <c r="G16" s="27">
        <v>1684.6904</v>
      </c>
      <c r="H16" s="27">
        <v>247.65629999999999</v>
      </c>
    </row>
    <row r="17" spans="1:8" ht="10.95" customHeight="1" x14ac:dyDescent="0.3">
      <c r="A17" s="1"/>
      <c r="B17" s="25" t="s">
        <v>918</v>
      </c>
      <c r="C17" s="26">
        <v>0</v>
      </c>
      <c r="D17" s="26">
        <v>6487.2</v>
      </c>
      <c r="E17" s="27">
        <v>963.51930000000004</v>
      </c>
      <c r="F17" s="27">
        <v>3808.3521000000001</v>
      </c>
      <c r="G17" s="27">
        <v>1715.3286000000001</v>
      </c>
      <c r="H17" s="27">
        <v>238.4554</v>
      </c>
    </row>
    <row r="18" spans="1:8" ht="10.95" customHeight="1" x14ac:dyDescent="0.3">
      <c r="A18" s="1"/>
      <c r="B18" s="25" t="s">
        <v>919</v>
      </c>
      <c r="C18" s="26">
        <v>0</v>
      </c>
      <c r="D18" s="26">
        <v>6739.8</v>
      </c>
      <c r="E18" s="27">
        <v>1024.1546000000001</v>
      </c>
      <c r="F18" s="27">
        <v>3995.3935999999999</v>
      </c>
      <c r="G18" s="27">
        <v>1720.2518</v>
      </c>
      <c r="H18" s="27">
        <v>238.00409999999999</v>
      </c>
    </row>
    <row r="19" spans="1:8" ht="10.95" customHeight="1" x14ac:dyDescent="0.3">
      <c r="A19" s="1"/>
      <c r="B19" s="25" t="s">
        <v>920</v>
      </c>
      <c r="C19" s="26">
        <v>0</v>
      </c>
      <c r="D19" s="26">
        <v>6849.6</v>
      </c>
      <c r="E19" s="27">
        <v>1053.0736999999999</v>
      </c>
      <c r="F19" s="27">
        <v>4072.6419999999998</v>
      </c>
      <c r="G19" s="27">
        <v>1723.8842999999999</v>
      </c>
      <c r="H19" s="27">
        <v>227.54390000000001</v>
      </c>
    </row>
    <row r="20" spans="1:8" ht="10.95" customHeight="1" x14ac:dyDescent="0.3">
      <c r="A20" s="1"/>
      <c r="B20" s="25" t="s">
        <v>921</v>
      </c>
      <c r="C20" s="26">
        <v>0</v>
      </c>
      <c r="D20" s="26">
        <v>7025.6</v>
      </c>
      <c r="E20" s="27">
        <v>1107.1523999999999</v>
      </c>
      <c r="F20" s="27">
        <v>4214.2060000000001</v>
      </c>
      <c r="G20" s="27">
        <v>1704.2416000000001</v>
      </c>
      <c r="H20" s="27">
        <v>231.4905</v>
      </c>
    </row>
    <row r="21" spans="1:8" ht="10.95" customHeight="1" x14ac:dyDescent="0.3">
      <c r="A21" s="1"/>
      <c r="B21" s="25" t="s">
        <v>922</v>
      </c>
      <c r="C21" s="26">
        <v>0</v>
      </c>
      <c r="D21" s="26">
        <v>6953.9</v>
      </c>
      <c r="E21" s="27">
        <v>1114.0886</v>
      </c>
      <c r="F21" s="27">
        <v>4156.9997000000003</v>
      </c>
      <c r="G21" s="27">
        <v>1682.8117</v>
      </c>
      <c r="H21" s="27">
        <v>227.48830000000001</v>
      </c>
    </row>
    <row r="22" spans="1:8" ht="10.95" customHeight="1" x14ac:dyDescent="0.3">
      <c r="A22" s="1"/>
      <c r="B22" s="25" t="s">
        <v>923</v>
      </c>
      <c r="C22" s="26">
        <v>0</v>
      </c>
      <c r="D22" s="26">
        <v>7050.4</v>
      </c>
      <c r="E22" s="27">
        <v>1108.835</v>
      </c>
      <c r="F22" s="27">
        <v>4243.9407000000001</v>
      </c>
      <c r="G22" s="27">
        <v>1697.6242999999999</v>
      </c>
      <c r="H22" s="27">
        <v>230.04400000000001</v>
      </c>
    </row>
    <row r="23" spans="1:8" ht="10.95" customHeight="1" x14ac:dyDescent="0.3">
      <c r="A23" s="1"/>
      <c r="B23" s="25" t="s">
        <v>924</v>
      </c>
      <c r="C23" s="26">
        <v>0</v>
      </c>
      <c r="D23" s="26">
        <v>7124</v>
      </c>
      <c r="E23" s="27">
        <v>1104.5563999999999</v>
      </c>
      <c r="F23" s="27">
        <v>4320.4547000000002</v>
      </c>
      <c r="G23" s="27">
        <v>1698.9889000000001</v>
      </c>
      <c r="H23" s="27">
        <v>238.02699999999999</v>
      </c>
    </row>
    <row r="24" spans="1:8" ht="10.95" customHeight="1" x14ac:dyDescent="0.3">
      <c r="A24" s="1"/>
      <c r="B24" s="25" t="s">
        <v>925</v>
      </c>
      <c r="C24" s="26">
        <v>0</v>
      </c>
      <c r="D24" s="26">
        <v>7302.1</v>
      </c>
      <c r="E24" s="27">
        <v>1143.1167</v>
      </c>
      <c r="F24" s="27">
        <v>4464.4721</v>
      </c>
      <c r="G24" s="27">
        <v>1694.5111999999999</v>
      </c>
      <c r="H24" s="27">
        <v>238.9264</v>
      </c>
    </row>
    <row r="25" spans="1:8" ht="10.95" customHeight="1" x14ac:dyDescent="0.3">
      <c r="A25" s="1"/>
      <c r="B25" s="25" t="s">
        <v>926</v>
      </c>
      <c r="C25" s="26">
        <v>0</v>
      </c>
      <c r="D25" s="26">
        <v>7519.8</v>
      </c>
      <c r="E25" s="27">
        <v>1213.5453</v>
      </c>
      <c r="F25" s="27">
        <v>4649.4156000000003</v>
      </c>
      <c r="G25" s="27">
        <v>1656.8390999999999</v>
      </c>
      <c r="H25" s="27">
        <v>241.04220000000001</v>
      </c>
    </row>
    <row r="26" spans="1:8" ht="10.95" customHeight="1" x14ac:dyDescent="0.3">
      <c r="A26" s="1"/>
      <c r="B26" s="25" t="s">
        <v>927</v>
      </c>
      <c r="C26" s="26">
        <v>0</v>
      </c>
      <c r="D26" s="26">
        <v>7618.1</v>
      </c>
      <c r="E26" s="27">
        <v>1192.0024000000001</v>
      </c>
      <c r="F26" s="27">
        <v>4760.9901</v>
      </c>
      <c r="G26" s="27">
        <v>1665.1075000000001</v>
      </c>
      <c r="H26" s="27">
        <v>244.5112</v>
      </c>
    </row>
    <row r="27" spans="1:8" ht="10.95" customHeight="1" x14ac:dyDescent="0.3">
      <c r="A27" s="1"/>
      <c r="B27" s="25" t="s">
        <v>928</v>
      </c>
      <c r="C27" s="26">
        <v>0</v>
      </c>
      <c r="D27" s="26">
        <v>7744.3</v>
      </c>
      <c r="E27" s="27">
        <v>1271.3724999999999</v>
      </c>
      <c r="F27" s="27">
        <v>4819.1385</v>
      </c>
      <c r="G27" s="27">
        <v>1653.789</v>
      </c>
      <c r="H27" s="27">
        <v>249.73150000000001</v>
      </c>
    </row>
    <row r="28" spans="1:8" ht="10.95" customHeight="1" x14ac:dyDescent="0.3">
      <c r="A28" s="1"/>
      <c r="B28" s="25" t="s">
        <v>929</v>
      </c>
      <c r="C28" s="26">
        <v>0</v>
      </c>
      <c r="D28" s="26">
        <v>7817.8</v>
      </c>
      <c r="E28" s="27">
        <v>1282.1126999999999</v>
      </c>
      <c r="F28" s="27">
        <v>4886.5650999999998</v>
      </c>
      <c r="G28" s="27">
        <v>1649.1222</v>
      </c>
      <c r="H28" s="27">
        <v>248.19120000000001</v>
      </c>
    </row>
    <row r="29" spans="1:8" ht="10.95" customHeight="1" x14ac:dyDescent="0.3">
      <c r="A29" s="1"/>
      <c r="B29" s="25" t="s">
        <v>930</v>
      </c>
      <c r="C29" s="26">
        <v>0</v>
      </c>
      <c r="D29" s="26">
        <v>7810.3</v>
      </c>
      <c r="E29" s="27">
        <v>1245.2049999999999</v>
      </c>
      <c r="F29" s="27">
        <v>4894.7725</v>
      </c>
      <c r="G29" s="27">
        <v>1670.3225</v>
      </c>
      <c r="H29" s="27">
        <v>248.9205</v>
      </c>
    </row>
    <row r="30" spans="1:8" ht="10.95" customHeight="1" x14ac:dyDescent="0.3">
      <c r="A30" s="1"/>
      <c r="B30" s="25" t="s">
        <v>931</v>
      </c>
      <c r="C30" s="26">
        <v>0</v>
      </c>
      <c r="D30" s="26">
        <v>7847.2</v>
      </c>
      <c r="E30" s="27">
        <v>1303.1394</v>
      </c>
      <c r="F30" s="27">
        <v>4891.2128000000002</v>
      </c>
      <c r="G30" s="27">
        <v>1652.8478</v>
      </c>
      <c r="H30" s="27">
        <v>251.05670000000001</v>
      </c>
    </row>
    <row r="31" spans="1:8" ht="10.95" customHeight="1" x14ac:dyDescent="0.3">
      <c r="A31" s="1"/>
      <c r="B31" s="25" t="s">
        <v>932</v>
      </c>
      <c r="C31" s="26">
        <v>0</v>
      </c>
      <c r="D31" s="26">
        <v>7836.7</v>
      </c>
      <c r="E31" s="27">
        <v>1264.7177999999999</v>
      </c>
      <c r="F31" s="27">
        <v>4940.3180000000002</v>
      </c>
      <c r="G31" s="27">
        <v>1631.6641999999999</v>
      </c>
      <c r="H31" s="27">
        <v>248.5532</v>
      </c>
    </row>
    <row r="32" spans="1:8" ht="10.95" customHeight="1" x14ac:dyDescent="0.3">
      <c r="A32" s="1"/>
      <c r="B32" s="25" t="s">
        <v>933</v>
      </c>
      <c r="C32" s="26">
        <v>0</v>
      </c>
      <c r="D32" s="26">
        <v>7654.5</v>
      </c>
      <c r="E32" s="27">
        <v>1245.7935</v>
      </c>
      <c r="F32" s="27">
        <v>4791.8989000000001</v>
      </c>
      <c r="G32" s="27">
        <v>1616.8076000000001</v>
      </c>
      <c r="H32" s="27">
        <v>246.01840000000001</v>
      </c>
    </row>
    <row r="33" spans="1:8" ht="10.95" customHeight="1" x14ac:dyDescent="0.3">
      <c r="A33" s="1"/>
      <c r="B33" s="25" t="s">
        <v>934</v>
      </c>
      <c r="C33" s="26">
        <v>0</v>
      </c>
      <c r="D33" s="26">
        <v>7699.8</v>
      </c>
      <c r="E33" s="27">
        <v>1222.32</v>
      </c>
      <c r="F33" s="27">
        <v>4855.5925999999999</v>
      </c>
      <c r="G33" s="27">
        <v>1621.8874000000001</v>
      </c>
      <c r="H33" s="27">
        <v>243.55629999999999</v>
      </c>
    </row>
    <row r="34" spans="1:8" ht="10.95" customHeight="1" x14ac:dyDescent="0.3">
      <c r="A34" s="1"/>
      <c r="B34" s="25" t="s">
        <v>935</v>
      </c>
      <c r="C34" s="26">
        <v>0</v>
      </c>
      <c r="D34" s="26">
        <v>7737.3</v>
      </c>
      <c r="E34" s="27">
        <v>1248.7675999999999</v>
      </c>
      <c r="F34" s="27">
        <v>4863.2488000000003</v>
      </c>
      <c r="G34" s="27">
        <v>1625.2836</v>
      </c>
      <c r="H34" s="27">
        <v>242.11789999999999</v>
      </c>
    </row>
    <row r="35" spans="1:8" ht="10.95" customHeight="1" x14ac:dyDescent="0.3">
      <c r="A35" s="1"/>
      <c r="B35" s="25" t="s">
        <v>936</v>
      </c>
      <c r="C35" s="26">
        <v>0</v>
      </c>
      <c r="D35" s="26">
        <v>7674.1</v>
      </c>
      <c r="E35" s="27">
        <v>1219.3179</v>
      </c>
      <c r="F35" s="27">
        <v>4811.6444000000001</v>
      </c>
      <c r="G35" s="27">
        <v>1643.1377</v>
      </c>
      <c r="H35" s="27">
        <v>249.80609999999999</v>
      </c>
    </row>
    <row r="36" spans="1:8" ht="10.95" customHeight="1" x14ac:dyDescent="0.3">
      <c r="A36" s="1"/>
      <c r="B36" s="25" t="s">
        <v>937</v>
      </c>
      <c r="C36" s="26">
        <v>0</v>
      </c>
      <c r="D36" s="26">
        <v>7899.7</v>
      </c>
      <c r="E36" s="27">
        <v>1236.6873000000001</v>
      </c>
      <c r="F36" s="27">
        <v>5017.7727999999997</v>
      </c>
      <c r="G36" s="27">
        <v>1645.2399</v>
      </c>
      <c r="H36" s="27">
        <v>249.48589999999999</v>
      </c>
    </row>
    <row r="37" spans="1:8" ht="10.95" customHeight="1" x14ac:dyDescent="0.3">
      <c r="A37" s="1"/>
      <c r="B37" s="25" t="s">
        <v>938</v>
      </c>
      <c r="C37" s="26">
        <v>0</v>
      </c>
      <c r="D37" s="26">
        <v>7872.2</v>
      </c>
      <c r="E37" s="27">
        <v>1274.1706999999999</v>
      </c>
      <c r="F37" s="27">
        <v>4947.9366</v>
      </c>
      <c r="G37" s="27">
        <v>1650.0926999999999</v>
      </c>
      <c r="H37" s="27">
        <v>252.20160000000001</v>
      </c>
    </row>
    <row r="38" spans="1:8" ht="10.95" customHeight="1" x14ac:dyDescent="0.3">
      <c r="A38" s="1"/>
      <c r="B38" s="25" t="s">
        <v>939</v>
      </c>
      <c r="C38" s="26">
        <v>0</v>
      </c>
      <c r="D38" s="26">
        <v>7874.8</v>
      </c>
      <c r="E38" s="27">
        <v>1246.8221000000001</v>
      </c>
      <c r="F38" s="27">
        <v>4973.9022000000004</v>
      </c>
      <c r="G38" s="27">
        <v>1654.0757000000001</v>
      </c>
      <c r="H38" s="27">
        <v>251.8801</v>
      </c>
    </row>
    <row r="39" spans="1:8" ht="10.95" customHeight="1" x14ac:dyDescent="0.3">
      <c r="A39" s="1"/>
      <c r="B39" s="25" t="s">
        <v>940</v>
      </c>
      <c r="C39" s="26">
        <v>0</v>
      </c>
      <c r="D39" s="26">
        <v>7901.7</v>
      </c>
      <c r="E39" s="27">
        <v>1245.0201999999999</v>
      </c>
      <c r="F39" s="27">
        <v>4989.9762000000001</v>
      </c>
      <c r="G39" s="27">
        <v>1666.7036000000001</v>
      </c>
      <c r="H39" s="27">
        <v>246.2389</v>
      </c>
    </row>
    <row r="40" spans="1:8" ht="10.95" customHeight="1" x14ac:dyDescent="0.3">
      <c r="A40" s="1"/>
      <c r="B40" s="25" t="s">
        <v>941</v>
      </c>
      <c r="C40" s="26">
        <v>0</v>
      </c>
      <c r="D40" s="26">
        <v>7871.7</v>
      </c>
      <c r="E40" s="27">
        <v>1258.7844</v>
      </c>
      <c r="F40" s="27">
        <v>4948.1079</v>
      </c>
      <c r="G40" s="27">
        <v>1664.8077000000001</v>
      </c>
      <c r="H40" s="27">
        <v>249.3818</v>
      </c>
    </row>
    <row r="41" spans="1:8" ht="10.95" customHeight="1" x14ac:dyDescent="0.3">
      <c r="A41" s="1"/>
      <c r="B41" s="25" t="s">
        <v>942</v>
      </c>
      <c r="C41" s="26">
        <v>0</v>
      </c>
      <c r="D41" s="26">
        <v>7884.1</v>
      </c>
      <c r="E41" s="27">
        <v>1212.3859</v>
      </c>
      <c r="F41" s="27">
        <v>4943.4511000000002</v>
      </c>
      <c r="G41" s="27">
        <v>1728.2629999999999</v>
      </c>
      <c r="H41" s="27">
        <v>242.01920000000001</v>
      </c>
    </row>
    <row r="42" spans="1:8" ht="10.95" customHeight="1" x14ac:dyDescent="0.3">
      <c r="A42" s="1"/>
      <c r="B42" s="25" t="s">
        <v>943</v>
      </c>
      <c r="C42" s="26">
        <v>0</v>
      </c>
      <c r="D42" s="26">
        <v>7766.1</v>
      </c>
      <c r="E42" s="27">
        <v>1227.3189</v>
      </c>
      <c r="F42" s="27">
        <v>4748.5820000000003</v>
      </c>
      <c r="G42" s="27">
        <v>1790.1991</v>
      </c>
      <c r="H42" s="27">
        <v>241.89500000000001</v>
      </c>
    </row>
    <row r="43" spans="1:8" ht="10.95" customHeight="1" x14ac:dyDescent="0.3">
      <c r="A43" s="1"/>
      <c r="B43" s="25" t="s">
        <v>944</v>
      </c>
      <c r="C43" s="26">
        <v>0</v>
      </c>
      <c r="D43" s="26">
        <v>7702.1</v>
      </c>
      <c r="E43" s="27">
        <v>1196.2056</v>
      </c>
      <c r="F43" s="27">
        <v>4722.8377</v>
      </c>
      <c r="G43" s="27">
        <v>1783.0567000000001</v>
      </c>
      <c r="H43" s="27">
        <v>230.9348</v>
      </c>
    </row>
    <row r="44" spans="1:8" ht="10.95" customHeight="1" x14ac:dyDescent="0.3">
      <c r="A44" s="1"/>
      <c r="B44" s="25" t="s">
        <v>945</v>
      </c>
      <c r="C44" s="26">
        <v>0</v>
      </c>
      <c r="D44" s="26">
        <v>7868.3</v>
      </c>
      <c r="E44" s="27">
        <v>1285.9845</v>
      </c>
      <c r="F44" s="27">
        <v>4787.5749999999998</v>
      </c>
      <c r="G44" s="27">
        <v>1794.7405000000001</v>
      </c>
      <c r="H44" s="27">
        <v>206.29239999999999</v>
      </c>
    </row>
    <row r="45" spans="1:8" ht="10.95" customHeight="1" x14ac:dyDescent="0.3">
      <c r="A45" s="1"/>
      <c r="B45" s="25" t="s">
        <v>946</v>
      </c>
      <c r="C45" s="26">
        <v>0</v>
      </c>
      <c r="D45" s="26">
        <v>7825.7</v>
      </c>
      <c r="E45" s="27">
        <v>1317.4935</v>
      </c>
      <c r="F45" s="27">
        <v>4715.3950000000004</v>
      </c>
      <c r="G45" s="27">
        <v>1792.8115</v>
      </c>
      <c r="H45" s="27">
        <v>203.0718</v>
      </c>
    </row>
    <row r="46" spans="1:8" ht="10.95" customHeight="1" x14ac:dyDescent="0.3">
      <c r="A46" s="1"/>
      <c r="B46" s="25" t="s">
        <v>947</v>
      </c>
      <c r="C46" s="26">
        <v>0</v>
      </c>
      <c r="D46" s="26">
        <v>7772.5</v>
      </c>
      <c r="E46" s="27">
        <v>1318.4884</v>
      </c>
      <c r="F46" s="27">
        <v>4672.1635999999999</v>
      </c>
      <c r="G46" s="27">
        <v>1781.848</v>
      </c>
      <c r="H46" s="27">
        <v>211.05709999999999</v>
      </c>
    </row>
    <row r="47" spans="1:8" ht="10.95" customHeight="1" x14ac:dyDescent="0.3">
      <c r="A47" s="1"/>
      <c r="B47" s="25" t="s">
        <v>948</v>
      </c>
      <c r="C47" s="26">
        <v>0</v>
      </c>
      <c r="D47" s="26">
        <v>7751</v>
      </c>
      <c r="E47" s="27">
        <v>1310.3625</v>
      </c>
      <c r="F47" s="27">
        <v>4662.1183000000001</v>
      </c>
      <c r="G47" s="27">
        <v>1778.5192</v>
      </c>
      <c r="H47" s="27">
        <v>212.35499999999999</v>
      </c>
    </row>
    <row r="48" spans="1:8" ht="10.95" customHeight="1" x14ac:dyDescent="0.3">
      <c r="A48" s="1"/>
      <c r="B48" s="25" t="s">
        <v>949</v>
      </c>
      <c r="C48" s="26">
        <v>0</v>
      </c>
      <c r="D48" s="26">
        <v>7712.3</v>
      </c>
      <c r="E48" s="27">
        <v>1329.1947</v>
      </c>
      <c r="F48" s="27">
        <v>4630.8033999999998</v>
      </c>
      <c r="G48" s="27">
        <v>1752.3018999999999</v>
      </c>
      <c r="H48" s="27">
        <v>236.17019999999999</v>
      </c>
    </row>
    <row r="49" spans="1:8" ht="10.95" customHeight="1" x14ac:dyDescent="0.3">
      <c r="A49" s="1"/>
      <c r="B49" s="25" t="s">
        <v>950</v>
      </c>
      <c r="C49" s="26">
        <v>0</v>
      </c>
      <c r="D49" s="26">
        <v>7675.1</v>
      </c>
      <c r="E49" s="27">
        <v>1279.1288999999999</v>
      </c>
      <c r="F49" s="27">
        <v>4611.1580999999996</v>
      </c>
      <c r="G49" s="27">
        <v>1784.8130000000001</v>
      </c>
      <c r="H49" s="27">
        <v>243.89099999999999</v>
      </c>
    </row>
    <row r="50" spans="1:8" ht="10.95" customHeight="1" x14ac:dyDescent="0.3">
      <c r="A50" s="1"/>
      <c r="B50" s="25" t="s">
        <v>951</v>
      </c>
      <c r="C50" s="26">
        <v>0</v>
      </c>
      <c r="D50" s="26">
        <v>7622.2</v>
      </c>
      <c r="E50" s="27">
        <v>1307.6025</v>
      </c>
      <c r="F50" s="27">
        <v>4535.4555</v>
      </c>
      <c r="G50" s="27">
        <v>1779.1420000000001</v>
      </c>
      <c r="H50" s="27">
        <v>242.31460000000001</v>
      </c>
    </row>
    <row r="51" spans="1:8" ht="10.95" customHeight="1" x14ac:dyDescent="0.3">
      <c r="A51" s="1"/>
      <c r="B51" s="25" t="s">
        <v>952</v>
      </c>
      <c r="C51" s="26">
        <v>0</v>
      </c>
      <c r="D51" s="26">
        <v>7535.4</v>
      </c>
      <c r="E51" s="27">
        <v>1237.3307</v>
      </c>
      <c r="F51" s="27">
        <v>4532.8564999999999</v>
      </c>
      <c r="G51" s="27">
        <v>1765.2128</v>
      </c>
      <c r="H51" s="27">
        <v>244.49180000000001</v>
      </c>
    </row>
    <row r="52" spans="1:8" ht="10.95" customHeight="1" x14ac:dyDescent="0.3">
      <c r="A52" s="1"/>
      <c r="B52" s="25" t="s">
        <v>953</v>
      </c>
      <c r="C52" s="26">
        <v>0</v>
      </c>
      <c r="D52" s="26">
        <v>7413.2</v>
      </c>
      <c r="E52" s="27">
        <v>1205.1894</v>
      </c>
      <c r="F52" s="27">
        <v>4478.6559999999999</v>
      </c>
      <c r="G52" s="27">
        <v>1729.3545999999999</v>
      </c>
      <c r="H52" s="27">
        <v>251.6789</v>
      </c>
    </row>
    <row r="53" spans="1:8" ht="10.95" customHeight="1" x14ac:dyDescent="0.3">
      <c r="A53" s="1"/>
      <c r="B53" s="25" t="s">
        <v>954</v>
      </c>
      <c r="C53" s="26">
        <v>0</v>
      </c>
      <c r="D53" s="26">
        <v>7228.2</v>
      </c>
      <c r="E53" s="27">
        <v>1143.0129999999999</v>
      </c>
      <c r="F53" s="27">
        <v>4373.1485000000002</v>
      </c>
      <c r="G53" s="27">
        <v>1712.0385000000001</v>
      </c>
      <c r="H53" s="27">
        <v>253.57089999999999</v>
      </c>
    </row>
    <row r="54" spans="1:8" ht="10.95" customHeight="1" x14ac:dyDescent="0.3">
      <c r="A54" s="1"/>
      <c r="B54" s="25" t="s">
        <v>955</v>
      </c>
      <c r="C54" s="26">
        <v>0</v>
      </c>
      <c r="D54" s="26">
        <v>7014.4</v>
      </c>
      <c r="E54" s="27">
        <v>1121.8378</v>
      </c>
      <c r="F54" s="27">
        <v>4213.5562</v>
      </c>
      <c r="G54" s="27">
        <v>1679.0060000000001</v>
      </c>
      <c r="H54" s="27">
        <v>249.22479999999999</v>
      </c>
    </row>
    <row r="55" spans="1:8" ht="10.95" customHeight="1" x14ac:dyDescent="0.3">
      <c r="A55" s="1"/>
      <c r="B55" s="25" t="s">
        <v>69</v>
      </c>
      <c r="C55" s="26">
        <v>0</v>
      </c>
      <c r="D55" s="26">
        <v>6917.6</v>
      </c>
      <c r="E55" s="27">
        <v>1052.1051</v>
      </c>
      <c r="F55" s="27">
        <v>4186.7371000000003</v>
      </c>
      <c r="G55" s="27">
        <v>1678.7578000000001</v>
      </c>
      <c r="H55" s="27">
        <v>245.47370000000001</v>
      </c>
    </row>
    <row r="56" spans="1:8" ht="16.95" customHeight="1" x14ac:dyDescent="0.3">
      <c r="A56" s="1"/>
      <c r="B56" s="28" t="s">
        <v>968</v>
      </c>
      <c r="C56" s="29">
        <v>0</v>
      </c>
      <c r="D56" s="29">
        <v>7901.7</v>
      </c>
      <c r="E56" s="30">
        <v>1329.1947</v>
      </c>
      <c r="F56" s="30">
        <v>5017.7727999999997</v>
      </c>
      <c r="G56" s="30">
        <v>1794.7405000000001</v>
      </c>
      <c r="H56" s="30">
        <v>253.57089999999999</v>
      </c>
    </row>
    <row r="57" spans="1:8" ht="16.95" customHeight="1" x14ac:dyDescent="0.3">
      <c r="A57" s="1"/>
      <c r="B57" s="28" t="s">
        <v>969</v>
      </c>
      <c r="C57" s="29">
        <v>0</v>
      </c>
      <c r="D57" s="29">
        <v>6472.5</v>
      </c>
      <c r="E57" s="30">
        <v>937.24990000000003</v>
      </c>
      <c r="F57" s="30">
        <v>3794.4888999999998</v>
      </c>
      <c r="G57" s="30">
        <v>1616.8076000000001</v>
      </c>
      <c r="H57" s="30">
        <v>203.0718</v>
      </c>
    </row>
    <row r="58" spans="1:8" ht="16.95" customHeight="1" x14ac:dyDescent="0.3">
      <c r="A58" s="1"/>
      <c r="B58" s="28" t="s">
        <v>970</v>
      </c>
      <c r="C58" s="29">
        <v>0</v>
      </c>
      <c r="D58" s="29">
        <v>7360.3291666666664</v>
      </c>
      <c r="E58" s="30">
        <v>1168.7020291666665</v>
      </c>
      <c r="F58" s="30">
        <v>4495.3968145833323</v>
      </c>
      <c r="G58" s="30">
        <v>1696.2303229166666</v>
      </c>
      <c r="H58" s="30">
        <v>241.49329583333332</v>
      </c>
    </row>
    <row r="59" spans="1:8" ht="16.95" customHeight="1" x14ac:dyDescent="0.3">
      <c r="A59" s="1"/>
      <c r="B59" s="23" t="s">
        <v>971</v>
      </c>
      <c r="C59" s="31">
        <v>0</v>
      </c>
      <c r="D59" s="31">
        <v>176647.9</v>
      </c>
      <c r="E59" s="32">
        <v>28048.848699999999</v>
      </c>
      <c r="F59" s="32">
        <v>107889.52355</v>
      </c>
      <c r="G59" s="32">
        <v>40709.527750000001</v>
      </c>
      <c r="H59" s="32">
        <v>5795.8391000000001</v>
      </c>
    </row>
    <row r="60" spans="1:8" x14ac:dyDescent="0.3">
      <c r="A60" s="1"/>
      <c r="B60" s="1"/>
      <c r="C60" s="1"/>
      <c r="D60" s="1"/>
      <c r="E60" s="1"/>
      <c r="F60" s="1"/>
      <c r="G60" s="1"/>
      <c r="H60" s="1"/>
    </row>
    <row r="61" spans="1:8" ht="15.6" x14ac:dyDescent="0.3">
      <c r="A61" s="1"/>
      <c r="B61" s="33" t="s">
        <v>972</v>
      </c>
      <c r="C61" s="1"/>
      <c r="D61" s="1"/>
      <c r="E61" s="1"/>
      <c r="F61" s="1"/>
      <c r="G61" s="1"/>
      <c r="H61" s="1"/>
    </row>
    <row r="62" spans="1:8" ht="15.6" x14ac:dyDescent="0.3">
      <c r="A62" s="1"/>
      <c r="B62" s="33"/>
      <c r="C62" s="1"/>
      <c r="D62" s="1"/>
      <c r="E62" s="1"/>
      <c r="F62" s="1"/>
      <c r="G62" s="1"/>
      <c r="H62" s="1"/>
    </row>
    <row r="63" spans="1:8" x14ac:dyDescent="0.3">
      <c r="A63" s="1"/>
      <c r="B63" s="34"/>
      <c r="C63" s="34"/>
      <c r="D63" s="1" t="s">
        <v>973</v>
      </c>
      <c r="E63" s="35"/>
      <c r="F63" s="1"/>
      <c r="G63" s="1"/>
      <c r="H63" s="1"/>
    </row>
    <row r="64" spans="1:8" x14ac:dyDescent="0.3">
      <c r="A64" s="1"/>
      <c r="B64" s="36"/>
      <c r="C64" s="36"/>
      <c r="D64" s="1" t="s">
        <v>974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961</v>
      </c>
      <c r="C6" s="210" t="s">
        <v>976</v>
      </c>
      <c r="D6" s="210"/>
      <c r="E6" s="210"/>
      <c r="F6" s="210"/>
      <c r="G6" s="210"/>
      <c r="H6" s="210"/>
      <c r="I6" s="210"/>
      <c r="J6" s="210"/>
      <c r="K6" s="210"/>
      <c r="L6" s="210"/>
      <c r="M6" s="210"/>
      <c r="N6" s="210"/>
      <c r="O6" s="210"/>
      <c r="P6" s="210"/>
      <c r="Q6" s="210"/>
      <c r="R6" s="210"/>
      <c r="S6" s="210"/>
      <c r="T6" s="210"/>
      <c r="U6" s="210"/>
      <c r="V6" s="210"/>
      <c r="W6" s="210"/>
      <c r="X6" s="211" t="s">
        <v>977</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978</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979</v>
      </c>
      <c r="D7" s="38" t="s">
        <v>980</v>
      </c>
      <c r="E7" s="38" t="s">
        <v>981</v>
      </c>
      <c r="F7" s="38" t="s">
        <v>982</v>
      </c>
      <c r="G7" s="38" t="s">
        <v>983</v>
      </c>
      <c r="H7" s="38" t="s">
        <v>984</v>
      </c>
      <c r="I7" s="38" t="s">
        <v>985</v>
      </c>
      <c r="J7" s="38" t="s">
        <v>986</v>
      </c>
      <c r="K7" s="38" t="s">
        <v>987</v>
      </c>
      <c r="L7" s="38" t="s">
        <v>988</v>
      </c>
      <c r="M7" s="38" t="s">
        <v>989</v>
      </c>
      <c r="N7" s="38" t="s">
        <v>990</v>
      </c>
      <c r="O7" s="38" t="s">
        <v>991</v>
      </c>
      <c r="P7" s="38" t="s">
        <v>992</v>
      </c>
      <c r="Q7" s="38" t="s">
        <v>993</v>
      </c>
      <c r="R7" s="38" t="s">
        <v>994</v>
      </c>
      <c r="S7" s="38" t="s">
        <v>995</v>
      </c>
      <c r="T7" s="38" t="s">
        <v>996</v>
      </c>
      <c r="U7" s="38" t="s">
        <v>997</v>
      </c>
      <c r="V7" s="38" t="s">
        <v>998</v>
      </c>
      <c r="W7" s="38" t="s">
        <v>999</v>
      </c>
      <c r="X7" s="39" t="s">
        <v>1000</v>
      </c>
      <c r="Y7" s="39" t="s">
        <v>1001</v>
      </c>
      <c r="Z7" s="39" t="s">
        <v>1002</v>
      </c>
      <c r="AA7" s="39" t="s">
        <v>979</v>
      </c>
      <c r="AB7" s="39" t="s">
        <v>980</v>
      </c>
      <c r="AC7" s="39" t="s">
        <v>1003</v>
      </c>
      <c r="AD7" s="39" t="s">
        <v>983</v>
      </c>
      <c r="AE7" s="39" t="s">
        <v>984</v>
      </c>
      <c r="AF7" s="39" t="s">
        <v>1004</v>
      </c>
      <c r="AG7" s="39" t="s">
        <v>985</v>
      </c>
      <c r="AH7" s="39" t="s">
        <v>1005</v>
      </c>
      <c r="AI7" s="39" t="s">
        <v>1006</v>
      </c>
      <c r="AJ7" s="39" t="s">
        <v>1007</v>
      </c>
      <c r="AK7" s="39" t="s">
        <v>1008</v>
      </c>
      <c r="AL7" s="39" t="s">
        <v>1009</v>
      </c>
      <c r="AM7" s="39" t="s">
        <v>1010</v>
      </c>
      <c r="AN7" s="39" t="s">
        <v>443</v>
      </c>
      <c r="AO7" s="39" t="s">
        <v>1011</v>
      </c>
      <c r="AP7" s="39" t="s">
        <v>1012</v>
      </c>
      <c r="AQ7" s="39" t="s">
        <v>1013</v>
      </c>
      <c r="AR7" s="39" t="s">
        <v>1014</v>
      </c>
      <c r="AS7" s="39" t="s">
        <v>1015</v>
      </c>
      <c r="AT7" s="39" t="s">
        <v>1016</v>
      </c>
      <c r="AU7" s="39" t="s">
        <v>1017</v>
      </c>
      <c r="AV7" s="39" t="s">
        <v>1018</v>
      </c>
      <c r="AW7" s="39" t="s">
        <v>1019</v>
      </c>
      <c r="AX7" s="39" t="s">
        <v>992</v>
      </c>
      <c r="AY7" s="39" t="s">
        <v>1020</v>
      </c>
      <c r="AZ7" s="39" t="s">
        <v>1021</v>
      </c>
      <c r="BA7" s="39" t="s">
        <v>1022</v>
      </c>
      <c r="BB7" s="39" t="s">
        <v>993</v>
      </c>
      <c r="BC7" s="39" t="s">
        <v>1023</v>
      </c>
      <c r="BD7" s="39" t="s">
        <v>995</v>
      </c>
      <c r="BE7" s="39" t="s">
        <v>1024</v>
      </c>
      <c r="BF7" s="39" t="s">
        <v>1025</v>
      </c>
      <c r="BG7" s="39" t="s">
        <v>1026</v>
      </c>
      <c r="BH7" s="39" t="s">
        <v>1027</v>
      </c>
      <c r="BI7" s="39" t="s">
        <v>1028</v>
      </c>
      <c r="BJ7" s="39" t="s">
        <v>997</v>
      </c>
      <c r="BK7" s="39" t="s">
        <v>1029</v>
      </c>
      <c r="BL7" s="39" t="s">
        <v>1030</v>
      </c>
      <c r="BM7" s="39" t="s">
        <v>998</v>
      </c>
      <c r="BN7" s="39" t="s">
        <v>747</v>
      </c>
      <c r="BO7" s="39" t="s">
        <v>999</v>
      </c>
      <c r="BP7" s="38" t="s">
        <v>1031</v>
      </c>
      <c r="BQ7" s="38" t="s">
        <v>979</v>
      </c>
      <c r="BR7" s="38" t="s">
        <v>1032</v>
      </c>
      <c r="BS7" s="38" t="s">
        <v>1033</v>
      </c>
      <c r="BT7" s="38" t="s">
        <v>1034</v>
      </c>
      <c r="BU7" s="38" t="s">
        <v>1035</v>
      </c>
      <c r="BV7" s="38" t="s">
        <v>1036</v>
      </c>
      <c r="BW7" s="38" t="s">
        <v>1037</v>
      </c>
      <c r="BX7" s="38" t="s">
        <v>1038</v>
      </c>
      <c r="BY7" s="38" t="s">
        <v>985</v>
      </c>
      <c r="BZ7" s="38" t="s">
        <v>1039</v>
      </c>
      <c r="CA7" s="38" t="s">
        <v>1040</v>
      </c>
      <c r="CB7" s="38" t="s">
        <v>1009</v>
      </c>
      <c r="CC7" s="38" t="s">
        <v>1011</v>
      </c>
      <c r="CD7" s="38" t="s">
        <v>1012</v>
      </c>
      <c r="CE7" s="38" t="s">
        <v>705</v>
      </c>
      <c r="CF7" s="38" t="s">
        <v>1041</v>
      </c>
      <c r="CG7" s="38" t="s">
        <v>1042</v>
      </c>
      <c r="CH7" s="38" t="s">
        <v>1015</v>
      </c>
      <c r="CI7" s="38" t="s">
        <v>1016</v>
      </c>
      <c r="CJ7" s="38" t="s">
        <v>1017</v>
      </c>
      <c r="CK7" s="38" t="s">
        <v>1019</v>
      </c>
      <c r="CL7" s="38" t="s">
        <v>1043</v>
      </c>
      <c r="CM7" s="38" t="s">
        <v>993</v>
      </c>
      <c r="CN7" s="38" t="s">
        <v>995</v>
      </c>
      <c r="CO7" s="38" t="s">
        <v>1044</v>
      </c>
      <c r="CP7" s="38" t="s">
        <v>1045</v>
      </c>
      <c r="CQ7" s="38" t="s">
        <v>997</v>
      </c>
      <c r="CR7" s="38" t="s">
        <v>747</v>
      </c>
      <c r="CS7" s="38" t="s">
        <v>999</v>
      </c>
      <c r="CT7" s="38" t="s">
        <v>1046</v>
      </c>
    </row>
    <row r="8" spans="1:98" ht="15.6" x14ac:dyDescent="0.3">
      <c r="A8" s="1"/>
      <c r="B8" s="40" t="s">
        <v>909</v>
      </c>
      <c r="C8" s="41"/>
      <c r="D8" s="41"/>
      <c r="E8" s="41">
        <v>20.624669999999998</v>
      </c>
      <c r="F8" s="41">
        <v>11.55</v>
      </c>
      <c r="G8" s="41"/>
      <c r="H8" s="41"/>
      <c r="I8" s="41"/>
      <c r="J8" s="41"/>
      <c r="K8" s="41">
        <v>22.001300000000001</v>
      </c>
      <c r="L8" s="41">
        <v>27.837199999999999</v>
      </c>
      <c r="M8" s="41">
        <v>13.773999999999999</v>
      </c>
      <c r="N8" s="41">
        <v>4.2</v>
      </c>
      <c r="O8" s="41">
        <v>30.596</v>
      </c>
      <c r="P8" s="41"/>
      <c r="Q8" s="41"/>
      <c r="R8" s="41">
        <v>50.156999999999996</v>
      </c>
      <c r="S8" s="41"/>
      <c r="T8" s="41">
        <v>47.901499999999999</v>
      </c>
      <c r="U8" s="41"/>
      <c r="V8" s="41"/>
      <c r="W8" s="41"/>
      <c r="X8" s="41">
        <v>133.65369999999999</v>
      </c>
      <c r="Y8" s="41"/>
      <c r="Z8" s="41"/>
      <c r="AA8" s="41"/>
      <c r="AB8" s="41"/>
      <c r="AC8" s="41">
        <v>16.18</v>
      </c>
      <c r="AD8" s="41"/>
      <c r="AE8" s="41"/>
      <c r="AF8" s="41">
        <v>3.7</v>
      </c>
      <c r="AG8" s="41"/>
      <c r="AH8" s="41"/>
      <c r="AI8" s="41"/>
      <c r="AJ8" s="41">
        <v>5.33786</v>
      </c>
      <c r="AK8" s="41">
        <v>0</v>
      </c>
      <c r="AL8" s="41"/>
      <c r="AM8" s="41">
        <v>50.214500000000001</v>
      </c>
      <c r="AN8" s="41">
        <v>123.88086</v>
      </c>
      <c r="AO8" s="41">
        <v>28.247699999999998</v>
      </c>
      <c r="AP8" s="41">
        <v>0.81</v>
      </c>
      <c r="AQ8" s="41">
        <v>159.00059999999999</v>
      </c>
      <c r="AR8" s="41"/>
      <c r="AS8" s="41">
        <v>36.725999999999999</v>
      </c>
      <c r="AT8" s="41">
        <v>32.06579</v>
      </c>
      <c r="AU8" s="41"/>
      <c r="AV8" s="41">
        <v>191.00001</v>
      </c>
      <c r="AW8" s="41">
        <v>28.488900000000001</v>
      </c>
      <c r="AX8" s="41"/>
      <c r="AY8" s="41">
        <v>1.02329</v>
      </c>
      <c r="AZ8" s="41"/>
      <c r="BA8" s="41">
        <v>2.6</v>
      </c>
      <c r="BB8" s="41"/>
      <c r="BC8" s="41">
        <v>71.86497</v>
      </c>
      <c r="BD8" s="41"/>
      <c r="BE8" s="41"/>
      <c r="BF8" s="41"/>
      <c r="BG8" s="41"/>
      <c r="BH8" s="41"/>
      <c r="BI8" s="41">
        <v>17.886009999999999</v>
      </c>
      <c r="BJ8" s="41"/>
      <c r="BK8" s="41">
        <v>5.07186</v>
      </c>
      <c r="BL8" s="41"/>
      <c r="BM8" s="41"/>
      <c r="BN8" s="41">
        <v>57.27</v>
      </c>
      <c r="BO8" s="41"/>
      <c r="BP8" s="41">
        <v>135.67719</v>
      </c>
      <c r="BQ8" s="41"/>
      <c r="BR8" s="41">
        <v>4.6726400000000003</v>
      </c>
      <c r="BS8" s="41">
        <v>132.96</v>
      </c>
      <c r="BT8" s="41">
        <v>12.969900000000001</v>
      </c>
      <c r="BU8" s="41"/>
      <c r="BV8" s="41">
        <v>35.758690000000001</v>
      </c>
      <c r="BW8" s="41">
        <v>3.85819</v>
      </c>
      <c r="BX8" s="41"/>
      <c r="BY8" s="41"/>
      <c r="BZ8" s="41">
        <v>87.127279999999999</v>
      </c>
      <c r="CA8" s="41">
        <v>19.315560000000001</v>
      </c>
      <c r="CB8" s="41"/>
      <c r="CC8" s="41">
        <v>0.51600000000000001</v>
      </c>
      <c r="CD8" s="41">
        <v>31.0976</v>
      </c>
      <c r="CE8" s="41">
        <v>327.85872000000001</v>
      </c>
      <c r="CF8" s="41"/>
      <c r="CG8" s="41">
        <v>155.00200000000001</v>
      </c>
      <c r="CH8" s="41">
        <v>12.694000000000001</v>
      </c>
      <c r="CI8" s="41"/>
      <c r="CJ8" s="41"/>
      <c r="CK8" s="41">
        <v>17.665800000000001</v>
      </c>
      <c r="CL8" s="41">
        <v>4.6278199999999998</v>
      </c>
      <c r="CM8" s="41"/>
      <c r="CN8" s="41"/>
      <c r="CO8" s="41">
        <v>15.4185</v>
      </c>
      <c r="CP8" s="41">
        <v>291.22000000000003</v>
      </c>
      <c r="CQ8" s="41"/>
      <c r="CR8" s="41">
        <v>40.988999999999997</v>
      </c>
      <c r="CS8" s="41"/>
      <c r="CT8" s="41"/>
    </row>
    <row r="9" spans="1:98" ht="15.6" x14ac:dyDescent="0.3">
      <c r="A9" s="1"/>
      <c r="B9" s="42" t="s">
        <v>910</v>
      </c>
      <c r="C9" s="43"/>
      <c r="D9" s="43"/>
      <c r="E9" s="43">
        <v>23.04251</v>
      </c>
      <c r="F9" s="43">
        <v>11.478999999999999</v>
      </c>
      <c r="G9" s="43"/>
      <c r="H9" s="43"/>
      <c r="I9" s="43"/>
      <c r="J9" s="43"/>
      <c r="K9" s="43">
        <v>20.869900000000001</v>
      </c>
      <c r="L9" s="43">
        <v>27.174199999999999</v>
      </c>
      <c r="M9" s="43">
        <v>13.53</v>
      </c>
      <c r="N9" s="43">
        <v>4.3600000000000003</v>
      </c>
      <c r="O9" s="43">
        <v>30.888000000000002</v>
      </c>
      <c r="P9" s="43"/>
      <c r="Q9" s="43"/>
      <c r="R9" s="43">
        <v>49.911000000000001</v>
      </c>
      <c r="S9" s="43"/>
      <c r="T9" s="43">
        <v>40.398400000000002</v>
      </c>
      <c r="U9" s="43"/>
      <c r="V9" s="43"/>
      <c r="W9" s="43"/>
      <c r="X9" s="43">
        <v>107.30064</v>
      </c>
      <c r="Y9" s="43"/>
      <c r="Z9" s="43"/>
      <c r="AA9" s="43"/>
      <c r="AB9" s="43"/>
      <c r="AC9" s="43">
        <v>15.82</v>
      </c>
      <c r="AD9" s="43"/>
      <c r="AE9" s="43"/>
      <c r="AF9" s="43">
        <v>4.2</v>
      </c>
      <c r="AG9" s="43"/>
      <c r="AH9" s="43"/>
      <c r="AI9" s="43"/>
      <c r="AJ9" s="43">
        <v>5.3343100000000003</v>
      </c>
      <c r="AK9" s="43">
        <v>0</v>
      </c>
      <c r="AL9" s="43"/>
      <c r="AM9" s="43">
        <v>51.185099999999998</v>
      </c>
      <c r="AN9" s="43">
        <v>124.18034</v>
      </c>
      <c r="AO9" s="43">
        <v>27.787099999999999</v>
      </c>
      <c r="AP9" s="43">
        <v>0.7</v>
      </c>
      <c r="AQ9" s="43">
        <v>160.1404</v>
      </c>
      <c r="AR9" s="43"/>
      <c r="AS9" s="43">
        <v>38.232999999999997</v>
      </c>
      <c r="AT9" s="43">
        <v>32.156640000000003</v>
      </c>
      <c r="AU9" s="43"/>
      <c r="AV9" s="43">
        <v>196.42076</v>
      </c>
      <c r="AW9" s="43">
        <v>28.007200000000001</v>
      </c>
      <c r="AX9" s="43"/>
      <c r="AY9" s="43">
        <v>0.56994</v>
      </c>
      <c r="AZ9" s="43"/>
      <c r="BA9" s="43">
        <v>2.4</v>
      </c>
      <c r="BB9" s="43"/>
      <c r="BC9" s="43">
        <v>71.716930000000005</v>
      </c>
      <c r="BD9" s="43"/>
      <c r="BE9" s="43"/>
      <c r="BF9" s="43"/>
      <c r="BG9" s="43"/>
      <c r="BH9" s="43"/>
      <c r="BI9" s="43">
        <v>17.518609999999999</v>
      </c>
      <c r="BJ9" s="43"/>
      <c r="BK9" s="43">
        <v>5.1687200000000004</v>
      </c>
      <c r="BL9" s="43"/>
      <c r="BM9" s="43"/>
      <c r="BN9" s="43">
        <v>56.6</v>
      </c>
      <c r="BO9" s="43"/>
      <c r="BP9" s="43">
        <v>135.03014999999999</v>
      </c>
      <c r="BQ9" s="43"/>
      <c r="BR9" s="43">
        <v>4.6590299999999996</v>
      </c>
      <c r="BS9" s="43">
        <v>131.97</v>
      </c>
      <c r="BT9" s="43">
        <v>13.477180000000001</v>
      </c>
      <c r="BU9" s="43"/>
      <c r="BV9" s="43">
        <v>35.584870000000002</v>
      </c>
      <c r="BW9" s="43">
        <v>3.9634800000000001</v>
      </c>
      <c r="BX9" s="43"/>
      <c r="BY9" s="43"/>
      <c r="BZ9" s="43">
        <v>85.822580000000002</v>
      </c>
      <c r="CA9" s="43">
        <v>19.342559999999999</v>
      </c>
      <c r="CB9" s="43"/>
      <c r="CC9" s="43">
        <v>0.53500000000000003</v>
      </c>
      <c r="CD9" s="43">
        <v>31.522449999999999</v>
      </c>
      <c r="CE9" s="43">
        <v>326.97062</v>
      </c>
      <c r="CF9" s="43"/>
      <c r="CG9" s="43">
        <v>154.58150000000001</v>
      </c>
      <c r="CH9" s="43">
        <v>12.766</v>
      </c>
      <c r="CI9" s="43"/>
      <c r="CJ9" s="43"/>
      <c r="CK9" s="43">
        <v>17.7608</v>
      </c>
      <c r="CL9" s="43">
        <v>4.4990100000000002</v>
      </c>
      <c r="CM9" s="43"/>
      <c r="CN9" s="43"/>
      <c r="CO9" s="43">
        <v>15.72142</v>
      </c>
      <c r="CP9" s="43">
        <v>292.89999999999998</v>
      </c>
      <c r="CQ9" s="43"/>
      <c r="CR9" s="43">
        <v>41.34</v>
      </c>
      <c r="CS9" s="43"/>
      <c r="CT9" s="43"/>
    </row>
    <row r="10" spans="1:98" ht="15.6" x14ac:dyDescent="0.3">
      <c r="A10" s="1"/>
      <c r="B10" s="42" t="s">
        <v>911</v>
      </c>
      <c r="C10" s="43"/>
      <c r="D10" s="43"/>
      <c r="E10" s="43">
        <v>23.301120000000001</v>
      </c>
      <c r="F10" s="43">
        <v>11.331</v>
      </c>
      <c r="G10" s="43"/>
      <c r="H10" s="43"/>
      <c r="I10" s="43"/>
      <c r="J10" s="43"/>
      <c r="K10" s="43">
        <v>20.829699999999999</v>
      </c>
      <c r="L10" s="43">
        <v>26.865400000000001</v>
      </c>
      <c r="M10" s="43">
        <v>14.827999999999999</v>
      </c>
      <c r="N10" s="43">
        <v>4.75</v>
      </c>
      <c r="O10" s="43">
        <v>31.132000000000001</v>
      </c>
      <c r="P10" s="43"/>
      <c r="Q10" s="43"/>
      <c r="R10" s="43">
        <v>47.064</v>
      </c>
      <c r="S10" s="43"/>
      <c r="T10" s="43">
        <v>30.782800000000002</v>
      </c>
      <c r="U10" s="43"/>
      <c r="V10" s="43"/>
      <c r="W10" s="43"/>
      <c r="X10" s="43">
        <v>105.08526999999999</v>
      </c>
      <c r="Y10" s="43"/>
      <c r="Z10" s="43"/>
      <c r="AA10" s="43"/>
      <c r="AB10" s="43"/>
      <c r="AC10" s="43">
        <v>16.98</v>
      </c>
      <c r="AD10" s="43"/>
      <c r="AE10" s="43"/>
      <c r="AF10" s="43">
        <v>3.8</v>
      </c>
      <c r="AG10" s="43"/>
      <c r="AH10" s="43"/>
      <c r="AI10" s="43"/>
      <c r="AJ10" s="43">
        <v>5.31128</v>
      </c>
      <c r="AK10" s="43">
        <v>0</v>
      </c>
      <c r="AL10" s="43"/>
      <c r="AM10" s="43">
        <v>48.658270000000002</v>
      </c>
      <c r="AN10" s="43">
        <v>123.02977</v>
      </c>
      <c r="AO10" s="43">
        <v>28.128499999999999</v>
      </c>
      <c r="AP10" s="43">
        <v>0.64</v>
      </c>
      <c r="AQ10" s="43">
        <v>162.3828</v>
      </c>
      <c r="AR10" s="43"/>
      <c r="AS10" s="43">
        <v>38.493000000000002</v>
      </c>
      <c r="AT10" s="43">
        <v>34.800080000000001</v>
      </c>
      <c r="AU10" s="43"/>
      <c r="AV10" s="43">
        <v>194.93031999999999</v>
      </c>
      <c r="AW10" s="43">
        <v>29.5747</v>
      </c>
      <c r="AX10" s="43"/>
      <c r="AY10" s="43">
        <v>0.44468000000000002</v>
      </c>
      <c r="AZ10" s="43"/>
      <c r="BA10" s="43">
        <v>2.6</v>
      </c>
      <c r="BB10" s="43"/>
      <c r="BC10" s="43">
        <v>71.988330000000005</v>
      </c>
      <c r="BD10" s="43"/>
      <c r="BE10" s="43"/>
      <c r="BF10" s="43"/>
      <c r="BG10" s="43"/>
      <c r="BH10" s="43"/>
      <c r="BI10" s="43">
        <v>18.003830000000001</v>
      </c>
      <c r="BJ10" s="43"/>
      <c r="BK10" s="43">
        <v>5.12683</v>
      </c>
      <c r="BL10" s="43"/>
      <c r="BM10" s="43"/>
      <c r="BN10" s="43">
        <v>56.84</v>
      </c>
      <c r="BO10" s="43"/>
      <c r="BP10" s="43">
        <v>136.99534</v>
      </c>
      <c r="BQ10" s="43"/>
      <c r="BR10" s="43">
        <v>4.6108900000000004</v>
      </c>
      <c r="BS10" s="43">
        <v>133.12</v>
      </c>
      <c r="BT10" s="43">
        <v>13.05963</v>
      </c>
      <c r="BU10" s="43"/>
      <c r="BV10" s="43">
        <v>36.087029999999999</v>
      </c>
      <c r="BW10" s="43">
        <v>4.0072999999999999</v>
      </c>
      <c r="BX10" s="43"/>
      <c r="BY10" s="43"/>
      <c r="BZ10" s="43">
        <v>87.178129999999996</v>
      </c>
      <c r="CA10" s="43">
        <v>19.342030000000001</v>
      </c>
      <c r="CB10" s="43"/>
      <c r="CC10" s="43">
        <v>0.54600000000000004</v>
      </c>
      <c r="CD10" s="43">
        <v>32.088430000000002</v>
      </c>
      <c r="CE10" s="43">
        <v>324.15588000000002</v>
      </c>
      <c r="CF10" s="43"/>
      <c r="CG10" s="43">
        <v>154.6268</v>
      </c>
      <c r="CH10" s="43">
        <v>12.968</v>
      </c>
      <c r="CI10" s="43"/>
      <c r="CJ10" s="43"/>
      <c r="CK10" s="43">
        <v>18.456</v>
      </c>
      <c r="CL10" s="43">
        <v>4.4525499999999996</v>
      </c>
      <c r="CM10" s="43"/>
      <c r="CN10" s="43"/>
      <c r="CO10" s="43">
        <v>15.3818</v>
      </c>
      <c r="CP10" s="43">
        <v>294.05</v>
      </c>
      <c r="CQ10" s="43"/>
      <c r="CR10" s="43">
        <v>41.427999999999997</v>
      </c>
      <c r="CS10" s="43"/>
      <c r="CT10" s="43"/>
    </row>
    <row r="11" spans="1:98" ht="15.6" x14ac:dyDescent="0.3">
      <c r="A11" s="1"/>
      <c r="B11" s="42" t="s">
        <v>912</v>
      </c>
      <c r="C11" s="43"/>
      <c r="D11" s="43"/>
      <c r="E11" s="43">
        <v>24.030709999999999</v>
      </c>
      <c r="F11" s="43">
        <v>11.55</v>
      </c>
      <c r="G11" s="43"/>
      <c r="H11" s="43"/>
      <c r="I11" s="43"/>
      <c r="J11" s="43"/>
      <c r="K11" s="43">
        <v>20.762</v>
      </c>
      <c r="L11" s="43">
        <v>26.973800000000001</v>
      </c>
      <c r="M11" s="43">
        <v>15.154</v>
      </c>
      <c r="N11" s="43">
        <v>4.32</v>
      </c>
      <c r="O11" s="43">
        <v>31.053999999999998</v>
      </c>
      <c r="P11" s="43"/>
      <c r="Q11" s="43"/>
      <c r="R11" s="43">
        <v>47.13</v>
      </c>
      <c r="S11" s="43"/>
      <c r="T11" s="43">
        <v>41.203400000000002</v>
      </c>
      <c r="U11" s="43"/>
      <c r="V11" s="43"/>
      <c r="W11" s="43"/>
      <c r="X11" s="43">
        <v>168.96091999999999</v>
      </c>
      <c r="Y11" s="43"/>
      <c r="Z11" s="43"/>
      <c r="AA11" s="43"/>
      <c r="AB11" s="43"/>
      <c r="AC11" s="43">
        <v>17.010000000000002</v>
      </c>
      <c r="AD11" s="43"/>
      <c r="AE11" s="43"/>
      <c r="AF11" s="43">
        <v>3.1</v>
      </c>
      <c r="AG11" s="43"/>
      <c r="AH11" s="43"/>
      <c r="AI11" s="43"/>
      <c r="AJ11" s="43">
        <v>5.2735900000000004</v>
      </c>
      <c r="AK11" s="43">
        <v>0</v>
      </c>
      <c r="AL11" s="43"/>
      <c r="AM11" s="43">
        <v>49.002960000000002</v>
      </c>
      <c r="AN11" s="43">
        <v>123.79989</v>
      </c>
      <c r="AO11" s="43">
        <v>28.568000000000001</v>
      </c>
      <c r="AP11" s="43">
        <v>0.44</v>
      </c>
      <c r="AQ11" s="43">
        <v>161.245</v>
      </c>
      <c r="AR11" s="43"/>
      <c r="AS11" s="43">
        <v>37.332000000000001</v>
      </c>
      <c r="AT11" s="43">
        <v>34.545409999999997</v>
      </c>
      <c r="AU11" s="43"/>
      <c r="AV11" s="43">
        <v>196.16963000000001</v>
      </c>
      <c r="AW11" s="43">
        <v>30.127099999999999</v>
      </c>
      <c r="AX11" s="43"/>
      <c r="AY11" s="43">
        <v>0.72097</v>
      </c>
      <c r="AZ11" s="43"/>
      <c r="BA11" s="43">
        <v>2.7</v>
      </c>
      <c r="BB11" s="43"/>
      <c r="BC11" s="43">
        <v>71.814539999999994</v>
      </c>
      <c r="BD11" s="43"/>
      <c r="BE11" s="43"/>
      <c r="BF11" s="43"/>
      <c r="BG11" s="43"/>
      <c r="BH11" s="43"/>
      <c r="BI11" s="43">
        <v>17.937010000000001</v>
      </c>
      <c r="BJ11" s="43"/>
      <c r="BK11" s="43">
        <v>5.0527199999999999</v>
      </c>
      <c r="BL11" s="43"/>
      <c r="BM11" s="43"/>
      <c r="BN11" s="43">
        <v>56.91</v>
      </c>
      <c r="BO11" s="43"/>
      <c r="BP11" s="43">
        <v>142.10046</v>
      </c>
      <c r="BQ11" s="43"/>
      <c r="BR11" s="43">
        <v>4.6345000000000001</v>
      </c>
      <c r="BS11" s="43">
        <v>132.88999999999999</v>
      </c>
      <c r="BT11" s="43">
        <v>13.482609999999999</v>
      </c>
      <c r="BU11" s="43"/>
      <c r="BV11" s="43">
        <v>35.834679999999999</v>
      </c>
      <c r="BW11" s="43">
        <v>3.7307000000000001</v>
      </c>
      <c r="BX11" s="43"/>
      <c r="BY11" s="43"/>
      <c r="BZ11" s="43">
        <v>86.139020000000002</v>
      </c>
      <c r="CA11" s="43">
        <v>19.328019999999999</v>
      </c>
      <c r="CB11" s="43"/>
      <c r="CC11" s="43">
        <v>0.51200000000000001</v>
      </c>
      <c r="CD11" s="43">
        <v>32.524979999999999</v>
      </c>
      <c r="CE11" s="43">
        <v>310.27926000000002</v>
      </c>
      <c r="CF11" s="43"/>
      <c r="CG11" s="43">
        <v>154.35910000000001</v>
      </c>
      <c r="CH11" s="43">
        <v>12.916</v>
      </c>
      <c r="CI11" s="43"/>
      <c r="CJ11" s="43"/>
      <c r="CK11" s="43">
        <v>18.364899999999999</v>
      </c>
      <c r="CL11" s="43">
        <v>4.4334699999999998</v>
      </c>
      <c r="CM11" s="43"/>
      <c r="CN11" s="43"/>
      <c r="CO11" s="43">
        <v>15.01163</v>
      </c>
      <c r="CP11" s="43">
        <v>288.51</v>
      </c>
      <c r="CQ11" s="43"/>
      <c r="CR11" s="43">
        <v>41.351999999999997</v>
      </c>
      <c r="CS11" s="43"/>
      <c r="CT11" s="43"/>
    </row>
    <row r="12" spans="1:98" ht="15.6" x14ac:dyDescent="0.3">
      <c r="A12" s="1"/>
      <c r="B12" s="42" t="s">
        <v>913</v>
      </c>
      <c r="C12" s="43"/>
      <c r="D12" s="43"/>
      <c r="E12" s="43">
        <v>27.906410000000001</v>
      </c>
      <c r="F12" s="43">
        <v>11.129</v>
      </c>
      <c r="G12" s="43"/>
      <c r="H12" s="43"/>
      <c r="I12" s="43"/>
      <c r="J12" s="43"/>
      <c r="K12" s="43">
        <v>21.278300000000002</v>
      </c>
      <c r="L12" s="43">
        <v>26.8551</v>
      </c>
      <c r="M12" s="43">
        <v>15.488</v>
      </c>
      <c r="N12" s="43">
        <v>4.3899999999999997</v>
      </c>
      <c r="O12" s="43">
        <v>30.271999999999998</v>
      </c>
      <c r="P12" s="43"/>
      <c r="Q12" s="43"/>
      <c r="R12" s="43">
        <v>47.087000000000003</v>
      </c>
      <c r="S12" s="43"/>
      <c r="T12" s="43">
        <v>46.695399999999999</v>
      </c>
      <c r="U12" s="43"/>
      <c r="V12" s="43"/>
      <c r="W12" s="43"/>
      <c r="X12" s="43">
        <v>158.83913999999999</v>
      </c>
      <c r="Y12" s="43"/>
      <c r="Z12" s="43"/>
      <c r="AA12" s="43"/>
      <c r="AB12" s="43"/>
      <c r="AC12" s="43">
        <v>17.16</v>
      </c>
      <c r="AD12" s="43"/>
      <c r="AE12" s="43"/>
      <c r="AF12" s="43">
        <v>2</v>
      </c>
      <c r="AG12" s="43"/>
      <c r="AH12" s="43"/>
      <c r="AI12" s="43"/>
      <c r="AJ12" s="43">
        <v>5.2218400000000003</v>
      </c>
      <c r="AK12" s="43">
        <v>0</v>
      </c>
      <c r="AL12" s="43"/>
      <c r="AM12" s="43">
        <v>50.787190000000002</v>
      </c>
      <c r="AN12" s="43">
        <v>123.27144</v>
      </c>
      <c r="AO12" s="43">
        <v>28.2422</v>
      </c>
      <c r="AP12" s="43">
        <v>0.41</v>
      </c>
      <c r="AQ12" s="43">
        <v>160.44499999999999</v>
      </c>
      <c r="AR12" s="43"/>
      <c r="AS12" s="43">
        <v>38.627000000000002</v>
      </c>
      <c r="AT12" s="43">
        <v>34.951720000000002</v>
      </c>
      <c r="AU12" s="43"/>
      <c r="AV12" s="43">
        <v>195.69140999999999</v>
      </c>
      <c r="AW12" s="43">
        <v>30.832000000000001</v>
      </c>
      <c r="AX12" s="43"/>
      <c r="AY12" s="43">
        <v>0.77910999999999997</v>
      </c>
      <c r="AZ12" s="43"/>
      <c r="BA12" s="43">
        <v>2.7</v>
      </c>
      <c r="BB12" s="43"/>
      <c r="BC12" s="43">
        <v>71.206199999999995</v>
      </c>
      <c r="BD12" s="43"/>
      <c r="BE12" s="43"/>
      <c r="BF12" s="43"/>
      <c r="BG12" s="43"/>
      <c r="BH12" s="43"/>
      <c r="BI12" s="43">
        <v>17.757619999999999</v>
      </c>
      <c r="BJ12" s="43"/>
      <c r="BK12" s="43">
        <v>4.9661200000000001</v>
      </c>
      <c r="BL12" s="43"/>
      <c r="BM12" s="43"/>
      <c r="BN12" s="43">
        <v>56.7</v>
      </c>
      <c r="BO12" s="43"/>
      <c r="BP12" s="43">
        <v>142.57867999999999</v>
      </c>
      <c r="BQ12" s="43"/>
      <c r="BR12" s="43">
        <v>4.5986000000000002</v>
      </c>
      <c r="BS12" s="43">
        <v>130.79</v>
      </c>
      <c r="BT12" s="43">
        <v>12.037470000000001</v>
      </c>
      <c r="BU12" s="43"/>
      <c r="BV12" s="43">
        <v>33.09196</v>
      </c>
      <c r="BW12" s="43">
        <v>3.87202</v>
      </c>
      <c r="BX12" s="43"/>
      <c r="BY12" s="43"/>
      <c r="BZ12" s="43">
        <v>87.684920000000005</v>
      </c>
      <c r="CA12" s="43">
        <v>19.305610000000001</v>
      </c>
      <c r="CB12" s="43"/>
      <c r="CC12" s="43">
        <v>0.54300000000000004</v>
      </c>
      <c r="CD12" s="43">
        <v>31.671050000000001</v>
      </c>
      <c r="CE12" s="43">
        <v>320.5446</v>
      </c>
      <c r="CF12" s="43"/>
      <c r="CG12" s="43">
        <v>151.25550000000001</v>
      </c>
      <c r="CH12" s="43">
        <v>12.88</v>
      </c>
      <c r="CI12" s="43"/>
      <c r="CJ12" s="43"/>
      <c r="CK12" s="43">
        <v>17.828700000000001</v>
      </c>
      <c r="CL12" s="43">
        <v>4.4196499999999999</v>
      </c>
      <c r="CM12" s="43"/>
      <c r="CN12" s="43"/>
      <c r="CO12" s="43">
        <v>15.12801</v>
      </c>
      <c r="CP12" s="43">
        <v>284.66000000000003</v>
      </c>
      <c r="CQ12" s="43"/>
      <c r="CR12" s="43">
        <v>41.125999999999998</v>
      </c>
      <c r="CS12" s="43"/>
      <c r="CT12" s="43"/>
    </row>
    <row r="13" spans="1:98" ht="15.6" x14ac:dyDescent="0.3">
      <c r="A13" s="1"/>
      <c r="B13" s="42" t="s">
        <v>914</v>
      </c>
      <c r="C13" s="43"/>
      <c r="D13" s="43"/>
      <c r="E13" s="43">
        <v>29.28781</v>
      </c>
      <c r="F13" s="43">
        <v>10.984</v>
      </c>
      <c r="G13" s="43"/>
      <c r="H13" s="43"/>
      <c r="I13" s="43"/>
      <c r="J13" s="43"/>
      <c r="K13" s="43">
        <v>20.556799999999999</v>
      </c>
      <c r="L13" s="43">
        <v>26.990300000000001</v>
      </c>
      <c r="M13" s="43">
        <v>15.457000000000001</v>
      </c>
      <c r="N13" s="43">
        <v>4.4800000000000004</v>
      </c>
      <c r="O13" s="43">
        <v>30.556000000000001</v>
      </c>
      <c r="P13" s="43"/>
      <c r="Q13" s="43"/>
      <c r="R13" s="43">
        <v>47.271999999999998</v>
      </c>
      <c r="S13" s="43"/>
      <c r="T13" s="43">
        <v>40.346299999999999</v>
      </c>
      <c r="U13" s="43"/>
      <c r="V13" s="43"/>
      <c r="W13" s="43"/>
      <c r="X13" s="43">
        <v>150.81172000000001</v>
      </c>
      <c r="Y13" s="43"/>
      <c r="Z13" s="43"/>
      <c r="AA13" s="43"/>
      <c r="AB13" s="43"/>
      <c r="AC13" s="43">
        <v>16.690000000000001</v>
      </c>
      <c r="AD13" s="43"/>
      <c r="AE13" s="43"/>
      <c r="AF13" s="43">
        <v>3.2</v>
      </c>
      <c r="AG13" s="43"/>
      <c r="AH13" s="43"/>
      <c r="AI13" s="43"/>
      <c r="AJ13" s="43">
        <v>4.8159200000000002</v>
      </c>
      <c r="AK13" s="43">
        <v>0</v>
      </c>
      <c r="AL13" s="43"/>
      <c r="AM13" s="43">
        <v>49.085230000000003</v>
      </c>
      <c r="AN13" s="43">
        <v>124.60948999999999</v>
      </c>
      <c r="AO13" s="43">
        <v>28.717400000000001</v>
      </c>
      <c r="AP13" s="43">
        <v>0.67</v>
      </c>
      <c r="AQ13" s="43">
        <v>161.3374</v>
      </c>
      <c r="AR13" s="43"/>
      <c r="AS13" s="43">
        <v>38.831000000000003</v>
      </c>
      <c r="AT13" s="43">
        <v>34.019379999999998</v>
      </c>
      <c r="AU13" s="43"/>
      <c r="AV13" s="43">
        <v>195.67429999999999</v>
      </c>
      <c r="AW13" s="43">
        <v>30.456399999999999</v>
      </c>
      <c r="AX13" s="43"/>
      <c r="AY13" s="43">
        <v>1.0747</v>
      </c>
      <c r="AZ13" s="43"/>
      <c r="BA13" s="43">
        <v>2.7</v>
      </c>
      <c r="BB13" s="43"/>
      <c r="BC13" s="43">
        <v>71.301180000000002</v>
      </c>
      <c r="BD13" s="43"/>
      <c r="BE13" s="43"/>
      <c r="BF13" s="43"/>
      <c r="BG13" s="43"/>
      <c r="BH13" s="43"/>
      <c r="BI13" s="43">
        <v>17.746729999999999</v>
      </c>
      <c r="BJ13" s="43"/>
      <c r="BK13" s="43">
        <v>4.9588599999999996</v>
      </c>
      <c r="BL13" s="43"/>
      <c r="BM13" s="43"/>
      <c r="BN13" s="43">
        <v>56.87</v>
      </c>
      <c r="BO13" s="43"/>
      <c r="BP13" s="43">
        <v>141.48979</v>
      </c>
      <c r="BQ13" s="43"/>
      <c r="BR13" s="43">
        <v>4.8317100000000002</v>
      </c>
      <c r="BS13" s="43">
        <v>130.37</v>
      </c>
      <c r="BT13" s="43">
        <v>13.396660000000001</v>
      </c>
      <c r="BU13" s="43"/>
      <c r="BV13" s="43">
        <v>32.783700000000003</v>
      </c>
      <c r="BW13" s="43">
        <v>3.9659300000000002</v>
      </c>
      <c r="BX13" s="43"/>
      <c r="BY13" s="43"/>
      <c r="BZ13" s="43">
        <v>86.056039999999996</v>
      </c>
      <c r="CA13" s="43">
        <v>19.304369999999999</v>
      </c>
      <c r="CB13" s="43"/>
      <c r="CC13" s="43">
        <v>0.52300000000000002</v>
      </c>
      <c r="CD13" s="43">
        <v>30.691700000000001</v>
      </c>
      <c r="CE13" s="43">
        <v>322.99275999999998</v>
      </c>
      <c r="CF13" s="43"/>
      <c r="CG13" s="43">
        <v>154.6387</v>
      </c>
      <c r="CH13" s="43">
        <v>12.75</v>
      </c>
      <c r="CI13" s="43"/>
      <c r="CJ13" s="43"/>
      <c r="CK13" s="43">
        <v>17.317499999999999</v>
      </c>
      <c r="CL13" s="43">
        <v>4.4351700000000003</v>
      </c>
      <c r="CM13" s="43"/>
      <c r="CN13" s="43"/>
      <c r="CO13" s="43">
        <v>15.191509999999999</v>
      </c>
      <c r="CP13" s="43">
        <v>288.83999999999997</v>
      </c>
      <c r="CQ13" s="43"/>
      <c r="CR13" s="43">
        <v>40.734000000000002</v>
      </c>
      <c r="CS13" s="43"/>
      <c r="CT13" s="43"/>
    </row>
    <row r="14" spans="1:98" ht="15.6" x14ac:dyDescent="0.3">
      <c r="A14" s="1"/>
      <c r="B14" s="42" t="s">
        <v>915</v>
      </c>
      <c r="C14" s="43"/>
      <c r="D14" s="43"/>
      <c r="E14" s="43">
        <v>30.078779999999998</v>
      </c>
      <c r="F14" s="43">
        <v>11.423</v>
      </c>
      <c r="G14" s="43"/>
      <c r="H14" s="43"/>
      <c r="I14" s="43"/>
      <c r="J14" s="43"/>
      <c r="K14" s="43">
        <v>21.592400000000001</v>
      </c>
      <c r="L14" s="43">
        <v>26.725300000000001</v>
      </c>
      <c r="M14" s="43">
        <v>14.3</v>
      </c>
      <c r="N14" s="43">
        <v>4.82</v>
      </c>
      <c r="O14" s="43">
        <v>30.655999999999999</v>
      </c>
      <c r="P14" s="43"/>
      <c r="Q14" s="43"/>
      <c r="R14" s="43">
        <v>47.088000000000001</v>
      </c>
      <c r="S14" s="43"/>
      <c r="T14" s="43">
        <v>43.4163</v>
      </c>
      <c r="U14" s="43"/>
      <c r="V14" s="43"/>
      <c r="W14" s="43"/>
      <c r="X14" s="43">
        <v>131.11183</v>
      </c>
      <c r="Y14" s="43"/>
      <c r="Z14" s="43"/>
      <c r="AA14" s="43"/>
      <c r="AB14" s="43"/>
      <c r="AC14" s="43">
        <v>16.41</v>
      </c>
      <c r="AD14" s="43"/>
      <c r="AE14" s="43"/>
      <c r="AF14" s="43">
        <v>3.7</v>
      </c>
      <c r="AG14" s="43"/>
      <c r="AH14" s="43"/>
      <c r="AI14" s="43"/>
      <c r="AJ14" s="43">
        <v>5.0571900000000003</v>
      </c>
      <c r="AK14" s="43">
        <v>0</v>
      </c>
      <c r="AL14" s="43"/>
      <c r="AM14" s="43">
        <v>49.567860000000003</v>
      </c>
      <c r="AN14" s="43">
        <v>124.39309</v>
      </c>
      <c r="AO14" s="43">
        <v>28.062100000000001</v>
      </c>
      <c r="AP14" s="43">
        <v>0.48</v>
      </c>
      <c r="AQ14" s="43">
        <v>163.22479999999999</v>
      </c>
      <c r="AR14" s="43"/>
      <c r="AS14" s="43">
        <v>38.515000000000001</v>
      </c>
      <c r="AT14" s="43">
        <v>33.637090000000001</v>
      </c>
      <c r="AU14" s="43"/>
      <c r="AV14" s="43">
        <v>197.92238</v>
      </c>
      <c r="AW14" s="43">
        <v>29.725300000000001</v>
      </c>
      <c r="AX14" s="43"/>
      <c r="AY14" s="43">
        <v>0.88382000000000005</v>
      </c>
      <c r="AZ14" s="43"/>
      <c r="BA14" s="43">
        <v>2.5</v>
      </c>
      <c r="BB14" s="43"/>
      <c r="BC14" s="43">
        <v>70.189490000000006</v>
      </c>
      <c r="BD14" s="43"/>
      <c r="BE14" s="43"/>
      <c r="BF14" s="43"/>
      <c r="BG14" s="43"/>
      <c r="BH14" s="43"/>
      <c r="BI14" s="43">
        <v>17.897919999999999</v>
      </c>
      <c r="BJ14" s="43"/>
      <c r="BK14" s="43">
        <v>4.9860600000000002</v>
      </c>
      <c r="BL14" s="43"/>
      <c r="BM14" s="43"/>
      <c r="BN14" s="43">
        <v>56.34</v>
      </c>
      <c r="BO14" s="43"/>
      <c r="BP14" s="43">
        <v>137.67975000000001</v>
      </c>
      <c r="BQ14" s="43"/>
      <c r="BR14" s="43">
        <v>4.9729700000000001</v>
      </c>
      <c r="BS14" s="43">
        <v>134.69999999999999</v>
      </c>
      <c r="BT14" s="43">
        <v>12.501250000000001</v>
      </c>
      <c r="BU14" s="43"/>
      <c r="BV14" s="43">
        <v>34.478839999999998</v>
      </c>
      <c r="BW14" s="43">
        <v>4.0273599999999998</v>
      </c>
      <c r="BX14" s="43"/>
      <c r="BY14" s="43"/>
      <c r="BZ14" s="43">
        <v>86.533789999999996</v>
      </c>
      <c r="CA14" s="43">
        <v>19.351469999999999</v>
      </c>
      <c r="CB14" s="43"/>
      <c r="CC14" s="43">
        <v>0.52500000000000002</v>
      </c>
      <c r="CD14" s="43">
        <v>32.76641</v>
      </c>
      <c r="CE14" s="43">
        <v>300.97192999999999</v>
      </c>
      <c r="CF14" s="43"/>
      <c r="CG14" s="43">
        <v>154.9084</v>
      </c>
      <c r="CH14" s="43">
        <v>12.667</v>
      </c>
      <c r="CI14" s="43"/>
      <c r="CJ14" s="43"/>
      <c r="CK14" s="43">
        <v>17.271100000000001</v>
      </c>
      <c r="CL14" s="43">
        <v>4.4180799999999998</v>
      </c>
      <c r="CM14" s="43"/>
      <c r="CN14" s="43"/>
      <c r="CO14" s="43">
        <v>16.135719999999999</v>
      </c>
      <c r="CP14" s="43">
        <v>280.74</v>
      </c>
      <c r="CQ14" s="43"/>
      <c r="CR14" s="43">
        <v>40.408999999999999</v>
      </c>
      <c r="CS14" s="43"/>
      <c r="CT14" s="43"/>
    </row>
    <row r="15" spans="1:98" ht="15.6" x14ac:dyDescent="0.3">
      <c r="A15" s="1"/>
      <c r="B15" s="42" t="s">
        <v>916</v>
      </c>
      <c r="C15" s="43"/>
      <c r="D15" s="43"/>
      <c r="E15" s="43">
        <v>29.776</v>
      </c>
      <c r="F15" s="43">
        <v>11.504</v>
      </c>
      <c r="G15" s="43"/>
      <c r="H15" s="43"/>
      <c r="I15" s="43"/>
      <c r="J15" s="43"/>
      <c r="K15" s="43">
        <v>22.0154</v>
      </c>
      <c r="L15" s="43">
        <v>26.991099999999999</v>
      </c>
      <c r="M15" s="43">
        <v>14.256</v>
      </c>
      <c r="N15" s="43">
        <v>4.66</v>
      </c>
      <c r="O15" s="43">
        <v>30.181999999999999</v>
      </c>
      <c r="P15" s="43"/>
      <c r="Q15" s="43"/>
      <c r="R15" s="43">
        <v>47.027000000000001</v>
      </c>
      <c r="S15" s="43"/>
      <c r="T15" s="43">
        <v>35.841700000000003</v>
      </c>
      <c r="U15" s="43"/>
      <c r="V15" s="43"/>
      <c r="W15" s="43"/>
      <c r="X15" s="43">
        <v>116.62409</v>
      </c>
      <c r="Y15" s="43"/>
      <c r="Z15" s="43"/>
      <c r="AA15" s="43"/>
      <c r="AB15" s="43"/>
      <c r="AC15" s="43">
        <v>16.079999999999998</v>
      </c>
      <c r="AD15" s="43"/>
      <c r="AE15" s="43"/>
      <c r="AF15" s="43">
        <v>3.9</v>
      </c>
      <c r="AG15" s="43"/>
      <c r="AH15" s="43"/>
      <c r="AI15" s="43"/>
      <c r="AJ15" s="43">
        <v>5.19055</v>
      </c>
      <c r="AK15" s="43">
        <v>0</v>
      </c>
      <c r="AL15" s="43"/>
      <c r="AM15" s="43">
        <v>51.086289999999998</v>
      </c>
      <c r="AN15" s="43">
        <v>125.87732</v>
      </c>
      <c r="AO15" s="43">
        <v>28.276599999999998</v>
      </c>
      <c r="AP15" s="43">
        <v>0.18</v>
      </c>
      <c r="AQ15" s="43">
        <v>162.88159999999999</v>
      </c>
      <c r="AR15" s="43"/>
      <c r="AS15" s="43">
        <v>38.917000000000002</v>
      </c>
      <c r="AT15" s="43">
        <v>32.963450000000002</v>
      </c>
      <c r="AU15" s="43"/>
      <c r="AV15" s="43">
        <v>197.4538</v>
      </c>
      <c r="AW15" s="43">
        <v>30.981000000000002</v>
      </c>
      <c r="AX15" s="43"/>
      <c r="AY15" s="43">
        <v>0.91896</v>
      </c>
      <c r="AZ15" s="43"/>
      <c r="BA15" s="43">
        <v>2.5</v>
      </c>
      <c r="BB15" s="43"/>
      <c r="BC15" s="43">
        <v>70.247420000000005</v>
      </c>
      <c r="BD15" s="43"/>
      <c r="BE15" s="43"/>
      <c r="BF15" s="43"/>
      <c r="BG15" s="43"/>
      <c r="BH15" s="43"/>
      <c r="BI15" s="43">
        <v>17.4801</v>
      </c>
      <c r="BJ15" s="43"/>
      <c r="BK15" s="43">
        <v>5.1074400000000004</v>
      </c>
      <c r="BL15" s="43"/>
      <c r="BM15" s="43"/>
      <c r="BN15" s="43">
        <v>56.6</v>
      </c>
      <c r="BO15" s="43"/>
      <c r="BP15" s="43">
        <v>138.34245999999999</v>
      </c>
      <c r="BQ15" s="43"/>
      <c r="BR15" s="43">
        <v>5.0752800000000002</v>
      </c>
      <c r="BS15" s="43">
        <v>134.55000000000001</v>
      </c>
      <c r="BT15" s="43">
        <v>11.65349</v>
      </c>
      <c r="BU15" s="43"/>
      <c r="BV15" s="43">
        <v>34.613979999999998</v>
      </c>
      <c r="BW15" s="43">
        <v>3.8865599999999998</v>
      </c>
      <c r="BX15" s="43"/>
      <c r="BY15" s="43"/>
      <c r="BZ15" s="43">
        <v>86.041250000000005</v>
      </c>
      <c r="CA15" s="43">
        <v>19.36598</v>
      </c>
      <c r="CB15" s="43"/>
      <c r="CC15" s="43">
        <v>0.55100000000000005</v>
      </c>
      <c r="CD15" s="43">
        <v>31.11083</v>
      </c>
      <c r="CE15" s="43">
        <v>302.47690999999998</v>
      </c>
      <c r="CF15" s="43"/>
      <c r="CG15" s="43">
        <v>155.89850000000001</v>
      </c>
      <c r="CH15" s="43">
        <v>12.991</v>
      </c>
      <c r="CI15" s="43"/>
      <c r="CJ15" s="43"/>
      <c r="CK15" s="43">
        <v>17.039000000000001</v>
      </c>
      <c r="CL15" s="43">
        <v>4.47776</v>
      </c>
      <c r="CM15" s="43"/>
      <c r="CN15" s="43"/>
      <c r="CO15" s="43">
        <v>15.703329999999999</v>
      </c>
      <c r="CP15" s="43">
        <v>283.29000000000002</v>
      </c>
      <c r="CQ15" s="43"/>
      <c r="CR15" s="43">
        <v>36.417000000000002</v>
      </c>
      <c r="CS15" s="43"/>
      <c r="CT15" s="43"/>
    </row>
    <row r="16" spans="1:98" ht="15.6" x14ac:dyDescent="0.3">
      <c r="A16" s="1"/>
      <c r="B16" s="42" t="s">
        <v>917</v>
      </c>
      <c r="C16" s="43"/>
      <c r="D16" s="43"/>
      <c r="E16" s="43">
        <v>29.97476</v>
      </c>
      <c r="F16" s="43">
        <v>10.898</v>
      </c>
      <c r="G16" s="43"/>
      <c r="H16" s="43"/>
      <c r="I16" s="43"/>
      <c r="J16" s="43"/>
      <c r="K16" s="43">
        <v>21.761299999999999</v>
      </c>
      <c r="L16" s="43">
        <v>27.700099999999999</v>
      </c>
      <c r="M16" s="43">
        <v>15.484999999999999</v>
      </c>
      <c r="N16" s="43">
        <v>4.59</v>
      </c>
      <c r="O16" s="43">
        <v>30.556000000000001</v>
      </c>
      <c r="P16" s="43"/>
      <c r="Q16" s="43"/>
      <c r="R16" s="43">
        <v>46.924999999999997</v>
      </c>
      <c r="S16" s="43"/>
      <c r="T16" s="43">
        <v>36.243899999999996</v>
      </c>
      <c r="U16" s="43"/>
      <c r="V16" s="43"/>
      <c r="W16" s="43"/>
      <c r="X16" s="43">
        <v>128.21823000000001</v>
      </c>
      <c r="Y16" s="43"/>
      <c r="Z16" s="43"/>
      <c r="AA16" s="43"/>
      <c r="AB16" s="43"/>
      <c r="AC16" s="43">
        <v>15.57</v>
      </c>
      <c r="AD16" s="43"/>
      <c r="AE16" s="43"/>
      <c r="AF16" s="43">
        <v>2.5</v>
      </c>
      <c r="AG16" s="43"/>
      <c r="AH16" s="43"/>
      <c r="AI16" s="43"/>
      <c r="AJ16" s="43">
        <v>5.2815200000000004</v>
      </c>
      <c r="AK16" s="43">
        <v>0</v>
      </c>
      <c r="AL16" s="43"/>
      <c r="AM16" s="43">
        <v>51.302970000000002</v>
      </c>
      <c r="AN16" s="43">
        <v>125.56422000000001</v>
      </c>
      <c r="AO16" s="43">
        <v>28.649000000000001</v>
      </c>
      <c r="AP16" s="43">
        <v>1.65</v>
      </c>
      <c r="AQ16" s="43">
        <v>122.0879</v>
      </c>
      <c r="AR16" s="43"/>
      <c r="AS16" s="43">
        <v>37.503</v>
      </c>
      <c r="AT16" s="43">
        <v>33.167169999999999</v>
      </c>
      <c r="AU16" s="43"/>
      <c r="AV16" s="43">
        <v>193.03784999999999</v>
      </c>
      <c r="AW16" s="43">
        <v>29.884899999999998</v>
      </c>
      <c r="AX16" s="43"/>
      <c r="AY16" s="43">
        <v>0.85997999999999997</v>
      </c>
      <c r="AZ16" s="43"/>
      <c r="BA16" s="43">
        <v>2.6</v>
      </c>
      <c r="BB16" s="43"/>
      <c r="BC16" s="43">
        <v>70.551130000000001</v>
      </c>
      <c r="BD16" s="43"/>
      <c r="BE16" s="43"/>
      <c r="BF16" s="43"/>
      <c r="BG16" s="43"/>
      <c r="BH16" s="43"/>
      <c r="BI16" s="43">
        <v>17.582879999999999</v>
      </c>
      <c r="BJ16" s="43"/>
      <c r="BK16" s="43">
        <v>5.0867599999999999</v>
      </c>
      <c r="BL16" s="43"/>
      <c r="BM16" s="43"/>
      <c r="BN16" s="43">
        <v>56.74</v>
      </c>
      <c r="BO16" s="43"/>
      <c r="BP16" s="43">
        <v>139.60015999999999</v>
      </c>
      <c r="BQ16" s="43"/>
      <c r="BR16" s="43">
        <v>4.9055200000000001</v>
      </c>
      <c r="BS16" s="43">
        <v>133.83000000000001</v>
      </c>
      <c r="BT16" s="43">
        <v>12.01768</v>
      </c>
      <c r="BU16" s="43"/>
      <c r="BV16" s="43">
        <v>35.047609999999999</v>
      </c>
      <c r="BW16" s="43">
        <v>3.9036599999999999</v>
      </c>
      <c r="BX16" s="43"/>
      <c r="BY16" s="43"/>
      <c r="BZ16" s="43">
        <v>85.609570000000005</v>
      </c>
      <c r="CA16" s="43">
        <v>19.286169999999998</v>
      </c>
      <c r="CB16" s="43"/>
      <c r="CC16" s="43">
        <v>0.51800000000000002</v>
      </c>
      <c r="CD16" s="43">
        <v>30.153120000000001</v>
      </c>
      <c r="CE16" s="43">
        <v>323.48651999999998</v>
      </c>
      <c r="CF16" s="43"/>
      <c r="CG16" s="43">
        <v>153.71039999999999</v>
      </c>
      <c r="CH16" s="43">
        <v>12.435</v>
      </c>
      <c r="CI16" s="43"/>
      <c r="CJ16" s="43"/>
      <c r="CK16" s="43">
        <v>16.068200000000001</v>
      </c>
      <c r="CL16" s="43">
        <v>4.7574300000000003</v>
      </c>
      <c r="CM16" s="43"/>
      <c r="CN16" s="43"/>
      <c r="CO16" s="43">
        <v>15.73658</v>
      </c>
      <c r="CP16" s="43">
        <v>289.83</v>
      </c>
      <c r="CQ16" s="43"/>
      <c r="CR16" s="43">
        <v>37.494999999999997</v>
      </c>
      <c r="CS16" s="43"/>
      <c r="CT16" s="43"/>
    </row>
    <row r="17" spans="1:98" ht="15.6" x14ac:dyDescent="0.3">
      <c r="A17" s="1"/>
      <c r="B17" s="42" t="s">
        <v>918</v>
      </c>
      <c r="C17" s="43"/>
      <c r="D17" s="43"/>
      <c r="E17" s="43">
        <v>29.697679999999998</v>
      </c>
      <c r="F17" s="43">
        <v>10.694000000000001</v>
      </c>
      <c r="G17" s="43"/>
      <c r="H17" s="43"/>
      <c r="I17" s="43"/>
      <c r="J17" s="43"/>
      <c r="K17" s="43">
        <v>21.144400000000001</v>
      </c>
      <c r="L17" s="43">
        <v>28.1846</v>
      </c>
      <c r="M17" s="43">
        <v>15.724</v>
      </c>
      <c r="N17" s="43">
        <v>4.55</v>
      </c>
      <c r="O17" s="43">
        <v>31.274000000000001</v>
      </c>
      <c r="P17" s="43"/>
      <c r="Q17" s="43"/>
      <c r="R17" s="43">
        <v>47.094000000000001</v>
      </c>
      <c r="S17" s="43"/>
      <c r="T17" s="43">
        <v>41.515500000000003</v>
      </c>
      <c r="U17" s="43"/>
      <c r="V17" s="43"/>
      <c r="W17" s="43"/>
      <c r="X17" s="43">
        <v>158.43716000000001</v>
      </c>
      <c r="Y17" s="43"/>
      <c r="Z17" s="43"/>
      <c r="AA17" s="43"/>
      <c r="AB17" s="43"/>
      <c r="AC17" s="43">
        <v>16.32</v>
      </c>
      <c r="AD17" s="43"/>
      <c r="AE17" s="43"/>
      <c r="AF17" s="43">
        <v>1.9</v>
      </c>
      <c r="AG17" s="43"/>
      <c r="AH17" s="43"/>
      <c r="AI17" s="43"/>
      <c r="AJ17" s="43">
        <v>5.03627</v>
      </c>
      <c r="AK17" s="43">
        <v>0</v>
      </c>
      <c r="AL17" s="43"/>
      <c r="AM17" s="43">
        <v>52.150919999999999</v>
      </c>
      <c r="AN17" s="43">
        <v>125.32168</v>
      </c>
      <c r="AO17" s="43">
        <v>28.248799999999999</v>
      </c>
      <c r="AP17" s="43">
        <v>2.1</v>
      </c>
      <c r="AQ17" s="43">
        <v>104.1994</v>
      </c>
      <c r="AR17" s="43"/>
      <c r="AS17" s="43">
        <v>36.976999999999997</v>
      </c>
      <c r="AT17" s="43">
        <v>32.494869999999999</v>
      </c>
      <c r="AU17" s="43"/>
      <c r="AV17" s="43">
        <v>196.51016999999999</v>
      </c>
      <c r="AW17" s="43">
        <v>28.979199999999999</v>
      </c>
      <c r="AX17" s="43"/>
      <c r="AY17" s="43">
        <v>0.90547999999999995</v>
      </c>
      <c r="AZ17" s="43"/>
      <c r="BA17" s="43">
        <v>2.6</v>
      </c>
      <c r="BB17" s="43"/>
      <c r="BC17" s="43">
        <v>71.367230000000006</v>
      </c>
      <c r="BD17" s="43"/>
      <c r="BE17" s="43"/>
      <c r="BF17" s="43"/>
      <c r="BG17" s="43"/>
      <c r="BH17" s="43"/>
      <c r="BI17" s="43">
        <v>17.873950000000001</v>
      </c>
      <c r="BJ17" s="43"/>
      <c r="BK17" s="43">
        <v>5.0214100000000004</v>
      </c>
      <c r="BL17" s="43"/>
      <c r="BM17" s="43"/>
      <c r="BN17" s="43">
        <v>57.23</v>
      </c>
      <c r="BO17" s="43"/>
      <c r="BP17" s="43">
        <v>145.28415000000001</v>
      </c>
      <c r="BQ17" s="43"/>
      <c r="BR17" s="43">
        <v>4.9685800000000002</v>
      </c>
      <c r="BS17" s="43">
        <v>133.38999999999999</v>
      </c>
      <c r="BT17" s="43">
        <v>11.71664</v>
      </c>
      <c r="BU17" s="43"/>
      <c r="BV17" s="43">
        <v>34.271720000000002</v>
      </c>
      <c r="BW17" s="43">
        <v>4.3754099999999996</v>
      </c>
      <c r="BX17" s="43"/>
      <c r="BY17" s="43"/>
      <c r="BZ17" s="43">
        <v>84.911990000000003</v>
      </c>
      <c r="CA17" s="43">
        <v>19.281130000000001</v>
      </c>
      <c r="CB17" s="43"/>
      <c r="CC17" s="43">
        <v>0.54600000000000004</v>
      </c>
      <c r="CD17" s="43">
        <v>30.31476</v>
      </c>
      <c r="CE17" s="43">
        <v>330.18556999999998</v>
      </c>
      <c r="CF17" s="43"/>
      <c r="CG17" s="43">
        <v>158.13120000000001</v>
      </c>
      <c r="CH17" s="43">
        <v>12.93</v>
      </c>
      <c r="CI17" s="43"/>
      <c r="CJ17" s="43"/>
      <c r="CK17" s="43">
        <v>16.3048</v>
      </c>
      <c r="CL17" s="43">
        <v>4.6764599999999996</v>
      </c>
      <c r="CM17" s="43"/>
      <c r="CN17" s="43"/>
      <c r="CO17" s="43">
        <v>15.782159999999999</v>
      </c>
      <c r="CP17" s="43">
        <v>290.60000000000002</v>
      </c>
      <c r="CQ17" s="43"/>
      <c r="CR17" s="43">
        <v>36.130000000000003</v>
      </c>
      <c r="CS17" s="43"/>
      <c r="CT17" s="43"/>
    </row>
    <row r="18" spans="1:98" ht="15.6" x14ac:dyDescent="0.3">
      <c r="A18" s="1"/>
      <c r="B18" s="42" t="s">
        <v>919</v>
      </c>
      <c r="C18" s="43"/>
      <c r="D18" s="43"/>
      <c r="E18" s="43">
        <v>29.653459999999999</v>
      </c>
      <c r="F18" s="43">
        <v>9.5419999999999998</v>
      </c>
      <c r="G18" s="43"/>
      <c r="H18" s="43"/>
      <c r="I18" s="43"/>
      <c r="J18" s="43"/>
      <c r="K18" s="43">
        <v>20.662400000000002</v>
      </c>
      <c r="L18" s="43">
        <v>28.5153</v>
      </c>
      <c r="M18" s="43">
        <v>16.265000000000001</v>
      </c>
      <c r="N18" s="43">
        <v>4.2300000000000004</v>
      </c>
      <c r="O18" s="43">
        <v>31.181999999999999</v>
      </c>
      <c r="P18" s="43"/>
      <c r="Q18" s="43"/>
      <c r="R18" s="43">
        <v>46.771000000000001</v>
      </c>
      <c r="S18" s="43"/>
      <c r="T18" s="43">
        <v>47.619199999999999</v>
      </c>
      <c r="U18" s="43"/>
      <c r="V18" s="43"/>
      <c r="W18" s="43"/>
      <c r="X18" s="43">
        <v>152.31435999999999</v>
      </c>
      <c r="Y18" s="43"/>
      <c r="Z18" s="43"/>
      <c r="AA18" s="43"/>
      <c r="AB18" s="43"/>
      <c r="AC18" s="43">
        <v>16.45</v>
      </c>
      <c r="AD18" s="43"/>
      <c r="AE18" s="43"/>
      <c r="AF18" s="43">
        <v>2</v>
      </c>
      <c r="AG18" s="43"/>
      <c r="AH18" s="43"/>
      <c r="AI18" s="43"/>
      <c r="AJ18" s="43">
        <v>5.0886500000000003</v>
      </c>
      <c r="AK18" s="43">
        <v>0</v>
      </c>
      <c r="AL18" s="43"/>
      <c r="AM18" s="43">
        <v>51.993679999999998</v>
      </c>
      <c r="AN18" s="43">
        <v>124.55125</v>
      </c>
      <c r="AO18" s="43">
        <v>27.106000000000002</v>
      </c>
      <c r="AP18" s="43">
        <v>1.93</v>
      </c>
      <c r="AQ18" s="43">
        <v>95.226500000000001</v>
      </c>
      <c r="AR18" s="43"/>
      <c r="AS18" s="43">
        <v>34.841000000000001</v>
      </c>
      <c r="AT18" s="43">
        <v>33.009659999999997</v>
      </c>
      <c r="AU18" s="43"/>
      <c r="AV18" s="43">
        <v>195.23992999999999</v>
      </c>
      <c r="AW18" s="43">
        <v>28.462499999999999</v>
      </c>
      <c r="AX18" s="43"/>
      <c r="AY18" s="43">
        <v>0.90598000000000001</v>
      </c>
      <c r="AZ18" s="43"/>
      <c r="BA18" s="43">
        <v>2.6</v>
      </c>
      <c r="BB18" s="43"/>
      <c r="BC18" s="43">
        <v>70.657570000000007</v>
      </c>
      <c r="BD18" s="43"/>
      <c r="BE18" s="43"/>
      <c r="BF18" s="43"/>
      <c r="BG18" s="43"/>
      <c r="BH18" s="43"/>
      <c r="BI18" s="43">
        <v>17.516390000000001</v>
      </c>
      <c r="BJ18" s="43"/>
      <c r="BK18" s="43">
        <v>4.9252500000000001</v>
      </c>
      <c r="BL18" s="43"/>
      <c r="BM18" s="43"/>
      <c r="BN18" s="43">
        <v>56.86</v>
      </c>
      <c r="BO18" s="43"/>
      <c r="BP18" s="43">
        <v>145.78173000000001</v>
      </c>
      <c r="BQ18" s="43"/>
      <c r="BR18" s="43">
        <v>4.8967999999999998</v>
      </c>
      <c r="BS18" s="43">
        <v>131.97</v>
      </c>
      <c r="BT18" s="43">
        <v>11.067410000000001</v>
      </c>
      <c r="BU18" s="43"/>
      <c r="BV18" s="43">
        <v>33.221080000000001</v>
      </c>
      <c r="BW18" s="43">
        <v>3.85894</v>
      </c>
      <c r="BX18" s="43"/>
      <c r="BY18" s="43"/>
      <c r="BZ18" s="43">
        <v>85.934359999999998</v>
      </c>
      <c r="CA18" s="43">
        <v>19.327539999999999</v>
      </c>
      <c r="CB18" s="43"/>
      <c r="CC18" s="43">
        <v>0.55300000000000005</v>
      </c>
      <c r="CD18" s="43">
        <v>29.003430000000002</v>
      </c>
      <c r="CE18" s="43">
        <v>325.87957</v>
      </c>
      <c r="CF18" s="43"/>
      <c r="CG18" s="43">
        <v>154.52109999999999</v>
      </c>
      <c r="CH18" s="43">
        <v>12.664999999999999</v>
      </c>
      <c r="CI18" s="43"/>
      <c r="CJ18" s="43"/>
      <c r="CK18" s="43">
        <v>16.008400000000002</v>
      </c>
      <c r="CL18" s="43">
        <v>4.5427200000000001</v>
      </c>
      <c r="CM18" s="43"/>
      <c r="CN18" s="43"/>
      <c r="CO18" s="43">
        <v>13.91892</v>
      </c>
      <c r="CP18" s="43">
        <v>288.52</v>
      </c>
      <c r="CQ18" s="43"/>
      <c r="CR18" s="43">
        <v>36.069000000000003</v>
      </c>
      <c r="CS18" s="43"/>
      <c r="CT18" s="43"/>
    </row>
    <row r="19" spans="1:98" ht="15.6" x14ac:dyDescent="0.3">
      <c r="A19" s="1"/>
      <c r="B19" s="42" t="s">
        <v>920</v>
      </c>
      <c r="C19" s="43"/>
      <c r="D19" s="43"/>
      <c r="E19" s="43">
        <v>29.598179999999999</v>
      </c>
      <c r="F19" s="43">
        <v>8.5429999999999993</v>
      </c>
      <c r="G19" s="43"/>
      <c r="H19" s="43"/>
      <c r="I19" s="43"/>
      <c r="J19" s="43"/>
      <c r="K19" s="43">
        <v>20.3261</v>
      </c>
      <c r="L19" s="43">
        <v>28.691400000000002</v>
      </c>
      <c r="M19" s="43">
        <v>15.39</v>
      </c>
      <c r="N19" s="43">
        <v>4.32</v>
      </c>
      <c r="O19" s="43">
        <v>30.626000000000001</v>
      </c>
      <c r="P19" s="43"/>
      <c r="Q19" s="43"/>
      <c r="R19" s="43">
        <v>46.51</v>
      </c>
      <c r="S19" s="43"/>
      <c r="T19" s="43">
        <v>41.185600000000001</v>
      </c>
      <c r="U19" s="43"/>
      <c r="V19" s="43"/>
      <c r="W19" s="43"/>
      <c r="X19" s="43">
        <v>148.124</v>
      </c>
      <c r="Y19" s="43"/>
      <c r="Z19" s="43"/>
      <c r="AA19" s="43"/>
      <c r="AB19" s="43"/>
      <c r="AC19" s="43">
        <v>17.149999999999999</v>
      </c>
      <c r="AD19" s="43"/>
      <c r="AE19" s="43"/>
      <c r="AF19" s="43">
        <v>3.9</v>
      </c>
      <c r="AG19" s="43"/>
      <c r="AH19" s="43"/>
      <c r="AI19" s="43"/>
      <c r="AJ19" s="43">
        <v>5.1020799999999999</v>
      </c>
      <c r="AK19" s="43">
        <v>0</v>
      </c>
      <c r="AL19" s="43"/>
      <c r="AM19" s="43">
        <v>47.868650000000002</v>
      </c>
      <c r="AN19" s="43">
        <v>126.34847000000001</v>
      </c>
      <c r="AO19" s="43">
        <v>26.900500000000001</v>
      </c>
      <c r="AP19" s="43">
        <v>1.54</v>
      </c>
      <c r="AQ19" s="43">
        <v>73.486099999999993</v>
      </c>
      <c r="AR19" s="43"/>
      <c r="AS19" s="43">
        <v>35.101999999999997</v>
      </c>
      <c r="AT19" s="43">
        <v>32.489730000000002</v>
      </c>
      <c r="AU19" s="43"/>
      <c r="AV19" s="43">
        <v>195.40816000000001</v>
      </c>
      <c r="AW19" s="43">
        <v>27.857500000000002</v>
      </c>
      <c r="AX19" s="43"/>
      <c r="AY19" s="43">
        <v>0.64400000000000002</v>
      </c>
      <c r="AZ19" s="43"/>
      <c r="BA19" s="43">
        <v>2.7</v>
      </c>
      <c r="BB19" s="43"/>
      <c r="BC19" s="43">
        <v>70.051720000000003</v>
      </c>
      <c r="BD19" s="43"/>
      <c r="BE19" s="43"/>
      <c r="BF19" s="43"/>
      <c r="BG19" s="43"/>
      <c r="BH19" s="43"/>
      <c r="BI19" s="43">
        <v>17.658809999999999</v>
      </c>
      <c r="BJ19" s="43"/>
      <c r="BK19" s="43">
        <v>4.8508300000000002</v>
      </c>
      <c r="BL19" s="43"/>
      <c r="BM19" s="43"/>
      <c r="BN19" s="43">
        <v>56.31</v>
      </c>
      <c r="BO19" s="43"/>
      <c r="BP19" s="43">
        <v>143.46333000000001</v>
      </c>
      <c r="BQ19" s="43"/>
      <c r="BR19" s="43">
        <v>4.7974600000000001</v>
      </c>
      <c r="BS19" s="43">
        <v>130.87</v>
      </c>
      <c r="BT19" s="43">
        <v>10.69769</v>
      </c>
      <c r="BU19" s="43"/>
      <c r="BV19" s="43">
        <v>32.543840000000003</v>
      </c>
      <c r="BW19" s="43">
        <v>3.6508500000000002</v>
      </c>
      <c r="BX19" s="43"/>
      <c r="BY19" s="43"/>
      <c r="BZ19" s="43">
        <v>85.683359999999993</v>
      </c>
      <c r="CA19" s="43">
        <v>19.30368</v>
      </c>
      <c r="CB19" s="43"/>
      <c r="CC19" s="43">
        <v>0.46</v>
      </c>
      <c r="CD19" s="43">
        <v>28.269729999999999</v>
      </c>
      <c r="CE19" s="43">
        <v>329.39645000000002</v>
      </c>
      <c r="CF19" s="43"/>
      <c r="CG19" s="43">
        <v>153.0821</v>
      </c>
      <c r="CH19" s="43">
        <v>13.119</v>
      </c>
      <c r="CI19" s="43"/>
      <c r="CJ19" s="43"/>
      <c r="CK19" s="43">
        <v>16.345400000000001</v>
      </c>
      <c r="CL19" s="43">
        <v>4.4135299999999997</v>
      </c>
      <c r="CM19" s="43"/>
      <c r="CN19" s="43"/>
      <c r="CO19" s="43">
        <v>13.62407</v>
      </c>
      <c r="CP19" s="43">
        <v>286.20999999999998</v>
      </c>
      <c r="CQ19" s="43"/>
      <c r="CR19" s="43">
        <v>36.005000000000003</v>
      </c>
      <c r="CS19" s="43"/>
      <c r="CT19" s="43"/>
    </row>
    <row r="20" spans="1:98" ht="15.6" x14ac:dyDescent="0.3">
      <c r="A20" s="1"/>
      <c r="B20" s="42" t="s">
        <v>921</v>
      </c>
      <c r="C20" s="43"/>
      <c r="D20" s="43"/>
      <c r="E20" s="43">
        <v>29.204499999999999</v>
      </c>
      <c r="F20" s="43">
        <v>7.8929999999999998</v>
      </c>
      <c r="G20" s="43"/>
      <c r="H20" s="43"/>
      <c r="I20" s="43"/>
      <c r="J20" s="43"/>
      <c r="K20" s="43">
        <v>19.163</v>
      </c>
      <c r="L20" s="43">
        <v>28.7896</v>
      </c>
      <c r="M20" s="43">
        <v>14.343</v>
      </c>
      <c r="N20" s="43">
        <v>4.3499999999999996</v>
      </c>
      <c r="O20" s="43">
        <v>30.064</v>
      </c>
      <c r="P20" s="43"/>
      <c r="Q20" s="43"/>
      <c r="R20" s="43">
        <v>46.555999999999997</v>
      </c>
      <c r="S20" s="43"/>
      <c r="T20" s="43">
        <v>42.337899999999998</v>
      </c>
      <c r="U20" s="43"/>
      <c r="V20" s="43"/>
      <c r="W20" s="43"/>
      <c r="X20" s="43">
        <v>154.71566000000001</v>
      </c>
      <c r="Y20" s="43"/>
      <c r="Z20" s="43"/>
      <c r="AA20" s="43"/>
      <c r="AB20" s="43"/>
      <c r="AC20" s="43">
        <v>16.989999999999998</v>
      </c>
      <c r="AD20" s="43"/>
      <c r="AE20" s="43"/>
      <c r="AF20" s="43">
        <v>5.4</v>
      </c>
      <c r="AG20" s="43"/>
      <c r="AH20" s="43"/>
      <c r="AI20" s="43"/>
      <c r="AJ20" s="43">
        <v>5.0694299999999997</v>
      </c>
      <c r="AK20" s="43">
        <v>0</v>
      </c>
      <c r="AL20" s="43"/>
      <c r="AM20" s="43">
        <v>48.258389999999999</v>
      </c>
      <c r="AN20" s="43">
        <v>121.8439</v>
      </c>
      <c r="AO20" s="43">
        <v>23.3399</v>
      </c>
      <c r="AP20" s="43">
        <v>0.55000000000000004</v>
      </c>
      <c r="AQ20" s="43">
        <v>50.192</v>
      </c>
      <c r="AR20" s="43"/>
      <c r="AS20" s="43">
        <v>34.171999999999997</v>
      </c>
      <c r="AT20" s="43">
        <v>32.921720000000001</v>
      </c>
      <c r="AU20" s="43"/>
      <c r="AV20" s="43">
        <v>194.72787</v>
      </c>
      <c r="AW20" s="43">
        <v>26.106400000000001</v>
      </c>
      <c r="AX20" s="43"/>
      <c r="AY20" s="43">
        <v>0.15977</v>
      </c>
      <c r="AZ20" s="43"/>
      <c r="BA20" s="43">
        <v>2.6</v>
      </c>
      <c r="BB20" s="43"/>
      <c r="BC20" s="43">
        <v>70.76831</v>
      </c>
      <c r="BD20" s="43"/>
      <c r="BE20" s="43"/>
      <c r="BF20" s="43"/>
      <c r="BG20" s="43"/>
      <c r="BH20" s="43"/>
      <c r="BI20" s="43">
        <v>17.36384</v>
      </c>
      <c r="BJ20" s="43"/>
      <c r="BK20" s="43">
        <v>4.7235399999999998</v>
      </c>
      <c r="BL20" s="43"/>
      <c r="BM20" s="43"/>
      <c r="BN20" s="43">
        <v>56.8</v>
      </c>
      <c r="BO20" s="43"/>
      <c r="BP20" s="43">
        <v>142.18292</v>
      </c>
      <c r="BQ20" s="43"/>
      <c r="BR20" s="43">
        <v>4.4541599999999999</v>
      </c>
      <c r="BS20" s="43">
        <v>126.53</v>
      </c>
      <c r="BT20" s="43">
        <v>9.5644100000000005</v>
      </c>
      <c r="BU20" s="43"/>
      <c r="BV20" s="43">
        <v>31.044979999999999</v>
      </c>
      <c r="BW20" s="43">
        <v>3.6075599999999999</v>
      </c>
      <c r="BX20" s="43"/>
      <c r="BY20" s="43"/>
      <c r="BZ20" s="43">
        <v>84.781120000000001</v>
      </c>
      <c r="CA20" s="43">
        <v>19.287099999999999</v>
      </c>
      <c r="CB20" s="43"/>
      <c r="CC20" s="43">
        <v>0.52600000000000002</v>
      </c>
      <c r="CD20" s="43">
        <v>28.743510000000001</v>
      </c>
      <c r="CE20" s="43">
        <v>327.93457999999998</v>
      </c>
      <c r="CF20" s="43"/>
      <c r="CG20" s="43">
        <v>147.54830000000001</v>
      </c>
      <c r="CH20" s="43">
        <v>12.987</v>
      </c>
      <c r="CI20" s="43"/>
      <c r="CJ20" s="43"/>
      <c r="CK20" s="43">
        <v>16.413699999999999</v>
      </c>
      <c r="CL20" s="43">
        <v>4.3579999999999997</v>
      </c>
      <c r="CM20" s="43"/>
      <c r="CN20" s="43"/>
      <c r="CO20" s="43">
        <v>12.93585</v>
      </c>
      <c r="CP20" s="43">
        <v>270.7</v>
      </c>
      <c r="CQ20" s="43"/>
      <c r="CR20" s="43">
        <v>39.817999999999998</v>
      </c>
      <c r="CS20" s="43"/>
      <c r="CT20" s="43"/>
    </row>
    <row r="21" spans="1:98" ht="15.6" x14ac:dyDescent="0.3">
      <c r="A21" s="1"/>
      <c r="B21" s="42" t="s">
        <v>922</v>
      </c>
      <c r="C21" s="43"/>
      <c r="D21" s="43"/>
      <c r="E21" s="43">
        <v>28.904209999999999</v>
      </c>
      <c r="F21" s="43">
        <v>8.2119999999999997</v>
      </c>
      <c r="G21" s="43"/>
      <c r="H21" s="43"/>
      <c r="I21" s="43"/>
      <c r="J21" s="43"/>
      <c r="K21" s="43">
        <v>18.916899999999998</v>
      </c>
      <c r="L21" s="43">
        <v>29.2195</v>
      </c>
      <c r="M21" s="43">
        <v>12.211</v>
      </c>
      <c r="N21" s="43">
        <v>4.6399999999999997</v>
      </c>
      <c r="O21" s="43">
        <v>29.466000000000001</v>
      </c>
      <c r="P21" s="43"/>
      <c r="Q21" s="43"/>
      <c r="R21" s="43">
        <v>46.335000000000001</v>
      </c>
      <c r="S21" s="43"/>
      <c r="T21" s="43">
        <v>36.884099999999997</v>
      </c>
      <c r="U21" s="43"/>
      <c r="V21" s="43"/>
      <c r="W21" s="43"/>
      <c r="X21" s="43">
        <v>133.30847</v>
      </c>
      <c r="Y21" s="43"/>
      <c r="Z21" s="43"/>
      <c r="AA21" s="43"/>
      <c r="AB21" s="43"/>
      <c r="AC21" s="43">
        <v>16.59</v>
      </c>
      <c r="AD21" s="43"/>
      <c r="AE21" s="43"/>
      <c r="AF21" s="43">
        <v>4.5</v>
      </c>
      <c r="AG21" s="43"/>
      <c r="AH21" s="43"/>
      <c r="AI21" s="43"/>
      <c r="AJ21" s="43">
        <v>4.9555300000000004</v>
      </c>
      <c r="AK21" s="43">
        <v>0</v>
      </c>
      <c r="AL21" s="43"/>
      <c r="AM21" s="43">
        <v>40.97598</v>
      </c>
      <c r="AN21" s="43">
        <v>121.34935</v>
      </c>
      <c r="AO21" s="43">
        <v>23.3825</v>
      </c>
      <c r="AP21" s="43">
        <v>0.91</v>
      </c>
      <c r="AQ21" s="43">
        <v>47.989699999999999</v>
      </c>
      <c r="AR21" s="43"/>
      <c r="AS21" s="43">
        <v>31.712</v>
      </c>
      <c r="AT21" s="43">
        <v>32.948950000000004</v>
      </c>
      <c r="AU21" s="43"/>
      <c r="AV21" s="43">
        <v>194.21458999999999</v>
      </c>
      <c r="AW21" s="43">
        <v>25.508199999999999</v>
      </c>
      <c r="AX21" s="43"/>
      <c r="AY21" s="43">
        <v>0.66790000000000005</v>
      </c>
      <c r="AZ21" s="43"/>
      <c r="BA21" s="43">
        <v>2.5</v>
      </c>
      <c r="BB21" s="43"/>
      <c r="BC21" s="43">
        <v>71.115579999999994</v>
      </c>
      <c r="BD21" s="43"/>
      <c r="BE21" s="43"/>
      <c r="BF21" s="43"/>
      <c r="BG21" s="43"/>
      <c r="BH21" s="43"/>
      <c r="BI21" s="43">
        <v>17.46848</v>
      </c>
      <c r="BJ21" s="43"/>
      <c r="BK21" s="43">
        <v>4.79359</v>
      </c>
      <c r="BL21" s="43"/>
      <c r="BM21" s="43"/>
      <c r="BN21" s="43">
        <v>56.25</v>
      </c>
      <c r="BO21" s="43"/>
      <c r="BP21" s="43">
        <v>140.99713</v>
      </c>
      <c r="BQ21" s="43"/>
      <c r="BR21" s="43">
        <v>4.4007199999999997</v>
      </c>
      <c r="BS21" s="43">
        <v>122.11</v>
      </c>
      <c r="BT21" s="43">
        <v>9.0383899999999997</v>
      </c>
      <c r="BU21" s="43"/>
      <c r="BV21" s="43">
        <v>30.49136</v>
      </c>
      <c r="BW21" s="43">
        <v>3.8024800000000001</v>
      </c>
      <c r="BX21" s="43"/>
      <c r="BY21" s="43"/>
      <c r="BZ21" s="43">
        <v>84.789159999999995</v>
      </c>
      <c r="CA21" s="43">
        <v>19.303609999999999</v>
      </c>
      <c r="CB21" s="43"/>
      <c r="CC21" s="43">
        <v>0.55900000000000005</v>
      </c>
      <c r="CD21" s="43">
        <v>27.866710000000001</v>
      </c>
      <c r="CE21" s="43">
        <v>327.72928999999999</v>
      </c>
      <c r="CF21" s="43"/>
      <c r="CG21" s="43">
        <v>151.34979999999999</v>
      </c>
      <c r="CH21" s="43">
        <v>12.654</v>
      </c>
      <c r="CI21" s="43"/>
      <c r="CJ21" s="43"/>
      <c r="CK21" s="43">
        <v>16.126200000000001</v>
      </c>
      <c r="CL21" s="43">
        <v>4.3117200000000002</v>
      </c>
      <c r="CM21" s="43"/>
      <c r="CN21" s="43"/>
      <c r="CO21" s="43">
        <v>12.547599999999999</v>
      </c>
      <c r="CP21" s="43">
        <v>253.22</v>
      </c>
      <c r="CQ21" s="43"/>
      <c r="CR21" s="43">
        <v>40.103000000000002</v>
      </c>
      <c r="CS21" s="43"/>
      <c r="CT21" s="43"/>
    </row>
    <row r="22" spans="1:98" ht="15.6" x14ac:dyDescent="0.3">
      <c r="A22" s="1"/>
      <c r="B22" s="42" t="s">
        <v>923</v>
      </c>
      <c r="C22" s="43"/>
      <c r="D22" s="43"/>
      <c r="E22" s="43">
        <v>28.515329999999999</v>
      </c>
      <c r="F22" s="43">
        <v>8.9749999999999996</v>
      </c>
      <c r="G22" s="43"/>
      <c r="H22" s="43"/>
      <c r="I22" s="43"/>
      <c r="J22" s="43"/>
      <c r="K22" s="43">
        <v>16.750699999999998</v>
      </c>
      <c r="L22" s="43">
        <v>29.64</v>
      </c>
      <c r="M22" s="43">
        <v>11.465999999999999</v>
      </c>
      <c r="N22" s="43">
        <v>4.53</v>
      </c>
      <c r="O22" s="43">
        <v>29.85</v>
      </c>
      <c r="P22" s="43"/>
      <c r="Q22" s="43"/>
      <c r="R22" s="43">
        <v>46.353999999999999</v>
      </c>
      <c r="S22" s="43"/>
      <c r="T22" s="43">
        <v>34.398000000000003</v>
      </c>
      <c r="U22" s="43"/>
      <c r="V22" s="43"/>
      <c r="W22" s="43"/>
      <c r="X22" s="43">
        <v>112.02822999999999</v>
      </c>
      <c r="Y22" s="43"/>
      <c r="Z22" s="43"/>
      <c r="AA22" s="43"/>
      <c r="AB22" s="43"/>
      <c r="AC22" s="43">
        <v>16.62</v>
      </c>
      <c r="AD22" s="43"/>
      <c r="AE22" s="43"/>
      <c r="AF22" s="43">
        <v>1.8</v>
      </c>
      <c r="AG22" s="43"/>
      <c r="AH22" s="43"/>
      <c r="AI22" s="43"/>
      <c r="AJ22" s="43">
        <v>4.7631500000000004</v>
      </c>
      <c r="AK22" s="43">
        <v>0</v>
      </c>
      <c r="AL22" s="43"/>
      <c r="AM22" s="43">
        <v>45.484810000000003</v>
      </c>
      <c r="AN22" s="43">
        <v>123.23421999999999</v>
      </c>
      <c r="AO22" s="43">
        <v>27.0868</v>
      </c>
      <c r="AP22" s="43">
        <v>0.73</v>
      </c>
      <c r="AQ22" s="43">
        <v>46.335799999999999</v>
      </c>
      <c r="AR22" s="43"/>
      <c r="AS22" s="43">
        <v>31.366</v>
      </c>
      <c r="AT22" s="43">
        <v>33.320700000000002</v>
      </c>
      <c r="AU22" s="43"/>
      <c r="AV22" s="43">
        <v>193.86596</v>
      </c>
      <c r="AW22" s="43">
        <v>25.563400000000001</v>
      </c>
      <c r="AX22" s="43"/>
      <c r="AY22" s="43">
        <v>0.89671000000000001</v>
      </c>
      <c r="AZ22" s="43"/>
      <c r="BA22" s="43">
        <v>2.4</v>
      </c>
      <c r="BB22" s="43"/>
      <c r="BC22" s="43">
        <v>70.671379999999999</v>
      </c>
      <c r="BD22" s="43"/>
      <c r="BE22" s="43"/>
      <c r="BF22" s="43"/>
      <c r="BG22" s="43"/>
      <c r="BH22" s="43"/>
      <c r="BI22" s="43">
        <v>17.625409999999999</v>
      </c>
      <c r="BJ22" s="43"/>
      <c r="BK22" s="43">
        <v>4.8569300000000002</v>
      </c>
      <c r="BL22" s="43"/>
      <c r="BM22" s="43"/>
      <c r="BN22" s="43">
        <v>56.38</v>
      </c>
      <c r="BO22" s="43"/>
      <c r="BP22" s="43">
        <v>139.12782000000001</v>
      </c>
      <c r="BQ22" s="43"/>
      <c r="BR22" s="43">
        <v>4.6129899999999999</v>
      </c>
      <c r="BS22" s="43">
        <v>124.91</v>
      </c>
      <c r="BT22" s="43">
        <v>8.8874399999999998</v>
      </c>
      <c r="BU22" s="43"/>
      <c r="BV22" s="43">
        <v>31.902619999999999</v>
      </c>
      <c r="BW22" s="43">
        <v>3.7307000000000001</v>
      </c>
      <c r="BX22" s="43"/>
      <c r="BY22" s="43"/>
      <c r="BZ22" s="43">
        <v>84.107169999999996</v>
      </c>
      <c r="CA22" s="43">
        <v>19.250250000000001</v>
      </c>
      <c r="CB22" s="43"/>
      <c r="CC22" s="43">
        <v>0.52800000000000002</v>
      </c>
      <c r="CD22" s="43">
        <v>29.02561</v>
      </c>
      <c r="CE22" s="43">
        <v>328.69790999999998</v>
      </c>
      <c r="CF22" s="43"/>
      <c r="CG22" s="43">
        <v>151.4349</v>
      </c>
      <c r="CH22" s="43">
        <v>12.43</v>
      </c>
      <c r="CI22" s="43"/>
      <c r="CJ22" s="43"/>
      <c r="CK22" s="43">
        <v>15.7821</v>
      </c>
      <c r="CL22" s="43">
        <v>4.2910599999999999</v>
      </c>
      <c r="CM22" s="43"/>
      <c r="CN22" s="43"/>
      <c r="CO22" s="43">
        <v>12.669600000000001</v>
      </c>
      <c r="CP22" s="43">
        <v>245.19</v>
      </c>
      <c r="CQ22" s="43"/>
      <c r="CR22" s="43">
        <v>40.182000000000002</v>
      </c>
      <c r="CS22" s="43"/>
      <c r="CT22" s="43"/>
    </row>
    <row r="23" spans="1:98" ht="15.6" x14ac:dyDescent="0.3">
      <c r="A23" s="1"/>
      <c r="B23" s="42" t="s">
        <v>924</v>
      </c>
      <c r="C23" s="43"/>
      <c r="D23" s="43"/>
      <c r="E23" s="43">
        <v>29.107510000000001</v>
      </c>
      <c r="F23" s="43">
        <v>10.369</v>
      </c>
      <c r="G23" s="43"/>
      <c r="H23" s="43"/>
      <c r="I23" s="43"/>
      <c r="J23" s="43"/>
      <c r="K23" s="43">
        <v>15.967700000000001</v>
      </c>
      <c r="L23" s="43">
        <v>29.2057</v>
      </c>
      <c r="M23" s="43">
        <v>11.848000000000001</v>
      </c>
      <c r="N23" s="43">
        <v>4.58</v>
      </c>
      <c r="O23" s="43">
        <v>29.378</v>
      </c>
      <c r="P23" s="43"/>
      <c r="Q23" s="43"/>
      <c r="R23" s="43">
        <v>46.832999999999998</v>
      </c>
      <c r="S23" s="43"/>
      <c r="T23" s="43">
        <v>36.8825</v>
      </c>
      <c r="U23" s="43"/>
      <c r="V23" s="43"/>
      <c r="W23" s="43"/>
      <c r="X23" s="43">
        <v>120.62998</v>
      </c>
      <c r="Y23" s="43"/>
      <c r="Z23" s="43"/>
      <c r="AA23" s="43"/>
      <c r="AB23" s="43"/>
      <c r="AC23" s="43">
        <v>15.75</v>
      </c>
      <c r="AD23" s="43"/>
      <c r="AE23" s="43"/>
      <c r="AF23" s="43">
        <v>2.7</v>
      </c>
      <c r="AG23" s="43"/>
      <c r="AH23" s="43"/>
      <c r="AI23" s="43"/>
      <c r="AJ23" s="43">
        <v>4.8320100000000004</v>
      </c>
      <c r="AK23" s="43">
        <v>0</v>
      </c>
      <c r="AL23" s="43"/>
      <c r="AM23" s="43">
        <v>46.613509999999998</v>
      </c>
      <c r="AN23" s="43">
        <v>123.13376</v>
      </c>
      <c r="AO23" s="43">
        <v>27.3324</v>
      </c>
      <c r="AP23" s="43">
        <v>0.73</v>
      </c>
      <c r="AQ23" s="43">
        <v>43.5351</v>
      </c>
      <c r="AR23" s="43"/>
      <c r="AS23" s="43">
        <v>32.774000000000001</v>
      </c>
      <c r="AT23" s="43">
        <v>33.27984</v>
      </c>
      <c r="AU23" s="43"/>
      <c r="AV23" s="43">
        <v>194.65377000000001</v>
      </c>
      <c r="AW23" s="43">
        <v>25.8797</v>
      </c>
      <c r="AX23" s="43"/>
      <c r="AY23" s="43">
        <v>1.0742499999999999</v>
      </c>
      <c r="AZ23" s="43"/>
      <c r="BA23" s="43">
        <v>2.4</v>
      </c>
      <c r="BB23" s="43"/>
      <c r="BC23" s="43">
        <v>70.490359999999995</v>
      </c>
      <c r="BD23" s="43"/>
      <c r="BE23" s="43"/>
      <c r="BF23" s="43"/>
      <c r="BG23" s="43"/>
      <c r="BH23" s="43"/>
      <c r="BI23" s="43">
        <v>17.513089999999998</v>
      </c>
      <c r="BJ23" s="43"/>
      <c r="BK23" s="43">
        <v>4.8264100000000001</v>
      </c>
      <c r="BL23" s="43"/>
      <c r="BM23" s="43"/>
      <c r="BN23" s="43">
        <v>56.66</v>
      </c>
      <c r="BO23" s="43"/>
      <c r="BP23" s="43">
        <v>140.01398</v>
      </c>
      <c r="BQ23" s="43"/>
      <c r="BR23" s="43">
        <v>4.6614199999999997</v>
      </c>
      <c r="BS23" s="43">
        <v>126.07</v>
      </c>
      <c r="BT23" s="43">
        <v>8.9824599999999997</v>
      </c>
      <c r="BU23" s="43"/>
      <c r="BV23" s="43">
        <v>32.934539999999998</v>
      </c>
      <c r="BW23" s="43">
        <v>3.7307000000000001</v>
      </c>
      <c r="BX23" s="43"/>
      <c r="BY23" s="43"/>
      <c r="BZ23" s="43">
        <v>85.215919999999997</v>
      </c>
      <c r="CA23" s="43">
        <v>19.271059999999999</v>
      </c>
      <c r="CB23" s="43"/>
      <c r="CC23" s="43">
        <v>0.55300000000000005</v>
      </c>
      <c r="CD23" s="43">
        <v>28.97935</v>
      </c>
      <c r="CE23" s="43">
        <v>326.60854</v>
      </c>
      <c r="CF23" s="43"/>
      <c r="CG23" s="43">
        <v>155.55240000000001</v>
      </c>
      <c r="CH23" s="43">
        <v>12.597</v>
      </c>
      <c r="CI23" s="43"/>
      <c r="CJ23" s="43"/>
      <c r="CK23" s="43">
        <v>15.047000000000001</v>
      </c>
      <c r="CL23" s="43">
        <v>4.2705599999999997</v>
      </c>
      <c r="CM23" s="43"/>
      <c r="CN23" s="43"/>
      <c r="CO23" s="43">
        <v>13.01454</v>
      </c>
      <c r="CP23" s="43">
        <v>242.41</v>
      </c>
      <c r="CQ23" s="43"/>
      <c r="CR23" s="43">
        <v>40.631999999999998</v>
      </c>
      <c r="CS23" s="43"/>
      <c r="CT23" s="43"/>
    </row>
    <row r="24" spans="1:98" ht="15.6" x14ac:dyDescent="0.3">
      <c r="A24" s="1"/>
      <c r="B24" s="42" t="s">
        <v>925</v>
      </c>
      <c r="C24" s="43"/>
      <c r="D24" s="43"/>
      <c r="E24" s="43">
        <v>29.428170000000001</v>
      </c>
      <c r="F24" s="43">
        <v>10.285</v>
      </c>
      <c r="G24" s="43"/>
      <c r="H24" s="43"/>
      <c r="I24" s="43"/>
      <c r="J24" s="43"/>
      <c r="K24" s="43">
        <v>19.2241</v>
      </c>
      <c r="L24" s="43">
        <v>28.897400000000001</v>
      </c>
      <c r="M24" s="43">
        <v>11.945</v>
      </c>
      <c r="N24" s="43">
        <v>4.66</v>
      </c>
      <c r="O24" s="43">
        <v>28.777999999999999</v>
      </c>
      <c r="P24" s="43"/>
      <c r="Q24" s="43"/>
      <c r="R24" s="43">
        <v>46.622999999999998</v>
      </c>
      <c r="S24" s="43"/>
      <c r="T24" s="43">
        <v>47.455599999999997</v>
      </c>
      <c r="U24" s="43"/>
      <c r="V24" s="43"/>
      <c r="W24" s="43"/>
      <c r="X24" s="43">
        <v>125.49395</v>
      </c>
      <c r="Y24" s="43"/>
      <c r="Z24" s="43"/>
      <c r="AA24" s="43"/>
      <c r="AB24" s="43"/>
      <c r="AC24" s="43">
        <v>15.33</v>
      </c>
      <c r="AD24" s="43"/>
      <c r="AE24" s="43"/>
      <c r="AF24" s="43">
        <v>3.9</v>
      </c>
      <c r="AG24" s="43"/>
      <c r="AH24" s="43"/>
      <c r="AI24" s="43"/>
      <c r="AJ24" s="43">
        <v>5.1929299999999996</v>
      </c>
      <c r="AK24" s="43">
        <v>0</v>
      </c>
      <c r="AL24" s="43"/>
      <c r="AM24" s="43">
        <v>47.257269999999998</v>
      </c>
      <c r="AN24" s="43">
        <v>124.22694</v>
      </c>
      <c r="AO24" s="43">
        <v>26.918500000000002</v>
      </c>
      <c r="AP24" s="43">
        <v>0.72</v>
      </c>
      <c r="AQ24" s="43">
        <v>54.461199999999998</v>
      </c>
      <c r="AR24" s="43"/>
      <c r="AS24" s="43">
        <v>31.4</v>
      </c>
      <c r="AT24" s="43">
        <v>34.432000000000002</v>
      </c>
      <c r="AU24" s="43"/>
      <c r="AV24" s="43">
        <v>194.14138</v>
      </c>
      <c r="AW24" s="43">
        <v>26.3309</v>
      </c>
      <c r="AX24" s="43"/>
      <c r="AY24" s="43">
        <v>0.93637999999999999</v>
      </c>
      <c r="AZ24" s="43"/>
      <c r="BA24" s="43">
        <v>2.6</v>
      </c>
      <c r="BB24" s="43"/>
      <c r="BC24" s="43">
        <v>70.569689999999994</v>
      </c>
      <c r="BD24" s="43"/>
      <c r="BE24" s="43"/>
      <c r="BF24" s="43"/>
      <c r="BG24" s="43"/>
      <c r="BH24" s="43"/>
      <c r="BI24" s="43">
        <v>17.730129999999999</v>
      </c>
      <c r="BJ24" s="43"/>
      <c r="BK24" s="43">
        <v>4.8243499999999999</v>
      </c>
      <c r="BL24" s="43"/>
      <c r="BM24" s="43"/>
      <c r="BN24" s="43">
        <v>56.13</v>
      </c>
      <c r="BO24" s="43"/>
      <c r="BP24" s="43">
        <v>137.77068</v>
      </c>
      <c r="BQ24" s="43"/>
      <c r="BR24" s="43">
        <v>4.9067400000000001</v>
      </c>
      <c r="BS24" s="43">
        <v>127.58</v>
      </c>
      <c r="BT24" s="43">
        <v>9.4688300000000005</v>
      </c>
      <c r="BU24" s="43"/>
      <c r="BV24" s="43">
        <v>33.75676</v>
      </c>
      <c r="BW24" s="43">
        <v>3.87202</v>
      </c>
      <c r="BX24" s="43"/>
      <c r="BY24" s="43"/>
      <c r="BZ24" s="43">
        <v>86.173850000000002</v>
      </c>
      <c r="CA24" s="43">
        <v>19.295089999999998</v>
      </c>
      <c r="CB24" s="43"/>
      <c r="CC24" s="43">
        <v>0.52700000000000002</v>
      </c>
      <c r="CD24" s="43">
        <v>29.14254</v>
      </c>
      <c r="CE24" s="43">
        <v>327.32425999999998</v>
      </c>
      <c r="CF24" s="43"/>
      <c r="CG24" s="43">
        <v>142.0172</v>
      </c>
      <c r="CH24" s="43">
        <v>12.683999999999999</v>
      </c>
      <c r="CI24" s="43"/>
      <c r="CJ24" s="43"/>
      <c r="CK24" s="43">
        <v>15.208299999999999</v>
      </c>
      <c r="CL24" s="43">
        <v>4.2797799999999997</v>
      </c>
      <c r="CM24" s="43"/>
      <c r="CN24" s="43"/>
      <c r="CO24" s="43">
        <v>13.409280000000001</v>
      </c>
      <c r="CP24" s="43">
        <v>241.65</v>
      </c>
      <c r="CQ24" s="43"/>
      <c r="CR24" s="43">
        <v>39.048999999999999</v>
      </c>
      <c r="CS24" s="43"/>
      <c r="CT24" s="43"/>
    </row>
    <row r="25" spans="1:98" ht="15.6" x14ac:dyDescent="0.3">
      <c r="A25" s="1"/>
      <c r="B25" s="42" t="s">
        <v>926</v>
      </c>
      <c r="C25" s="43"/>
      <c r="D25" s="43"/>
      <c r="E25" s="43">
        <v>29.05865</v>
      </c>
      <c r="F25" s="43">
        <v>10.673999999999999</v>
      </c>
      <c r="G25" s="43"/>
      <c r="H25" s="43"/>
      <c r="I25" s="43"/>
      <c r="J25" s="43"/>
      <c r="K25" s="43">
        <v>19.426100000000002</v>
      </c>
      <c r="L25" s="43">
        <v>28.9115</v>
      </c>
      <c r="M25" s="43">
        <v>11.443</v>
      </c>
      <c r="N25" s="43">
        <v>4.38</v>
      </c>
      <c r="O25" s="43">
        <v>28.82</v>
      </c>
      <c r="P25" s="43"/>
      <c r="Q25" s="43"/>
      <c r="R25" s="43">
        <v>46.619</v>
      </c>
      <c r="S25" s="43"/>
      <c r="T25" s="43">
        <v>45.852499999999999</v>
      </c>
      <c r="U25" s="43"/>
      <c r="V25" s="43"/>
      <c r="W25" s="43"/>
      <c r="X25" s="43">
        <v>160.79113000000001</v>
      </c>
      <c r="Y25" s="43"/>
      <c r="Z25" s="43"/>
      <c r="AA25" s="43"/>
      <c r="AB25" s="43"/>
      <c r="AC25" s="43">
        <v>15.69</v>
      </c>
      <c r="AD25" s="43"/>
      <c r="AE25" s="43"/>
      <c r="AF25" s="43">
        <v>6.1</v>
      </c>
      <c r="AG25" s="43"/>
      <c r="AH25" s="43"/>
      <c r="AI25" s="43"/>
      <c r="AJ25" s="43">
        <v>4.6838199999999999</v>
      </c>
      <c r="AK25" s="43">
        <v>0</v>
      </c>
      <c r="AL25" s="43"/>
      <c r="AM25" s="43">
        <v>46.414119999999997</v>
      </c>
      <c r="AN25" s="43">
        <v>126.91244</v>
      </c>
      <c r="AO25" s="43">
        <v>27.177399999999999</v>
      </c>
      <c r="AP25" s="43">
        <v>0.63</v>
      </c>
      <c r="AQ25" s="43">
        <v>64.330600000000004</v>
      </c>
      <c r="AR25" s="43"/>
      <c r="AS25" s="43">
        <v>31.26</v>
      </c>
      <c r="AT25" s="43">
        <v>33.997900000000001</v>
      </c>
      <c r="AU25" s="43"/>
      <c r="AV25" s="43">
        <v>194.97082</v>
      </c>
      <c r="AW25" s="43">
        <v>26.802600000000002</v>
      </c>
      <c r="AX25" s="43"/>
      <c r="AY25" s="43">
        <v>1.0011099999999999</v>
      </c>
      <c r="AZ25" s="43"/>
      <c r="BA25" s="43">
        <v>2.5</v>
      </c>
      <c r="BB25" s="43"/>
      <c r="BC25" s="43">
        <v>71.319649999999996</v>
      </c>
      <c r="BD25" s="43"/>
      <c r="BE25" s="43"/>
      <c r="BF25" s="43"/>
      <c r="BG25" s="43"/>
      <c r="BH25" s="43"/>
      <c r="BI25" s="43">
        <v>17.604959999999998</v>
      </c>
      <c r="BJ25" s="43"/>
      <c r="BK25" s="43">
        <v>4.7801900000000002</v>
      </c>
      <c r="BL25" s="43"/>
      <c r="BM25" s="43"/>
      <c r="BN25" s="43">
        <v>56.4</v>
      </c>
      <c r="BO25" s="43"/>
      <c r="BP25" s="43">
        <v>137.19949</v>
      </c>
      <c r="BQ25" s="43"/>
      <c r="BR25" s="43">
        <v>4.4995700000000003</v>
      </c>
      <c r="BS25" s="43">
        <v>128.1</v>
      </c>
      <c r="BT25" s="43">
        <v>10.227270000000001</v>
      </c>
      <c r="BU25" s="43"/>
      <c r="BV25" s="43">
        <v>34.17521</v>
      </c>
      <c r="BW25" s="43">
        <v>3.9659300000000002</v>
      </c>
      <c r="BX25" s="43"/>
      <c r="BY25" s="43"/>
      <c r="BZ25" s="43">
        <v>84.883849999999995</v>
      </c>
      <c r="CA25" s="43">
        <v>19.293679999999998</v>
      </c>
      <c r="CB25" s="43"/>
      <c r="CC25" s="43">
        <v>0.51</v>
      </c>
      <c r="CD25" s="43">
        <v>28.85839</v>
      </c>
      <c r="CE25" s="43">
        <v>325.54478999999998</v>
      </c>
      <c r="CF25" s="43"/>
      <c r="CG25" s="43">
        <v>123.947</v>
      </c>
      <c r="CH25" s="43">
        <v>12.818</v>
      </c>
      <c r="CI25" s="43"/>
      <c r="CJ25" s="43"/>
      <c r="CK25" s="43">
        <v>15.247299999999999</v>
      </c>
      <c r="CL25" s="43">
        <v>4.46373</v>
      </c>
      <c r="CM25" s="43"/>
      <c r="CN25" s="43"/>
      <c r="CO25" s="43">
        <v>13.79772</v>
      </c>
      <c r="CP25" s="43">
        <v>219.58</v>
      </c>
      <c r="CQ25" s="43"/>
      <c r="CR25" s="43">
        <v>36.408000000000001</v>
      </c>
      <c r="CS25" s="43"/>
      <c r="CT25" s="43"/>
    </row>
    <row r="26" spans="1:98" ht="15.6" x14ac:dyDescent="0.3">
      <c r="A26" s="1"/>
      <c r="B26" s="42" t="s">
        <v>927</v>
      </c>
      <c r="C26" s="43"/>
      <c r="D26" s="43"/>
      <c r="E26" s="43">
        <v>29.599450000000001</v>
      </c>
      <c r="F26" s="43">
        <v>10.68</v>
      </c>
      <c r="G26" s="43"/>
      <c r="H26" s="43"/>
      <c r="I26" s="43"/>
      <c r="J26" s="43"/>
      <c r="K26" s="43">
        <v>19.864999999999998</v>
      </c>
      <c r="L26" s="43">
        <v>29.741900000000001</v>
      </c>
      <c r="M26" s="43">
        <v>11.276</v>
      </c>
      <c r="N26" s="43">
        <v>4.34</v>
      </c>
      <c r="O26" s="43">
        <v>28.765999999999998</v>
      </c>
      <c r="P26" s="43"/>
      <c r="Q26" s="43"/>
      <c r="R26" s="43">
        <v>46.63</v>
      </c>
      <c r="S26" s="43"/>
      <c r="T26" s="43">
        <v>40.782800000000002</v>
      </c>
      <c r="U26" s="43"/>
      <c r="V26" s="43"/>
      <c r="W26" s="43"/>
      <c r="X26" s="43">
        <v>143.25859</v>
      </c>
      <c r="Y26" s="43"/>
      <c r="Z26" s="43"/>
      <c r="AA26" s="43"/>
      <c r="AB26" s="43"/>
      <c r="AC26" s="43">
        <v>16.8</v>
      </c>
      <c r="AD26" s="43"/>
      <c r="AE26" s="43"/>
      <c r="AF26" s="43">
        <v>6.9</v>
      </c>
      <c r="AG26" s="43"/>
      <c r="AH26" s="43"/>
      <c r="AI26" s="43"/>
      <c r="AJ26" s="43">
        <v>4.0358400000000003</v>
      </c>
      <c r="AK26" s="43">
        <v>0</v>
      </c>
      <c r="AL26" s="43"/>
      <c r="AM26" s="43">
        <v>42.663559999999997</v>
      </c>
      <c r="AN26" s="43">
        <v>127.98643</v>
      </c>
      <c r="AO26" s="43">
        <v>28.856300000000001</v>
      </c>
      <c r="AP26" s="43">
        <v>0.44</v>
      </c>
      <c r="AQ26" s="43">
        <v>68.2684</v>
      </c>
      <c r="AR26" s="43"/>
      <c r="AS26" s="43">
        <v>31.861999999999998</v>
      </c>
      <c r="AT26" s="43">
        <v>33.55489</v>
      </c>
      <c r="AU26" s="43"/>
      <c r="AV26" s="43">
        <v>194.6833</v>
      </c>
      <c r="AW26" s="43">
        <v>27.3384</v>
      </c>
      <c r="AX26" s="43"/>
      <c r="AY26" s="43">
        <v>0.90273999999999999</v>
      </c>
      <c r="AZ26" s="43"/>
      <c r="BA26" s="43">
        <v>2.6</v>
      </c>
      <c r="BB26" s="43"/>
      <c r="BC26" s="43">
        <v>69.811700000000002</v>
      </c>
      <c r="BD26" s="43"/>
      <c r="BE26" s="43"/>
      <c r="BF26" s="43"/>
      <c r="BG26" s="43"/>
      <c r="BH26" s="43"/>
      <c r="BI26" s="43">
        <v>17.340810000000001</v>
      </c>
      <c r="BJ26" s="43"/>
      <c r="BK26" s="43">
        <v>4.8895099999999996</v>
      </c>
      <c r="BL26" s="43"/>
      <c r="BM26" s="43"/>
      <c r="BN26" s="43">
        <v>55.61</v>
      </c>
      <c r="BO26" s="43"/>
      <c r="BP26" s="43">
        <v>136.81757999999999</v>
      </c>
      <c r="BQ26" s="43"/>
      <c r="BR26" s="43">
        <v>4.6699200000000003</v>
      </c>
      <c r="BS26" s="43">
        <v>130.75</v>
      </c>
      <c r="BT26" s="43">
        <v>10.15367</v>
      </c>
      <c r="BU26" s="43"/>
      <c r="BV26" s="43">
        <v>35.758890000000001</v>
      </c>
      <c r="BW26" s="43">
        <v>4.0273599999999998</v>
      </c>
      <c r="BX26" s="43"/>
      <c r="BY26" s="43"/>
      <c r="BZ26" s="43">
        <v>83.723510000000005</v>
      </c>
      <c r="CA26" s="43">
        <v>19.268249999999998</v>
      </c>
      <c r="CB26" s="43"/>
      <c r="CC26" s="43">
        <v>0.53500000000000003</v>
      </c>
      <c r="CD26" s="43">
        <v>30.620170000000002</v>
      </c>
      <c r="CE26" s="43">
        <v>329.33381000000003</v>
      </c>
      <c r="CF26" s="43"/>
      <c r="CG26" s="43">
        <v>119.4171</v>
      </c>
      <c r="CH26" s="43">
        <v>12.869</v>
      </c>
      <c r="CI26" s="43"/>
      <c r="CJ26" s="43"/>
      <c r="CK26" s="43">
        <v>15.6447</v>
      </c>
      <c r="CL26" s="43">
        <v>4.5752499999999996</v>
      </c>
      <c r="CM26" s="43"/>
      <c r="CN26" s="43"/>
      <c r="CO26" s="43">
        <v>14.180249999999999</v>
      </c>
      <c r="CP26" s="43">
        <v>204.78</v>
      </c>
      <c r="CQ26" s="43"/>
      <c r="CR26" s="43">
        <v>37.463000000000001</v>
      </c>
      <c r="CS26" s="43"/>
      <c r="CT26" s="43"/>
    </row>
    <row r="27" spans="1:98" ht="15.6" x14ac:dyDescent="0.3">
      <c r="A27" s="1"/>
      <c r="B27" s="42" t="s">
        <v>928</v>
      </c>
      <c r="C27" s="43"/>
      <c r="D27" s="43"/>
      <c r="E27" s="43">
        <v>26.0364</v>
      </c>
      <c r="F27" s="43">
        <v>11.331</v>
      </c>
      <c r="G27" s="43"/>
      <c r="H27" s="43"/>
      <c r="I27" s="43"/>
      <c r="J27" s="43"/>
      <c r="K27" s="43">
        <v>20.491700000000002</v>
      </c>
      <c r="L27" s="43">
        <v>30.2742</v>
      </c>
      <c r="M27" s="43">
        <v>11.010999999999999</v>
      </c>
      <c r="N27" s="43">
        <v>4.59</v>
      </c>
      <c r="O27" s="43">
        <v>27.408000000000001</v>
      </c>
      <c r="P27" s="43"/>
      <c r="Q27" s="43"/>
      <c r="R27" s="43">
        <v>46.615000000000002</v>
      </c>
      <c r="S27" s="43"/>
      <c r="T27" s="43">
        <v>33.962299999999999</v>
      </c>
      <c r="U27" s="43"/>
      <c r="V27" s="43"/>
      <c r="W27" s="43"/>
      <c r="X27" s="43">
        <v>142.81666999999999</v>
      </c>
      <c r="Y27" s="43"/>
      <c r="Z27" s="43"/>
      <c r="AA27" s="43"/>
      <c r="AB27" s="43"/>
      <c r="AC27" s="43">
        <v>17.3</v>
      </c>
      <c r="AD27" s="43"/>
      <c r="AE27" s="43"/>
      <c r="AF27" s="43">
        <v>5.4</v>
      </c>
      <c r="AG27" s="43"/>
      <c r="AH27" s="43"/>
      <c r="AI27" s="43"/>
      <c r="AJ27" s="43">
        <v>4.1829499999999999</v>
      </c>
      <c r="AK27" s="43">
        <v>0</v>
      </c>
      <c r="AL27" s="43"/>
      <c r="AM27" s="43">
        <v>48.505949999999999</v>
      </c>
      <c r="AN27" s="43">
        <v>127.17285</v>
      </c>
      <c r="AO27" s="43">
        <v>28.716799999999999</v>
      </c>
      <c r="AP27" s="43">
        <v>0.24</v>
      </c>
      <c r="AQ27" s="43">
        <v>72.223399999999998</v>
      </c>
      <c r="AR27" s="43"/>
      <c r="AS27" s="43">
        <v>31.254999999999999</v>
      </c>
      <c r="AT27" s="43">
        <v>33.539569999999998</v>
      </c>
      <c r="AU27" s="43"/>
      <c r="AV27" s="43">
        <v>195.54651000000001</v>
      </c>
      <c r="AW27" s="43">
        <v>28.492599999999999</v>
      </c>
      <c r="AX27" s="43"/>
      <c r="AY27" s="43">
        <v>1.18815</v>
      </c>
      <c r="AZ27" s="43"/>
      <c r="BA27" s="43">
        <v>2.5</v>
      </c>
      <c r="BB27" s="43"/>
      <c r="BC27" s="43">
        <v>69.206199999999995</v>
      </c>
      <c r="BD27" s="43"/>
      <c r="BE27" s="43"/>
      <c r="BF27" s="43"/>
      <c r="BG27" s="43"/>
      <c r="BH27" s="43"/>
      <c r="BI27" s="43">
        <v>17.174479999999999</v>
      </c>
      <c r="BJ27" s="43"/>
      <c r="BK27" s="43">
        <v>4.9699799999999996</v>
      </c>
      <c r="BL27" s="43"/>
      <c r="BM27" s="43"/>
      <c r="BN27" s="43">
        <v>51.24</v>
      </c>
      <c r="BO27" s="43"/>
      <c r="BP27" s="43">
        <v>136.61605</v>
      </c>
      <c r="BQ27" s="43"/>
      <c r="BR27" s="43">
        <v>4.5614499999999998</v>
      </c>
      <c r="BS27" s="43">
        <v>131.97999999999999</v>
      </c>
      <c r="BT27" s="43">
        <v>10.667920000000001</v>
      </c>
      <c r="BU27" s="43"/>
      <c r="BV27" s="43">
        <v>36.089820000000003</v>
      </c>
      <c r="BW27" s="43">
        <v>3.8865599999999998</v>
      </c>
      <c r="BX27" s="43"/>
      <c r="BY27" s="43"/>
      <c r="BZ27" s="43">
        <v>84.556399999999996</v>
      </c>
      <c r="CA27" s="43">
        <v>19.263059999999999</v>
      </c>
      <c r="CB27" s="43"/>
      <c r="CC27" s="43">
        <v>0.51500000000000001</v>
      </c>
      <c r="CD27" s="43">
        <v>31.384360000000001</v>
      </c>
      <c r="CE27" s="43">
        <v>328.16753</v>
      </c>
      <c r="CF27" s="43"/>
      <c r="CG27" s="43">
        <v>106.89870000000001</v>
      </c>
      <c r="CH27" s="43">
        <v>12.346</v>
      </c>
      <c r="CI27" s="43"/>
      <c r="CJ27" s="43"/>
      <c r="CK27" s="43">
        <v>15.071199999999999</v>
      </c>
      <c r="CL27" s="43">
        <v>4.5840899999999998</v>
      </c>
      <c r="CM27" s="43"/>
      <c r="CN27" s="43"/>
      <c r="CO27" s="43">
        <v>14.142480000000001</v>
      </c>
      <c r="CP27" s="43">
        <v>198.43</v>
      </c>
      <c r="CQ27" s="43"/>
      <c r="CR27" s="43">
        <v>38.186</v>
      </c>
      <c r="CS27" s="43"/>
      <c r="CT27" s="43"/>
    </row>
    <row r="28" spans="1:98" ht="15.6" x14ac:dyDescent="0.3">
      <c r="A28" s="1"/>
      <c r="B28" s="42" t="s">
        <v>929</v>
      </c>
      <c r="C28" s="43"/>
      <c r="D28" s="43"/>
      <c r="E28" s="43">
        <v>24.992360000000001</v>
      </c>
      <c r="F28" s="43">
        <v>10.201000000000001</v>
      </c>
      <c r="G28" s="43"/>
      <c r="H28" s="43"/>
      <c r="I28" s="43"/>
      <c r="J28" s="43"/>
      <c r="K28" s="43">
        <v>20.770099999999999</v>
      </c>
      <c r="L28" s="43">
        <v>30.088799999999999</v>
      </c>
      <c r="M28" s="43">
        <v>11.651</v>
      </c>
      <c r="N28" s="43">
        <v>4.6500000000000004</v>
      </c>
      <c r="O28" s="43">
        <v>27.486000000000001</v>
      </c>
      <c r="P28" s="43"/>
      <c r="Q28" s="43"/>
      <c r="R28" s="43">
        <v>47.116999999999997</v>
      </c>
      <c r="S28" s="43"/>
      <c r="T28" s="43">
        <v>37.456899999999997</v>
      </c>
      <c r="U28" s="43"/>
      <c r="V28" s="43"/>
      <c r="W28" s="43"/>
      <c r="X28" s="43">
        <v>118.19387999999999</v>
      </c>
      <c r="Y28" s="43"/>
      <c r="Z28" s="43"/>
      <c r="AA28" s="43"/>
      <c r="AB28" s="43"/>
      <c r="AC28" s="43">
        <v>17.18</v>
      </c>
      <c r="AD28" s="43"/>
      <c r="AE28" s="43"/>
      <c r="AF28" s="43">
        <v>4.5999999999999996</v>
      </c>
      <c r="AG28" s="43"/>
      <c r="AH28" s="43"/>
      <c r="AI28" s="43"/>
      <c r="AJ28" s="43">
        <v>4.0119499999999997</v>
      </c>
      <c r="AK28" s="43">
        <v>0</v>
      </c>
      <c r="AL28" s="43"/>
      <c r="AM28" s="43">
        <v>49.528320000000001</v>
      </c>
      <c r="AN28" s="43">
        <v>124.33002</v>
      </c>
      <c r="AO28" s="43">
        <v>28.382400000000001</v>
      </c>
      <c r="AP28" s="43">
        <v>0.57999999999999996</v>
      </c>
      <c r="AQ28" s="43">
        <v>72.960599999999999</v>
      </c>
      <c r="AR28" s="43"/>
      <c r="AS28" s="43">
        <v>32.369999999999997</v>
      </c>
      <c r="AT28" s="43">
        <v>33.375149999999998</v>
      </c>
      <c r="AU28" s="43"/>
      <c r="AV28" s="43">
        <v>193.06073000000001</v>
      </c>
      <c r="AW28" s="43">
        <v>29.6782</v>
      </c>
      <c r="AX28" s="43"/>
      <c r="AY28" s="43">
        <v>1.29043</v>
      </c>
      <c r="AZ28" s="43"/>
      <c r="BA28" s="43">
        <v>2.5</v>
      </c>
      <c r="BB28" s="43"/>
      <c r="BC28" s="43">
        <v>68.930199999999999</v>
      </c>
      <c r="BD28" s="43"/>
      <c r="BE28" s="43"/>
      <c r="BF28" s="43"/>
      <c r="BG28" s="43"/>
      <c r="BH28" s="43"/>
      <c r="BI28" s="43">
        <v>17.376449999999998</v>
      </c>
      <c r="BJ28" s="43"/>
      <c r="BK28" s="43">
        <v>5.1684000000000001</v>
      </c>
      <c r="BL28" s="43"/>
      <c r="BM28" s="43"/>
      <c r="BN28" s="43">
        <v>55.78</v>
      </c>
      <c r="BO28" s="43"/>
      <c r="BP28" s="43">
        <v>138.55063000000001</v>
      </c>
      <c r="BQ28" s="43"/>
      <c r="BR28" s="43">
        <v>4.5563000000000002</v>
      </c>
      <c r="BS28" s="43">
        <v>129.41</v>
      </c>
      <c r="BT28" s="43">
        <v>9.9679400000000005</v>
      </c>
      <c r="BU28" s="43"/>
      <c r="BV28" s="43">
        <v>36.46763</v>
      </c>
      <c r="BW28" s="43">
        <v>3.7307000000000001</v>
      </c>
      <c r="BX28" s="43"/>
      <c r="BY28" s="43"/>
      <c r="BZ28" s="43">
        <v>83.462360000000004</v>
      </c>
      <c r="CA28" s="43">
        <v>19.272790000000001</v>
      </c>
      <c r="CB28" s="43"/>
      <c r="CC28" s="43">
        <v>0.51800000000000002</v>
      </c>
      <c r="CD28" s="43">
        <v>33.057400000000001</v>
      </c>
      <c r="CE28" s="43">
        <v>324.05860999999999</v>
      </c>
      <c r="CF28" s="43"/>
      <c r="CG28" s="43">
        <v>88.520799999999994</v>
      </c>
      <c r="CH28" s="43">
        <v>11.077999999999999</v>
      </c>
      <c r="CI28" s="43"/>
      <c r="CJ28" s="43"/>
      <c r="CK28" s="43">
        <v>14.9413</v>
      </c>
      <c r="CL28" s="43">
        <v>4.5331000000000001</v>
      </c>
      <c r="CM28" s="43"/>
      <c r="CN28" s="43"/>
      <c r="CO28" s="43">
        <v>14.760389999999999</v>
      </c>
      <c r="CP28" s="43">
        <v>198.44</v>
      </c>
      <c r="CQ28" s="43"/>
      <c r="CR28" s="43">
        <v>40.698</v>
      </c>
      <c r="CS28" s="43"/>
      <c r="CT28" s="43"/>
    </row>
    <row r="29" spans="1:98" ht="15.6" x14ac:dyDescent="0.3">
      <c r="A29" s="1"/>
      <c r="B29" s="42" t="s">
        <v>930</v>
      </c>
      <c r="C29" s="43"/>
      <c r="D29" s="43"/>
      <c r="E29" s="43">
        <v>25.29017</v>
      </c>
      <c r="F29" s="43">
        <v>10.897</v>
      </c>
      <c r="G29" s="43"/>
      <c r="H29" s="43"/>
      <c r="I29" s="43"/>
      <c r="J29" s="43"/>
      <c r="K29" s="43">
        <v>21.387499999999999</v>
      </c>
      <c r="L29" s="43">
        <v>29.981200000000001</v>
      </c>
      <c r="M29" s="43">
        <v>11.923999999999999</v>
      </c>
      <c r="N29" s="43">
        <v>4.38</v>
      </c>
      <c r="O29" s="43">
        <v>27.553999999999998</v>
      </c>
      <c r="P29" s="43"/>
      <c r="Q29" s="43"/>
      <c r="R29" s="43">
        <v>46.688000000000002</v>
      </c>
      <c r="S29" s="43"/>
      <c r="T29" s="43">
        <v>40.740299999999998</v>
      </c>
      <c r="U29" s="43"/>
      <c r="V29" s="43"/>
      <c r="W29" s="43"/>
      <c r="X29" s="43">
        <v>107.71116000000001</v>
      </c>
      <c r="Y29" s="43"/>
      <c r="Z29" s="43"/>
      <c r="AA29" s="43"/>
      <c r="AB29" s="43"/>
      <c r="AC29" s="43">
        <v>17.329999999999998</v>
      </c>
      <c r="AD29" s="43"/>
      <c r="AE29" s="43"/>
      <c r="AF29" s="43">
        <v>4.5999999999999996</v>
      </c>
      <c r="AG29" s="43"/>
      <c r="AH29" s="43"/>
      <c r="AI29" s="43"/>
      <c r="AJ29" s="43">
        <v>4.3253700000000004</v>
      </c>
      <c r="AK29" s="43">
        <v>0</v>
      </c>
      <c r="AL29" s="43"/>
      <c r="AM29" s="43">
        <v>49.37238</v>
      </c>
      <c r="AN29" s="43">
        <v>124.43727</v>
      </c>
      <c r="AO29" s="43">
        <v>27.5077</v>
      </c>
      <c r="AP29" s="43">
        <v>1</v>
      </c>
      <c r="AQ29" s="43">
        <v>73.478300000000004</v>
      </c>
      <c r="AR29" s="43"/>
      <c r="AS29" s="43">
        <v>32.756</v>
      </c>
      <c r="AT29" s="43">
        <v>33.242440000000002</v>
      </c>
      <c r="AU29" s="43"/>
      <c r="AV29" s="43">
        <v>196.82587000000001</v>
      </c>
      <c r="AW29" s="43">
        <v>32.750599999999999</v>
      </c>
      <c r="AX29" s="43"/>
      <c r="AY29" s="43">
        <v>1.19245</v>
      </c>
      <c r="AZ29" s="43"/>
      <c r="BA29" s="43">
        <v>2.4</v>
      </c>
      <c r="BB29" s="43"/>
      <c r="BC29" s="43">
        <v>69.094120000000004</v>
      </c>
      <c r="BD29" s="43"/>
      <c r="BE29" s="43"/>
      <c r="BF29" s="43"/>
      <c r="BG29" s="43"/>
      <c r="BH29" s="43"/>
      <c r="BI29" s="43">
        <v>17.664549999999998</v>
      </c>
      <c r="BJ29" s="43"/>
      <c r="BK29" s="43">
        <v>4.9797700000000003</v>
      </c>
      <c r="BL29" s="43"/>
      <c r="BM29" s="43"/>
      <c r="BN29" s="43">
        <v>62.46</v>
      </c>
      <c r="BO29" s="43"/>
      <c r="BP29" s="43">
        <v>139.18783999999999</v>
      </c>
      <c r="BQ29" s="43"/>
      <c r="BR29" s="43">
        <v>4.4177</v>
      </c>
      <c r="BS29" s="43">
        <v>132.66</v>
      </c>
      <c r="BT29" s="43">
        <v>10.687239999999999</v>
      </c>
      <c r="BU29" s="43"/>
      <c r="BV29" s="43">
        <v>36.675669999999997</v>
      </c>
      <c r="BW29" s="43">
        <v>3.87202</v>
      </c>
      <c r="BX29" s="43"/>
      <c r="BY29" s="43"/>
      <c r="BZ29" s="43">
        <v>84.235119999999995</v>
      </c>
      <c r="CA29" s="43">
        <v>19.256910000000001</v>
      </c>
      <c r="CB29" s="43"/>
      <c r="CC29" s="43">
        <v>0.51100000000000001</v>
      </c>
      <c r="CD29" s="43">
        <v>33.25123</v>
      </c>
      <c r="CE29" s="43">
        <v>325.64600000000002</v>
      </c>
      <c r="CF29" s="43"/>
      <c r="CG29" s="43">
        <v>106.3974</v>
      </c>
      <c r="CH29" s="43">
        <v>10.913</v>
      </c>
      <c r="CI29" s="43"/>
      <c r="CJ29" s="43"/>
      <c r="CK29" s="43">
        <v>14.989800000000001</v>
      </c>
      <c r="CL29" s="43">
        <v>4.5428100000000002</v>
      </c>
      <c r="CM29" s="43"/>
      <c r="CN29" s="43"/>
      <c r="CO29" s="43">
        <v>14.41952</v>
      </c>
      <c r="CP29" s="43">
        <v>184.14</v>
      </c>
      <c r="CQ29" s="43"/>
      <c r="CR29" s="43">
        <v>40.613</v>
      </c>
      <c r="CS29" s="43"/>
      <c r="CT29" s="43"/>
    </row>
    <row r="30" spans="1:98" ht="15.6" x14ac:dyDescent="0.3">
      <c r="A30" s="1"/>
      <c r="B30" s="42" t="s">
        <v>931</v>
      </c>
      <c r="C30" s="43"/>
      <c r="D30" s="43"/>
      <c r="E30" s="43">
        <v>19.627279999999999</v>
      </c>
      <c r="F30" s="43">
        <v>10.925000000000001</v>
      </c>
      <c r="G30" s="43"/>
      <c r="H30" s="43"/>
      <c r="I30" s="43"/>
      <c r="J30" s="43"/>
      <c r="K30" s="43">
        <v>19.647300000000001</v>
      </c>
      <c r="L30" s="43">
        <v>29.950600000000001</v>
      </c>
      <c r="M30" s="43">
        <v>11.807</v>
      </c>
      <c r="N30" s="43">
        <v>4.6100000000000003</v>
      </c>
      <c r="O30" s="43">
        <v>27.568000000000001</v>
      </c>
      <c r="P30" s="43"/>
      <c r="Q30" s="43"/>
      <c r="R30" s="43">
        <v>46.926000000000002</v>
      </c>
      <c r="S30" s="43"/>
      <c r="T30" s="43">
        <v>43.951500000000003</v>
      </c>
      <c r="U30" s="43"/>
      <c r="V30" s="43"/>
      <c r="W30" s="43"/>
      <c r="X30" s="43">
        <v>103.09132</v>
      </c>
      <c r="Y30" s="43"/>
      <c r="Z30" s="43"/>
      <c r="AA30" s="43"/>
      <c r="AB30" s="43"/>
      <c r="AC30" s="43">
        <v>16.829999999999998</v>
      </c>
      <c r="AD30" s="43"/>
      <c r="AE30" s="43"/>
      <c r="AF30" s="43">
        <v>3.5</v>
      </c>
      <c r="AG30" s="43"/>
      <c r="AH30" s="43"/>
      <c r="AI30" s="43"/>
      <c r="AJ30" s="43">
        <v>4.6141800000000002</v>
      </c>
      <c r="AK30" s="43">
        <v>0</v>
      </c>
      <c r="AL30" s="43"/>
      <c r="AM30" s="43">
        <v>48.918439999999997</v>
      </c>
      <c r="AN30" s="43">
        <v>124.98166000000001</v>
      </c>
      <c r="AO30" s="43">
        <v>27.640699999999999</v>
      </c>
      <c r="AP30" s="43">
        <v>0.9</v>
      </c>
      <c r="AQ30" s="43">
        <v>72.511799999999994</v>
      </c>
      <c r="AR30" s="43"/>
      <c r="AS30" s="43">
        <v>32.665999999999997</v>
      </c>
      <c r="AT30" s="43">
        <v>33.666339999999998</v>
      </c>
      <c r="AU30" s="43"/>
      <c r="AV30" s="43">
        <v>198.42465000000001</v>
      </c>
      <c r="AW30" s="43">
        <v>32.509599999999999</v>
      </c>
      <c r="AX30" s="43"/>
      <c r="AY30" s="43">
        <v>1.13026</v>
      </c>
      <c r="AZ30" s="43"/>
      <c r="BA30" s="43">
        <v>2.6</v>
      </c>
      <c r="BB30" s="43"/>
      <c r="BC30" s="43">
        <v>70.015079999999998</v>
      </c>
      <c r="BD30" s="43"/>
      <c r="BE30" s="43"/>
      <c r="BF30" s="43"/>
      <c r="BG30" s="43"/>
      <c r="BH30" s="43"/>
      <c r="BI30" s="43">
        <v>17.64556</v>
      </c>
      <c r="BJ30" s="43"/>
      <c r="BK30" s="43">
        <v>5.0083700000000002</v>
      </c>
      <c r="BL30" s="43"/>
      <c r="BM30" s="43"/>
      <c r="BN30" s="43">
        <v>63.64</v>
      </c>
      <c r="BO30" s="43"/>
      <c r="BP30" s="43">
        <v>140.88817</v>
      </c>
      <c r="BQ30" s="43"/>
      <c r="BR30" s="43">
        <v>4.5154399999999999</v>
      </c>
      <c r="BS30" s="43">
        <v>127.99</v>
      </c>
      <c r="BT30" s="43">
        <v>11.795579999999999</v>
      </c>
      <c r="BU30" s="43"/>
      <c r="BV30" s="43">
        <v>34.56588</v>
      </c>
      <c r="BW30" s="43">
        <v>3.9659300000000002</v>
      </c>
      <c r="BX30" s="43"/>
      <c r="BY30" s="43"/>
      <c r="BZ30" s="43">
        <v>86.449070000000006</v>
      </c>
      <c r="CA30" s="43">
        <v>19.28576</v>
      </c>
      <c r="CB30" s="43"/>
      <c r="CC30" s="43">
        <v>0.442</v>
      </c>
      <c r="CD30" s="43">
        <v>32.172310000000003</v>
      </c>
      <c r="CE30" s="43">
        <v>326.33614999999998</v>
      </c>
      <c r="CF30" s="43"/>
      <c r="CG30" s="43">
        <v>103.815</v>
      </c>
      <c r="CH30" s="43">
        <v>12.146000000000001</v>
      </c>
      <c r="CI30" s="43"/>
      <c r="CJ30" s="43"/>
      <c r="CK30" s="43">
        <v>16.3203</v>
      </c>
      <c r="CL30" s="43">
        <v>4.5369799999999998</v>
      </c>
      <c r="CM30" s="43"/>
      <c r="CN30" s="43"/>
      <c r="CO30" s="43">
        <v>15.4312</v>
      </c>
      <c r="CP30" s="43">
        <v>185.95</v>
      </c>
      <c r="CQ30" s="43"/>
      <c r="CR30" s="43">
        <v>40.502000000000002</v>
      </c>
      <c r="CS30" s="43"/>
      <c r="CT30" s="43"/>
    </row>
    <row r="31" spans="1:98" ht="15.6" x14ac:dyDescent="0.3">
      <c r="A31" s="1"/>
      <c r="B31" s="42" t="s">
        <v>932</v>
      </c>
      <c r="C31" s="43"/>
      <c r="D31" s="43"/>
      <c r="E31" s="43">
        <v>17.234940000000002</v>
      </c>
      <c r="F31" s="43">
        <v>9.3759999999999994</v>
      </c>
      <c r="G31" s="43"/>
      <c r="H31" s="43"/>
      <c r="I31" s="43"/>
      <c r="J31" s="43"/>
      <c r="K31" s="43">
        <v>15.9556</v>
      </c>
      <c r="L31" s="43">
        <v>30.053899999999999</v>
      </c>
      <c r="M31" s="43">
        <v>11.959</v>
      </c>
      <c r="N31" s="43">
        <v>4.37</v>
      </c>
      <c r="O31" s="43">
        <v>27.488</v>
      </c>
      <c r="P31" s="43"/>
      <c r="Q31" s="43"/>
      <c r="R31" s="43">
        <v>47.125</v>
      </c>
      <c r="S31" s="43"/>
      <c r="T31" s="43">
        <v>39.964799999999997</v>
      </c>
      <c r="U31" s="43"/>
      <c r="V31" s="43"/>
      <c r="W31" s="43"/>
      <c r="X31" s="43">
        <v>168.87344999999999</v>
      </c>
      <c r="Y31" s="43"/>
      <c r="Z31" s="43"/>
      <c r="AA31" s="43"/>
      <c r="AB31" s="43"/>
      <c r="AC31" s="43">
        <v>16.829999999999998</v>
      </c>
      <c r="AD31" s="43"/>
      <c r="AE31" s="43"/>
      <c r="AF31" s="43">
        <v>6.4</v>
      </c>
      <c r="AG31" s="43"/>
      <c r="AH31" s="43"/>
      <c r="AI31" s="43"/>
      <c r="AJ31" s="43">
        <v>4.59483</v>
      </c>
      <c r="AK31" s="43">
        <v>0</v>
      </c>
      <c r="AL31" s="43"/>
      <c r="AM31" s="43">
        <v>48.216679999999997</v>
      </c>
      <c r="AN31" s="43">
        <v>124.15036000000001</v>
      </c>
      <c r="AO31" s="43">
        <v>28.0976</v>
      </c>
      <c r="AP31" s="43">
        <v>0.73</v>
      </c>
      <c r="AQ31" s="43">
        <v>73.253900000000002</v>
      </c>
      <c r="AR31" s="43"/>
      <c r="AS31" s="43">
        <v>32.802</v>
      </c>
      <c r="AT31" s="43">
        <v>32.954140000000002</v>
      </c>
      <c r="AU31" s="43"/>
      <c r="AV31" s="43">
        <v>196.67594</v>
      </c>
      <c r="AW31" s="43">
        <v>33.230400000000003</v>
      </c>
      <c r="AX31" s="43"/>
      <c r="AY31" s="43">
        <v>1.0498400000000001</v>
      </c>
      <c r="AZ31" s="43"/>
      <c r="BA31" s="43">
        <v>2.6</v>
      </c>
      <c r="BB31" s="43"/>
      <c r="BC31" s="43">
        <v>69.553920000000005</v>
      </c>
      <c r="BD31" s="43"/>
      <c r="BE31" s="43"/>
      <c r="BF31" s="43"/>
      <c r="BG31" s="43"/>
      <c r="BH31" s="43"/>
      <c r="BI31" s="43">
        <v>17.6524</v>
      </c>
      <c r="BJ31" s="43"/>
      <c r="BK31" s="43">
        <v>4.9718299999999997</v>
      </c>
      <c r="BL31" s="43"/>
      <c r="BM31" s="43"/>
      <c r="BN31" s="43">
        <v>66.02</v>
      </c>
      <c r="BO31" s="43"/>
      <c r="BP31" s="43">
        <v>140.78568999999999</v>
      </c>
      <c r="BQ31" s="43"/>
      <c r="BR31" s="43">
        <v>4.5258599999999998</v>
      </c>
      <c r="BS31" s="43">
        <v>123.12</v>
      </c>
      <c r="BT31" s="43">
        <v>12.99935</v>
      </c>
      <c r="BU31" s="43"/>
      <c r="BV31" s="43">
        <v>32.726550000000003</v>
      </c>
      <c r="BW31" s="43">
        <v>3.9659300000000002</v>
      </c>
      <c r="BX31" s="43"/>
      <c r="BY31" s="43"/>
      <c r="BZ31" s="43">
        <v>86.102779999999996</v>
      </c>
      <c r="CA31" s="43">
        <v>19.279109999999999</v>
      </c>
      <c r="CB31" s="43"/>
      <c r="CC31" s="43">
        <v>0.51100000000000001</v>
      </c>
      <c r="CD31" s="43">
        <v>31.158100000000001</v>
      </c>
      <c r="CE31" s="43">
        <v>325.66784000000001</v>
      </c>
      <c r="CF31" s="43"/>
      <c r="CG31" s="43">
        <v>101.2698</v>
      </c>
      <c r="CH31" s="43">
        <v>12.571</v>
      </c>
      <c r="CI31" s="43"/>
      <c r="CJ31" s="43"/>
      <c r="CK31" s="43">
        <v>16.205200000000001</v>
      </c>
      <c r="CL31" s="43">
        <v>4.3449</v>
      </c>
      <c r="CM31" s="43"/>
      <c r="CN31" s="43"/>
      <c r="CO31" s="43">
        <v>14.99155</v>
      </c>
      <c r="CP31" s="43">
        <v>188.97</v>
      </c>
      <c r="CQ31" s="43"/>
      <c r="CR31" s="43">
        <v>40.098999999999997</v>
      </c>
      <c r="CS31" s="43"/>
      <c r="CT31" s="43"/>
    </row>
    <row r="32" spans="1:98" ht="15.6" x14ac:dyDescent="0.3">
      <c r="A32" s="1"/>
      <c r="B32" s="42" t="s">
        <v>933</v>
      </c>
      <c r="C32" s="43"/>
      <c r="D32" s="43"/>
      <c r="E32" s="43">
        <v>23.325869999999998</v>
      </c>
      <c r="F32" s="43">
        <v>8.7609999999999992</v>
      </c>
      <c r="G32" s="43"/>
      <c r="H32" s="43"/>
      <c r="I32" s="43"/>
      <c r="J32" s="43"/>
      <c r="K32" s="43">
        <v>15.8674</v>
      </c>
      <c r="L32" s="43">
        <v>29.940799999999999</v>
      </c>
      <c r="M32" s="43">
        <v>13.372999999999999</v>
      </c>
      <c r="N32" s="43">
        <v>4.13</v>
      </c>
      <c r="O32" s="43">
        <v>27.611999999999998</v>
      </c>
      <c r="P32" s="43"/>
      <c r="Q32" s="43"/>
      <c r="R32" s="43">
        <v>47.238999999999997</v>
      </c>
      <c r="S32" s="43"/>
      <c r="T32" s="43">
        <v>32.856999999999999</v>
      </c>
      <c r="U32" s="43"/>
      <c r="V32" s="43"/>
      <c r="W32" s="43"/>
      <c r="X32" s="43">
        <v>146.01845</v>
      </c>
      <c r="Y32" s="43"/>
      <c r="Z32" s="43"/>
      <c r="AA32" s="43"/>
      <c r="AB32" s="43"/>
      <c r="AC32" s="43">
        <v>16.68</v>
      </c>
      <c r="AD32" s="43"/>
      <c r="AE32" s="43"/>
      <c r="AF32" s="43">
        <v>5.5</v>
      </c>
      <c r="AG32" s="43"/>
      <c r="AH32" s="43"/>
      <c r="AI32" s="43"/>
      <c r="AJ32" s="43">
        <v>4.63246</v>
      </c>
      <c r="AK32" s="43">
        <v>0</v>
      </c>
      <c r="AL32" s="43"/>
      <c r="AM32" s="43">
        <v>48.520249999999997</v>
      </c>
      <c r="AN32" s="43">
        <v>122.75847</v>
      </c>
      <c r="AO32" s="43">
        <v>26.7286</v>
      </c>
      <c r="AP32" s="43">
        <v>0.78</v>
      </c>
      <c r="AQ32" s="43">
        <v>71.818200000000004</v>
      </c>
      <c r="AR32" s="43"/>
      <c r="AS32" s="43">
        <v>32.151000000000003</v>
      </c>
      <c r="AT32" s="43">
        <v>32.162680000000002</v>
      </c>
      <c r="AU32" s="43"/>
      <c r="AV32" s="43">
        <v>198.62454</v>
      </c>
      <c r="AW32" s="43">
        <v>32.032899999999998</v>
      </c>
      <c r="AX32" s="43"/>
      <c r="AY32" s="43">
        <v>0.92978000000000005</v>
      </c>
      <c r="AZ32" s="43"/>
      <c r="BA32" s="43">
        <v>2.6</v>
      </c>
      <c r="BB32" s="43"/>
      <c r="BC32" s="43">
        <v>71.147900000000007</v>
      </c>
      <c r="BD32" s="43"/>
      <c r="BE32" s="43"/>
      <c r="BF32" s="43"/>
      <c r="BG32" s="43"/>
      <c r="BH32" s="43"/>
      <c r="BI32" s="43">
        <v>17.679880000000001</v>
      </c>
      <c r="BJ32" s="43"/>
      <c r="BK32" s="43">
        <v>5.0060700000000002</v>
      </c>
      <c r="BL32" s="43"/>
      <c r="BM32" s="43"/>
      <c r="BN32" s="43">
        <v>63.83</v>
      </c>
      <c r="BO32" s="43"/>
      <c r="BP32" s="43">
        <v>141.72507999999999</v>
      </c>
      <c r="BQ32" s="43"/>
      <c r="BR32" s="43">
        <v>4.46516</v>
      </c>
      <c r="BS32" s="43">
        <v>127.32</v>
      </c>
      <c r="BT32" s="43">
        <v>12.3513</v>
      </c>
      <c r="BU32" s="43"/>
      <c r="BV32" s="43">
        <v>32.191809999999997</v>
      </c>
      <c r="BW32" s="43">
        <v>3.87202</v>
      </c>
      <c r="BX32" s="43"/>
      <c r="BY32" s="43"/>
      <c r="BZ32" s="43">
        <v>86.132859999999994</v>
      </c>
      <c r="CA32" s="43">
        <v>19.263919999999999</v>
      </c>
      <c r="CB32" s="43"/>
      <c r="CC32" s="43">
        <v>0.5</v>
      </c>
      <c r="CD32" s="43">
        <v>29.421620000000001</v>
      </c>
      <c r="CE32" s="43">
        <v>326.58127000000002</v>
      </c>
      <c r="CF32" s="43"/>
      <c r="CG32" s="43">
        <v>98.568700000000007</v>
      </c>
      <c r="CH32" s="43">
        <v>12.946</v>
      </c>
      <c r="CI32" s="43"/>
      <c r="CJ32" s="43"/>
      <c r="CK32" s="43">
        <v>16.230699999999999</v>
      </c>
      <c r="CL32" s="43">
        <v>4.1149699999999996</v>
      </c>
      <c r="CM32" s="43"/>
      <c r="CN32" s="43"/>
      <c r="CO32" s="43">
        <v>14.64451</v>
      </c>
      <c r="CP32" s="43">
        <v>194.65</v>
      </c>
      <c r="CQ32" s="43"/>
      <c r="CR32" s="43">
        <v>39.654000000000003</v>
      </c>
      <c r="CS32" s="43"/>
      <c r="CT32" s="43"/>
    </row>
    <row r="33" spans="1:98" ht="15.6" x14ac:dyDescent="0.3">
      <c r="A33" s="1"/>
      <c r="B33" s="42" t="s">
        <v>934</v>
      </c>
      <c r="C33" s="43"/>
      <c r="D33" s="43"/>
      <c r="E33" s="43">
        <v>25.112300000000001</v>
      </c>
      <c r="F33" s="43">
        <v>10.592000000000001</v>
      </c>
      <c r="G33" s="43"/>
      <c r="H33" s="43"/>
      <c r="I33" s="43"/>
      <c r="J33" s="43"/>
      <c r="K33" s="43">
        <v>14.2926</v>
      </c>
      <c r="L33" s="43">
        <v>29.195499999999999</v>
      </c>
      <c r="M33" s="43">
        <v>14.746</v>
      </c>
      <c r="N33" s="43">
        <v>4.04</v>
      </c>
      <c r="O33" s="43">
        <v>28.3</v>
      </c>
      <c r="P33" s="43"/>
      <c r="Q33" s="43"/>
      <c r="R33" s="43">
        <v>47.223999999999997</v>
      </c>
      <c r="S33" s="43"/>
      <c r="T33" s="43">
        <v>40.428899999999999</v>
      </c>
      <c r="U33" s="43"/>
      <c r="V33" s="43"/>
      <c r="W33" s="43"/>
      <c r="X33" s="43">
        <v>122.04745</v>
      </c>
      <c r="Y33" s="43"/>
      <c r="Z33" s="43"/>
      <c r="AA33" s="43"/>
      <c r="AB33" s="43"/>
      <c r="AC33" s="43">
        <v>16.61</v>
      </c>
      <c r="AD33" s="43"/>
      <c r="AE33" s="43"/>
      <c r="AF33" s="43">
        <v>4.2</v>
      </c>
      <c r="AG33" s="43"/>
      <c r="AH33" s="43"/>
      <c r="AI33" s="43"/>
      <c r="AJ33" s="43">
        <v>4.6611399999999996</v>
      </c>
      <c r="AK33" s="43">
        <v>0</v>
      </c>
      <c r="AL33" s="43"/>
      <c r="AM33" s="43">
        <v>49.422170000000001</v>
      </c>
      <c r="AN33" s="43">
        <v>122.00125</v>
      </c>
      <c r="AO33" s="43">
        <v>26.688700000000001</v>
      </c>
      <c r="AP33" s="43">
        <v>0.64</v>
      </c>
      <c r="AQ33" s="43">
        <v>72.280600000000007</v>
      </c>
      <c r="AR33" s="43"/>
      <c r="AS33" s="43">
        <v>31.454000000000001</v>
      </c>
      <c r="AT33" s="43">
        <v>32.46611</v>
      </c>
      <c r="AU33" s="43"/>
      <c r="AV33" s="43">
        <v>198.59773000000001</v>
      </c>
      <c r="AW33" s="43">
        <v>31.6341</v>
      </c>
      <c r="AX33" s="43"/>
      <c r="AY33" s="43">
        <v>0.93198000000000003</v>
      </c>
      <c r="AZ33" s="43"/>
      <c r="BA33" s="43">
        <v>2.4</v>
      </c>
      <c r="BB33" s="43"/>
      <c r="BC33" s="43">
        <v>71.281809999999993</v>
      </c>
      <c r="BD33" s="43"/>
      <c r="BE33" s="43"/>
      <c r="BF33" s="43"/>
      <c r="BG33" s="43"/>
      <c r="BH33" s="43"/>
      <c r="BI33" s="43">
        <v>18.162030000000001</v>
      </c>
      <c r="BJ33" s="43"/>
      <c r="BK33" s="43">
        <v>5.0489800000000002</v>
      </c>
      <c r="BL33" s="43"/>
      <c r="BM33" s="43"/>
      <c r="BN33" s="43">
        <v>66.83</v>
      </c>
      <c r="BO33" s="43"/>
      <c r="BP33" s="43">
        <v>138.82060999999999</v>
      </c>
      <c r="BQ33" s="43"/>
      <c r="BR33" s="43">
        <v>4.4156399999999998</v>
      </c>
      <c r="BS33" s="43">
        <v>131.12</v>
      </c>
      <c r="BT33" s="43">
        <v>12.602180000000001</v>
      </c>
      <c r="BU33" s="43"/>
      <c r="BV33" s="43">
        <v>32.644959999999998</v>
      </c>
      <c r="BW33" s="43">
        <v>4.0072999999999999</v>
      </c>
      <c r="BX33" s="43"/>
      <c r="BY33" s="43"/>
      <c r="BZ33" s="43">
        <v>85.80444</v>
      </c>
      <c r="CA33" s="43">
        <v>19.282699999999998</v>
      </c>
      <c r="CB33" s="43"/>
      <c r="CC33" s="43">
        <v>0.50800000000000001</v>
      </c>
      <c r="CD33" s="43">
        <v>30.447649999999999</v>
      </c>
      <c r="CE33" s="43">
        <v>325.81398999999999</v>
      </c>
      <c r="CF33" s="43"/>
      <c r="CG33" s="43">
        <v>108.8176</v>
      </c>
      <c r="CH33" s="43">
        <v>12.84</v>
      </c>
      <c r="CI33" s="43"/>
      <c r="CJ33" s="43"/>
      <c r="CK33" s="43">
        <v>15.5846</v>
      </c>
      <c r="CL33" s="43">
        <v>4.3140400000000003</v>
      </c>
      <c r="CM33" s="43"/>
      <c r="CN33" s="43"/>
      <c r="CO33" s="43">
        <v>14.570600000000001</v>
      </c>
      <c r="CP33" s="43">
        <v>191.17</v>
      </c>
      <c r="CQ33" s="43"/>
      <c r="CR33" s="43">
        <v>40.043999999999997</v>
      </c>
      <c r="CS33" s="43"/>
      <c r="CT33" s="43"/>
    </row>
    <row r="34" spans="1:98" ht="15.6" x14ac:dyDescent="0.3">
      <c r="A34" s="1"/>
      <c r="B34" s="42" t="s">
        <v>935</v>
      </c>
      <c r="C34" s="43"/>
      <c r="D34" s="43"/>
      <c r="E34" s="43">
        <v>23.121970000000001</v>
      </c>
      <c r="F34" s="43">
        <v>10.846</v>
      </c>
      <c r="G34" s="43"/>
      <c r="H34" s="43"/>
      <c r="I34" s="43"/>
      <c r="J34" s="43"/>
      <c r="K34" s="43">
        <v>15.9635</v>
      </c>
      <c r="L34" s="43">
        <v>28.761199999999999</v>
      </c>
      <c r="M34" s="43">
        <v>15.01</v>
      </c>
      <c r="N34" s="43">
        <v>4.18</v>
      </c>
      <c r="O34" s="43">
        <v>28.373999999999999</v>
      </c>
      <c r="P34" s="43"/>
      <c r="Q34" s="43"/>
      <c r="R34" s="43">
        <v>47.194000000000003</v>
      </c>
      <c r="S34" s="43"/>
      <c r="T34" s="43">
        <v>34.377299999999998</v>
      </c>
      <c r="U34" s="43"/>
      <c r="V34" s="43"/>
      <c r="W34" s="43"/>
      <c r="X34" s="43">
        <v>106.26452999999999</v>
      </c>
      <c r="Y34" s="43"/>
      <c r="Z34" s="43"/>
      <c r="AA34" s="43"/>
      <c r="AB34" s="43"/>
      <c r="AC34" s="43">
        <v>16.37</v>
      </c>
      <c r="AD34" s="43"/>
      <c r="AE34" s="43"/>
      <c r="AF34" s="43">
        <v>2.4</v>
      </c>
      <c r="AG34" s="43"/>
      <c r="AH34" s="43"/>
      <c r="AI34" s="43"/>
      <c r="AJ34" s="43">
        <v>5.46631</v>
      </c>
      <c r="AK34" s="43">
        <v>0</v>
      </c>
      <c r="AL34" s="43"/>
      <c r="AM34" s="43">
        <v>48.974629999999998</v>
      </c>
      <c r="AN34" s="43">
        <v>121.21038</v>
      </c>
      <c r="AO34" s="43">
        <v>27.4925</v>
      </c>
      <c r="AP34" s="43">
        <v>0.45</v>
      </c>
      <c r="AQ34" s="43">
        <v>73.0608</v>
      </c>
      <c r="AR34" s="43"/>
      <c r="AS34" s="43">
        <v>32.432000000000002</v>
      </c>
      <c r="AT34" s="43">
        <v>33.827330000000003</v>
      </c>
      <c r="AU34" s="43"/>
      <c r="AV34" s="43">
        <v>197.51599999999999</v>
      </c>
      <c r="AW34" s="43">
        <v>31.555299999999999</v>
      </c>
      <c r="AX34" s="43"/>
      <c r="AY34" s="43">
        <v>0.89456999999999998</v>
      </c>
      <c r="AZ34" s="43"/>
      <c r="BA34" s="43">
        <v>2.5</v>
      </c>
      <c r="BB34" s="43"/>
      <c r="BC34" s="43">
        <v>71.303899999999999</v>
      </c>
      <c r="BD34" s="43"/>
      <c r="BE34" s="43"/>
      <c r="BF34" s="43"/>
      <c r="BG34" s="43"/>
      <c r="BH34" s="43"/>
      <c r="BI34" s="43">
        <v>18.060849999999999</v>
      </c>
      <c r="BJ34" s="43"/>
      <c r="BK34" s="43">
        <v>5.11557</v>
      </c>
      <c r="BL34" s="43"/>
      <c r="BM34" s="43"/>
      <c r="BN34" s="43">
        <v>66.599999999999994</v>
      </c>
      <c r="BO34" s="43"/>
      <c r="BP34" s="43">
        <v>137.44404</v>
      </c>
      <c r="BQ34" s="43"/>
      <c r="BR34" s="43">
        <v>4.4561400000000004</v>
      </c>
      <c r="BS34" s="43">
        <v>130.32</v>
      </c>
      <c r="BT34" s="43">
        <v>12.9558</v>
      </c>
      <c r="BU34" s="43"/>
      <c r="BV34" s="43">
        <v>33.139009999999999</v>
      </c>
      <c r="BW34" s="43">
        <v>3.7307000000000001</v>
      </c>
      <c r="BX34" s="43"/>
      <c r="BY34" s="43"/>
      <c r="BZ34" s="43">
        <v>86.03152</v>
      </c>
      <c r="CA34" s="43">
        <v>19.278379999999999</v>
      </c>
      <c r="CB34" s="43"/>
      <c r="CC34" s="43">
        <v>0.52</v>
      </c>
      <c r="CD34" s="43">
        <v>31.040849999999999</v>
      </c>
      <c r="CE34" s="43">
        <v>327.16034999999999</v>
      </c>
      <c r="CF34" s="43"/>
      <c r="CG34" s="43">
        <v>110.0288</v>
      </c>
      <c r="CH34" s="43">
        <v>12.737</v>
      </c>
      <c r="CI34" s="43"/>
      <c r="CJ34" s="43"/>
      <c r="CK34" s="43">
        <v>15.785600000000001</v>
      </c>
      <c r="CL34" s="43">
        <v>4.3630800000000001</v>
      </c>
      <c r="CM34" s="43"/>
      <c r="CN34" s="43"/>
      <c r="CO34" s="43">
        <v>13.83497</v>
      </c>
      <c r="CP34" s="43">
        <v>182.97</v>
      </c>
      <c r="CQ34" s="43"/>
      <c r="CR34" s="43">
        <v>40.597000000000001</v>
      </c>
      <c r="CS34" s="43"/>
      <c r="CT34" s="43"/>
    </row>
    <row r="35" spans="1:98" ht="15.6" x14ac:dyDescent="0.3">
      <c r="A35" s="1"/>
      <c r="B35" s="42" t="s">
        <v>936</v>
      </c>
      <c r="C35" s="43"/>
      <c r="D35" s="43"/>
      <c r="E35" s="43">
        <v>23.396190000000001</v>
      </c>
      <c r="F35" s="43">
        <v>11.194000000000001</v>
      </c>
      <c r="G35" s="43"/>
      <c r="H35" s="43"/>
      <c r="I35" s="43"/>
      <c r="J35" s="43"/>
      <c r="K35" s="43">
        <v>15.8469</v>
      </c>
      <c r="L35" s="43">
        <v>29.814299999999999</v>
      </c>
      <c r="M35" s="43">
        <v>14.731</v>
      </c>
      <c r="N35" s="43">
        <v>4.18</v>
      </c>
      <c r="O35" s="43">
        <v>28.86</v>
      </c>
      <c r="P35" s="43"/>
      <c r="Q35" s="43"/>
      <c r="R35" s="43">
        <v>47.314</v>
      </c>
      <c r="S35" s="43"/>
      <c r="T35" s="43">
        <v>29.757999999999999</v>
      </c>
      <c r="U35" s="43"/>
      <c r="V35" s="43"/>
      <c r="W35" s="43"/>
      <c r="X35" s="43">
        <v>137.75129999999999</v>
      </c>
      <c r="Y35" s="43"/>
      <c r="Z35" s="43"/>
      <c r="AA35" s="43"/>
      <c r="AB35" s="43"/>
      <c r="AC35" s="43">
        <v>16.04</v>
      </c>
      <c r="AD35" s="43"/>
      <c r="AE35" s="43"/>
      <c r="AF35" s="43">
        <v>4.5999999999999996</v>
      </c>
      <c r="AG35" s="43"/>
      <c r="AH35" s="43"/>
      <c r="AI35" s="43"/>
      <c r="AJ35" s="43">
        <v>5.7646800000000002</v>
      </c>
      <c r="AK35" s="43">
        <v>0</v>
      </c>
      <c r="AL35" s="43"/>
      <c r="AM35" s="43">
        <v>50.030180000000001</v>
      </c>
      <c r="AN35" s="43">
        <v>122.18219000000001</v>
      </c>
      <c r="AO35" s="43">
        <v>27.455100000000002</v>
      </c>
      <c r="AP35" s="43">
        <v>0.73</v>
      </c>
      <c r="AQ35" s="43">
        <v>71.523300000000006</v>
      </c>
      <c r="AR35" s="43"/>
      <c r="AS35" s="43">
        <v>32.435000000000002</v>
      </c>
      <c r="AT35" s="43">
        <v>33.776940000000003</v>
      </c>
      <c r="AU35" s="43"/>
      <c r="AV35" s="43">
        <v>197.61788000000001</v>
      </c>
      <c r="AW35" s="43">
        <v>31.7531</v>
      </c>
      <c r="AX35" s="43"/>
      <c r="AY35" s="43">
        <v>0.93327000000000004</v>
      </c>
      <c r="AZ35" s="43"/>
      <c r="BA35" s="43">
        <v>2.4</v>
      </c>
      <c r="BB35" s="43"/>
      <c r="BC35" s="43">
        <v>70.902900000000002</v>
      </c>
      <c r="BD35" s="43"/>
      <c r="BE35" s="43"/>
      <c r="BF35" s="43"/>
      <c r="BG35" s="43"/>
      <c r="BH35" s="43"/>
      <c r="BI35" s="43">
        <v>18.103819999999999</v>
      </c>
      <c r="BJ35" s="43"/>
      <c r="BK35" s="43">
        <v>5.2072599999999998</v>
      </c>
      <c r="BL35" s="43"/>
      <c r="BM35" s="43"/>
      <c r="BN35" s="43">
        <v>66.31</v>
      </c>
      <c r="BO35" s="43"/>
      <c r="BP35" s="43">
        <v>136.49806000000001</v>
      </c>
      <c r="BQ35" s="43"/>
      <c r="BR35" s="43">
        <v>4.4090100000000003</v>
      </c>
      <c r="BS35" s="43">
        <v>129.79</v>
      </c>
      <c r="BT35" s="43">
        <v>13.39748</v>
      </c>
      <c r="BU35" s="43"/>
      <c r="BV35" s="43">
        <v>34.446460000000002</v>
      </c>
      <c r="BW35" s="43">
        <v>3.87202</v>
      </c>
      <c r="BX35" s="43"/>
      <c r="BY35" s="43"/>
      <c r="BZ35" s="43">
        <v>85.820409999999995</v>
      </c>
      <c r="CA35" s="43">
        <v>19.314109999999999</v>
      </c>
      <c r="CB35" s="43"/>
      <c r="CC35" s="43">
        <v>0.52700000000000002</v>
      </c>
      <c r="CD35" s="43">
        <v>31.926590000000001</v>
      </c>
      <c r="CE35" s="43">
        <v>331.11878000000002</v>
      </c>
      <c r="CF35" s="43"/>
      <c r="CG35" s="43">
        <v>105.5855</v>
      </c>
      <c r="CH35" s="43">
        <v>12.888999999999999</v>
      </c>
      <c r="CI35" s="43"/>
      <c r="CJ35" s="43"/>
      <c r="CK35" s="43">
        <v>16.761700000000001</v>
      </c>
      <c r="CL35" s="43">
        <v>4.5977399999999999</v>
      </c>
      <c r="CM35" s="43"/>
      <c r="CN35" s="43"/>
      <c r="CO35" s="43">
        <v>12.764659999999999</v>
      </c>
      <c r="CP35" s="43">
        <v>197.32</v>
      </c>
      <c r="CQ35" s="43"/>
      <c r="CR35" s="43">
        <v>40.159999999999997</v>
      </c>
      <c r="CS35" s="43"/>
      <c r="CT35" s="43"/>
    </row>
    <row r="36" spans="1:98" ht="15.6" x14ac:dyDescent="0.3">
      <c r="A36" s="1"/>
      <c r="B36" s="42" t="s">
        <v>937</v>
      </c>
      <c r="C36" s="43"/>
      <c r="D36" s="43"/>
      <c r="E36" s="43">
        <v>23.6815</v>
      </c>
      <c r="F36" s="43">
        <v>10.358000000000001</v>
      </c>
      <c r="G36" s="43"/>
      <c r="H36" s="43"/>
      <c r="I36" s="43"/>
      <c r="J36" s="43"/>
      <c r="K36" s="43">
        <v>16.2621</v>
      </c>
      <c r="L36" s="43">
        <v>29.790800000000001</v>
      </c>
      <c r="M36" s="43">
        <v>15.314</v>
      </c>
      <c r="N36" s="43">
        <v>4.1399999999999997</v>
      </c>
      <c r="O36" s="43">
        <v>28.213999999999999</v>
      </c>
      <c r="P36" s="43"/>
      <c r="Q36" s="43"/>
      <c r="R36" s="43">
        <v>47.287999999999997</v>
      </c>
      <c r="S36" s="43"/>
      <c r="T36" s="43">
        <v>36.609699999999997</v>
      </c>
      <c r="U36" s="43"/>
      <c r="V36" s="43"/>
      <c r="W36" s="43"/>
      <c r="X36" s="43">
        <v>131.87153000000001</v>
      </c>
      <c r="Y36" s="43"/>
      <c r="Z36" s="43"/>
      <c r="AA36" s="43"/>
      <c r="AB36" s="43"/>
      <c r="AC36" s="43">
        <v>15.21</v>
      </c>
      <c r="AD36" s="43"/>
      <c r="AE36" s="43"/>
      <c r="AF36" s="43">
        <v>6.5</v>
      </c>
      <c r="AG36" s="43"/>
      <c r="AH36" s="43"/>
      <c r="AI36" s="43"/>
      <c r="AJ36" s="43">
        <v>5.7564599999999997</v>
      </c>
      <c r="AK36" s="43">
        <v>0</v>
      </c>
      <c r="AL36" s="43"/>
      <c r="AM36" s="43">
        <v>49.8005</v>
      </c>
      <c r="AN36" s="43">
        <v>121.20086000000001</v>
      </c>
      <c r="AO36" s="43">
        <v>25.6814</v>
      </c>
      <c r="AP36" s="43">
        <v>0.86</v>
      </c>
      <c r="AQ36" s="43">
        <v>72.394999999999996</v>
      </c>
      <c r="AR36" s="43"/>
      <c r="AS36" s="43">
        <v>33.161000000000001</v>
      </c>
      <c r="AT36" s="43">
        <v>34.115499999999997</v>
      </c>
      <c r="AU36" s="43"/>
      <c r="AV36" s="43">
        <v>198.22914</v>
      </c>
      <c r="AW36" s="43">
        <v>32.130800000000001</v>
      </c>
      <c r="AX36" s="43"/>
      <c r="AY36" s="43">
        <v>0.92379</v>
      </c>
      <c r="AZ36" s="43"/>
      <c r="BA36" s="43">
        <v>2.6</v>
      </c>
      <c r="BB36" s="43"/>
      <c r="BC36" s="43">
        <v>70.197890000000001</v>
      </c>
      <c r="BD36" s="43"/>
      <c r="BE36" s="43"/>
      <c r="BF36" s="43"/>
      <c r="BG36" s="43"/>
      <c r="BH36" s="43"/>
      <c r="BI36" s="43">
        <v>18.0457</v>
      </c>
      <c r="BJ36" s="43"/>
      <c r="BK36" s="43">
        <v>5.2765300000000002</v>
      </c>
      <c r="BL36" s="43"/>
      <c r="BM36" s="43"/>
      <c r="BN36" s="43">
        <v>66.260000000000005</v>
      </c>
      <c r="BO36" s="43"/>
      <c r="BP36" s="43">
        <v>137.50268</v>
      </c>
      <c r="BQ36" s="43"/>
      <c r="BR36" s="43">
        <v>4.4176700000000002</v>
      </c>
      <c r="BS36" s="43">
        <v>130.22999999999999</v>
      </c>
      <c r="BT36" s="43">
        <v>13.77411</v>
      </c>
      <c r="BU36" s="43"/>
      <c r="BV36" s="43">
        <v>35.467210000000001</v>
      </c>
      <c r="BW36" s="43">
        <v>3.9659300000000002</v>
      </c>
      <c r="BX36" s="43"/>
      <c r="BY36" s="43"/>
      <c r="BZ36" s="43">
        <v>85.048280000000005</v>
      </c>
      <c r="CA36" s="43">
        <v>19.284939999999999</v>
      </c>
      <c r="CB36" s="43"/>
      <c r="CC36" s="43">
        <v>0.54300000000000004</v>
      </c>
      <c r="CD36" s="43">
        <v>32.532229999999998</v>
      </c>
      <c r="CE36" s="43">
        <v>327.38202999999999</v>
      </c>
      <c r="CF36" s="43"/>
      <c r="CG36" s="43">
        <v>107.82599999999999</v>
      </c>
      <c r="CH36" s="43">
        <v>12.365</v>
      </c>
      <c r="CI36" s="43"/>
      <c r="CJ36" s="43"/>
      <c r="CK36" s="43">
        <v>16.797699999999999</v>
      </c>
      <c r="CL36" s="43">
        <v>4.6273099999999996</v>
      </c>
      <c r="CM36" s="43"/>
      <c r="CN36" s="43"/>
      <c r="CO36" s="43">
        <v>12.97292</v>
      </c>
      <c r="CP36" s="43">
        <v>189.51</v>
      </c>
      <c r="CQ36" s="43"/>
      <c r="CR36" s="43">
        <v>39.758000000000003</v>
      </c>
      <c r="CS36" s="43"/>
      <c r="CT36" s="43"/>
    </row>
    <row r="37" spans="1:98" ht="15.6" x14ac:dyDescent="0.3">
      <c r="A37" s="1"/>
      <c r="B37" s="42" t="s">
        <v>938</v>
      </c>
      <c r="C37" s="43"/>
      <c r="D37" s="43"/>
      <c r="E37" s="43">
        <v>23.333500000000001</v>
      </c>
      <c r="F37" s="43">
        <v>10.87</v>
      </c>
      <c r="G37" s="43"/>
      <c r="H37" s="43"/>
      <c r="I37" s="43"/>
      <c r="J37" s="43"/>
      <c r="K37" s="43">
        <v>19.823599999999999</v>
      </c>
      <c r="L37" s="43">
        <v>29.392399999999999</v>
      </c>
      <c r="M37" s="43">
        <v>14.936</v>
      </c>
      <c r="N37" s="43">
        <v>4.1500000000000004</v>
      </c>
      <c r="O37" s="43">
        <v>27.853999999999999</v>
      </c>
      <c r="P37" s="43"/>
      <c r="Q37" s="43"/>
      <c r="R37" s="43">
        <v>47.140999999999998</v>
      </c>
      <c r="S37" s="43"/>
      <c r="T37" s="43">
        <v>45.867100000000001</v>
      </c>
      <c r="U37" s="43"/>
      <c r="V37" s="43"/>
      <c r="W37" s="43"/>
      <c r="X37" s="43">
        <v>111.14615000000001</v>
      </c>
      <c r="Y37" s="43"/>
      <c r="Z37" s="43"/>
      <c r="AA37" s="43"/>
      <c r="AB37" s="43"/>
      <c r="AC37" s="43">
        <v>14.54</v>
      </c>
      <c r="AD37" s="43"/>
      <c r="AE37" s="43"/>
      <c r="AF37" s="43">
        <v>7.2</v>
      </c>
      <c r="AG37" s="43"/>
      <c r="AH37" s="43"/>
      <c r="AI37" s="43"/>
      <c r="AJ37" s="43">
        <v>6.2199600000000004</v>
      </c>
      <c r="AK37" s="43">
        <v>0</v>
      </c>
      <c r="AL37" s="43"/>
      <c r="AM37" s="43">
        <v>49.685789999999997</v>
      </c>
      <c r="AN37" s="43">
        <v>122.80463</v>
      </c>
      <c r="AO37" s="43">
        <v>25.6067</v>
      </c>
      <c r="AP37" s="43">
        <v>0.97</v>
      </c>
      <c r="AQ37" s="43">
        <v>75.263300000000001</v>
      </c>
      <c r="AR37" s="43"/>
      <c r="AS37" s="43">
        <v>33.404000000000003</v>
      </c>
      <c r="AT37" s="43">
        <v>33.529829999999997</v>
      </c>
      <c r="AU37" s="43"/>
      <c r="AV37" s="43">
        <v>198.02625</v>
      </c>
      <c r="AW37" s="43">
        <v>32.8645</v>
      </c>
      <c r="AX37" s="43"/>
      <c r="AY37" s="43">
        <v>0.97863</v>
      </c>
      <c r="AZ37" s="43"/>
      <c r="BA37" s="43">
        <v>2.6</v>
      </c>
      <c r="BB37" s="43"/>
      <c r="BC37" s="43">
        <v>70.331620000000001</v>
      </c>
      <c r="BD37" s="43"/>
      <c r="BE37" s="43"/>
      <c r="BF37" s="43"/>
      <c r="BG37" s="43"/>
      <c r="BH37" s="43"/>
      <c r="BI37" s="43">
        <v>18.18488</v>
      </c>
      <c r="BJ37" s="43"/>
      <c r="BK37" s="43">
        <v>5.1642099999999997</v>
      </c>
      <c r="BL37" s="43"/>
      <c r="BM37" s="43"/>
      <c r="BN37" s="43">
        <v>66.63</v>
      </c>
      <c r="BO37" s="43"/>
      <c r="BP37" s="43">
        <v>135.64277999999999</v>
      </c>
      <c r="BQ37" s="43"/>
      <c r="BR37" s="43">
        <v>4.3681900000000002</v>
      </c>
      <c r="BS37" s="43">
        <v>132.49</v>
      </c>
      <c r="BT37" s="43">
        <v>12.9955</v>
      </c>
      <c r="BU37" s="43"/>
      <c r="BV37" s="43">
        <v>36.019710000000003</v>
      </c>
      <c r="BW37" s="43">
        <v>4.0273599999999998</v>
      </c>
      <c r="BX37" s="43"/>
      <c r="BY37" s="43"/>
      <c r="BZ37" s="43">
        <v>85.448430000000002</v>
      </c>
      <c r="CA37" s="43">
        <v>19.274750000000001</v>
      </c>
      <c r="CB37" s="43"/>
      <c r="CC37" s="43">
        <v>0.498</v>
      </c>
      <c r="CD37" s="43">
        <v>33.157440000000001</v>
      </c>
      <c r="CE37" s="43">
        <v>303.30667</v>
      </c>
      <c r="CF37" s="43"/>
      <c r="CG37" s="43">
        <v>96.5017</v>
      </c>
      <c r="CH37" s="43">
        <v>12.364000000000001</v>
      </c>
      <c r="CI37" s="43"/>
      <c r="CJ37" s="43"/>
      <c r="CK37" s="43">
        <v>17.251000000000001</v>
      </c>
      <c r="CL37" s="43">
        <v>4.6151900000000001</v>
      </c>
      <c r="CM37" s="43"/>
      <c r="CN37" s="43"/>
      <c r="CO37" s="43">
        <v>13.42672</v>
      </c>
      <c r="CP37" s="43">
        <v>188.46</v>
      </c>
      <c r="CQ37" s="43"/>
      <c r="CR37" s="43">
        <v>39.694000000000003</v>
      </c>
      <c r="CS37" s="43"/>
      <c r="CT37" s="43"/>
    </row>
    <row r="38" spans="1:98" ht="15.6" x14ac:dyDescent="0.3">
      <c r="A38" s="1"/>
      <c r="B38" s="42" t="s">
        <v>939</v>
      </c>
      <c r="C38" s="43"/>
      <c r="D38" s="43"/>
      <c r="E38" s="43">
        <v>23.330269999999999</v>
      </c>
      <c r="F38" s="43">
        <v>10.332000000000001</v>
      </c>
      <c r="G38" s="43"/>
      <c r="H38" s="43"/>
      <c r="I38" s="43"/>
      <c r="J38" s="43"/>
      <c r="K38" s="43">
        <v>21.168600000000001</v>
      </c>
      <c r="L38" s="43">
        <v>29.919499999999999</v>
      </c>
      <c r="M38" s="43">
        <v>14.617000000000001</v>
      </c>
      <c r="N38" s="43">
        <v>4.3499999999999996</v>
      </c>
      <c r="O38" s="43">
        <v>27.45</v>
      </c>
      <c r="P38" s="43"/>
      <c r="Q38" s="43"/>
      <c r="R38" s="43">
        <v>47.231999999999999</v>
      </c>
      <c r="S38" s="43"/>
      <c r="T38" s="43">
        <v>45.139699999999998</v>
      </c>
      <c r="U38" s="43"/>
      <c r="V38" s="43"/>
      <c r="W38" s="43"/>
      <c r="X38" s="43">
        <v>40.900190000000002</v>
      </c>
      <c r="Y38" s="43"/>
      <c r="Z38" s="43"/>
      <c r="AA38" s="43"/>
      <c r="AB38" s="43"/>
      <c r="AC38" s="43">
        <v>14.34</v>
      </c>
      <c r="AD38" s="43"/>
      <c r="AE38" s="43"/>
      <c r="AF38" s="43">
        <v>4.5</v>
      </c>
      <c r="AG38" s="43"/>
      <c r="AH38" s="43"/>
      <c r="AI38" s="43"/>
      <c r="AJ38" s="43">
        <v>6.1652199999999997</v>
      </c>
      <c r="AK38" s="43">
        <v>0</v>
      </c>
      <c r="AL38" s="43"/>
      <c r="AM38" s="43">
        <v>49.569929999999999</v>
      </c>
      <c r="AN38" s="43">
        <v>121.29138</v>
      </c>
      <c r="AO38" s="43">
        <v>26.155799999999999</v>
      </c>
      <c r="AP38" s="43">
        <v>0.6</v>
      </c>
      <c r="AQ38" s="43">
        <v>76.9054</v>
      </c>
      <c r="AR38" s="43"/>
      <c r="AS38" s="43">
        <v>33.688000000000002</v>
      </c>
      <c r="AT38" s="43">
        <v>33.436010000000003</v>
      </c>
      <c r="AU38" s="43"/>
      <c r="AV38" s="43">
        <v>197.43277</v>
      </c>
      <c r="AW38" s="43">
        <v>33.2697</v>
      </c>
      <c r="AX38" s="43"/>
      <c r="AY38" s="43">
        <v>1.0611900000000001</v>
      </c>
      <c r="AZ38" s="43"/>
      <c r="BA38" s="43">
        <v>2.4</v>
      </c>
      <c r="BB38" s="43"/>
      <c r="BC38" s="43">
        <v>69.723489999999998</v>
      </c>
      <c r="BD38" s="43"/>
      <c r="BE38" s="43"/>
      <c r="BF38" s="43"/>
      <c r="BG38" s="43"/>
      <c r="BH38" s="43"/>
      <c r="BI38" s="43">
        <v>17.762709999999998</v>
      </c>
      <c r="BJ38" s="43"/>
      <c r="BK38" s="43">
        <v>5.1063700000000001</v>
      </c>
      <c r="BL38" s="43"/>
      <c r="BM38" s="43"/>
      <c r="BN38" s="43">
        <v>66.31</v>
      </c>
      <c r="BO38" s="43"/>
      <c r="BP38" s="43">
        <v>139.58929000000001</v>
      </c>
      <c r="BQ38" s="43"/>
      <c r="BR38" s="43">
        <v>4.5120899999999997</v>
      </c>
      <c r="BS38" s="43">
        <v>129.58000000000001</v>
      </c>
      <c r="BT38" s="43">
        <v>13.632759999999999</v>
      </c>
      <c r="BU38" s="43"/>
      <c r="BV38" s="43">
        <v>35.812840000000001</v>
      </c>
      <c r="BW38" s="43">
        <v>3.8865599999999998</v>
      </c>
      <c r="BX38" s="43"/>
      <c r="BY38" s="43"/>
      <c r="BZ38" s="43">
        <v>85.592619999999997</v>
      </c>
      <c r="CA38" s="43">
        <v>19.275860000000002</v>
      </c>
      <c r="CB38" s="43"/>
      <c r="CC38" s="43">
        <v>0.54200000000000004</v>
      </c>
      <c r="CD38" s="43">
        <v>32.466090000000001</v>
      </c>
      <c r="CE38" s="43">
        <v>304.43068</v>
      </c>
      <c r="CF38" s="43"/>
      <c r="CG38" s="43">
        <v>93.971199999999996</v>
      </c>
      <c r="CH38" s="43">
        <v>12.521000000000001</v>
      </c>
      <c r="CI38" s="43"/>
      <c r="CJ38" s="43"/>
      <c r="CK38" s="43">
        <v>17.18</v>
      </c>
      <c r="CL38" s="43">
        <v>4.4608699999999999</v>
      </c>
      <c r="CM38" s="43"/>
      <c r="CN38" s="43"/>
      <c r="CO38" s="43">
        <v>14.13382</v>
      </c>
      <c r="CP38" s="43">
        <v>193.79</v>
      </c>
      <c r="CQ38" s="43"/>
      <c r="CR38" s="43">
        <v>39.689</v>
      </c>
      <c r="CS38" s="43"/>
      <c r="CT38" s="43"/>
    </row>
    <row r="39" spans="1:98" ht="15.6" x14ac:dyDescent="0.3">
      <c r="A39" s="1"/>
      <c r="B39" s="42" t="s">
        <v>940</v>
      </c>
      <c r="C39" s="43"/>
      <c r="D39" s="43"/>
      <c r="E39" s="43">
        <v>23.486059999999998</v>
      </c>
      <c r="F39" s="43">
        <v>10.743</v>
      </c>
      <c r="G39" s="43"/>
      <c r="H39" s="43"/>
      <c r="I39" s="43"/>
      <c r="J39" s="43"/>
      <c r="K39" s="43">
        <v>21.4483</v>
      </c>
      <c r="L39" s="43">
        <v>29.677600000000002</v>
      </c>
      <c r="M39" s="43">
        <v>15.291</v>
      </c>
      <c r="N39" s="43">
        <v>4.5999999999999996</v>
      </c>
      <c r="O39" s="43">
        <v>28.346</v>
      </c>
      <c r="P39" s="43"/>
      <c r="Q39" s="43"/>
      <c r="R39" s="43">
        <v>47.052999999999997</v>
      </c>
      <c r="S39" s="43"/>
      <c r="T39" s="43">
        <v>39.850900000000003</v>
      </c>
      <c r="U39" s="43"/>
      <c r="V39" s="43"/>
      <c r="W39" s="43"/>
      <c r="X39" s="43">
        <v>128.09016</v>
      </c>
      <c r="Y39" s="43"/>
      <c r="Z39" s="43"/>
      <c r="AA39" s="43"/>
      <c r="AB39" s="43"/>
      <c r="AC39" s="43">
        <v>14.5</v>
      </c>
      <c r="AD39" s="43"/>
      <c r="AE39" s="43"/>
      <c r="AF39" s="43">
        <v>2.9</v>
      </c>
      <c r="AG39" s="43"/>
      <c r="AH39" s="43"/>
      <c r="AI39" s="43"/>
      <c r="AJ39" s="43">
        <v>6.4605899999999998</v>
      </c>
      <c r="AK39" s="43">
        <v>0</v>
      </c>
      <c r="AL39" s="43"/>
      <c r="AM39" s="43">
        <v>50.59686</v>
      </c>
      <c r="AN39" s="43">
        <v>119.45798000000001</v>
      </c>
      <c r="AO39" s="43">
        <v>26.159800000000001</v>
      </c>
      <c r="AP39" s="43">
        <v>0.23</v>
      </c>
      <c r="AQ39" s="43">
        <v>77.111800000000002</v>
      </c>
      <c r="AR39" s="43"/>
      <c r="AS39" s="43">
        <v>33.732999999999997</v>
      </c>
      <c r="AT39" s="43">
        <v>32.97625</v>
      </c>
      <c r="AU39" s="43"/>
      <c r="AV39" s="43">
        <v>196.87067999999999</v>
      </c>
      <c r="AW39" s="43">
        <v>31.885400000000001</v>
      </c>
      <c r="AX39" s="43"/>
      <c r="AY39" s="43">
        <v>1.1520600000000001</v>
      </c>
      <c r="AZ39" s="43"/>
      <c r="BA39" s="43">
        <v>2.4</v>
      </c>
      <c r="BB39" s="43"/>
      <c r="BC39" s="43">
        <v>70.701620000000005</v>
      </c>
      <c r="BD39" s="43"/>
      <c r="BE39" s="43"/>
      <c r="BF39" s="43"/>
      <c r="BG39" s="43"/>
      <c r="BH39" s="43"/>
      <c r="BI39" s="43">
        <v>18.09301</v>
      </c>
      <c r="BJ39" s="43"/>
      <c r="BK39" s="43">
        <v>4.8897399999999998</v>
      </c>
      <c r="BL39" s="43"/>
      <c r="BM39" s="43"/>
      <c r="BN39" s="43">
        <v>66.53</v>
      </c>
      <c r="BO39" s="43"/>
      <c r="BP39" s="43">
        <v>139.58602999999999</v>
      </c>
      <c r="BQ39" s="43"/>
      <c r="BR39" s="43">
        <v>4.4502600000000001</v>
      </c>
      <c r="BS39" s="43">
        <v>130.86000000000001</v>
      </c>
      <c r="BT39" s="43">
        <v>11.886620000000001</v>
      </c>
      <c r="BU39" s="43"/>
      <c r="BV39" s="43">
        <v>36.246229999999997</v>
      </c>
      <c r="BW39" s="43">
        <v>3.9036599999999999</v>
      </c>
      <c r="BX39" s="43"/>
      <c r="BY39" s="43"/>
      <c r="BZ39" s="43">
        <v>85.063890000000001</v>
      </c>
      <c r="CA39" s="43">
        <v>19.2347</v>
      </c>
      <c r="CB39" s="43"/>
      <c r="CC39" s="43">
        <v>0.57499999999999996</v>
      </c>
      <c r="CD39" s="43">
        <v>32.917700000000004</v>
      </c>
      <c r="CE39" s="43">
        <v>318.66127999999998</v>
      </c>
      <c r="CF39" s="43"/>
      <c r="CG39" s="43">
        <v>102.79219999999999</v>
      </c>
      <c r="CH39" s="43">
        <v>12.333</v>
      </c>
      <c r="CI39" s="43"/>
      <c r="CJ39" s="43"/>
      <c r="CK39" s="43">
        <v>16.212599999999998</v>
      </c>
      <c r="CL39" s="43">
        <v>4.6400100000000002</v>
      </c>
      <c r="CM39" s="43"/>
      <c r="CN39" s="43"/>
      <c r="CO39" s="43">
        <v>14.382899999999999</v>
      </c>
      <c r="CP39" s="43">
        <v>186.49</v>
      </c>
      <c r="CQ39" s="43"/>
      <c r="CR39" s="43">
        <v>37.685000000000002</v>
      </c>
      <c r="CS39" s="43"/>
      <c r="CT39" s="43"/>
    </row>
    <row r="40" spans="1:98" ht="15.6" x14ac:dyDescent="0.3">
      <c r="A40" s="1"/>
      <c r="B40" s="42" t="s">
        <v>941</v>
      </c>
      <c r="C40" s="43"/>
      <c r="D40" s="43"/>
      <c r="E40" s="43">
        <v>17.186440000000001</v>
      </c>
      <c r="F40" s="43">
        <v>10.821</v>
      </c>
      <c r="G40" s="43"/>
      <c r="H40" s="43"/>
      <c r="I40" s="43"/>
      <c r="J40" s="43"/>
      <c r="K40" s="43">
        <v>21.6525</v>
      </c>
      <c r="L40" s="43">
        <v>29.540400000000002</v>
      </c>
      <c r="M40" s="43">
        <v>14.879</v>
      </c>
      <c r="N40" s="43">
        <v>4.47</v>
      </c>
      <c r="O40" s="43">
        <v>29.14</v>
      </c>
      <c r="P40" s="43"/>
      <c r="Q40" s="43"/>
      <c r="R40" s="43">
        <v>47.152999999999999</v>
      </c>
      <c r="S40" s="43"/>
      <c r="T40" s="43">
        <v>31.970700000000001</v>
      </c>
      <c r="U40" s="43"/>
      <c r="V40" s="43"/>
      <c r="W40" s="43"/>
      <c r="X40" s="43">
        <v>99.644630000000006</v>
      </c>
      <c r="Y40" s="43"/>
      <c r="Z40" s="43"/>
      <c r="AA40" s="43"/>
      <c r="AB40" s="43"/>
      <c r="AC40" s="43">
        <v>14</v>
      </c>
      <c r="AD40" s="43"/>
      <c r="AE40" s="43"/>
      <c r="AF40" s="43">
        <v>2.6</v>
      </c>
      <c r="AG40" s="43"/>
      <c r="AH40" s="43"/>
      <c r="AI40" s="43"/>
      <c r="AJ40" s="43">
        <v>6.2238600000000002</v>
      </c>
      <c r="AK40" s="43">
        <v>0</v>
      </c>
      <c r="AL40" s="43"/>
      <c r="AM40" s="43">
        <v>47.06212</v>
      </c>
      <c r="AN40" s="43">
        <v>122.28891</v>
      </c>
      <c r="AO40" s="43">
        <v>26.1235</v>
      </c>
      <c r="AP40" s="43">
        <v>0.37</v>
      </c>
      <c r="AQ40" s="43">
        <v>77.475399999999993</v>
      </c>
      <c r="AR40" s="43"/>
      <c r="AS40" s="43">
        <v>34.331000000000003</v>
      </c>
      <c r="AT40" s="43">
        <v>32.585140000000003</v>
      </c>
      <c r="AU40" s="43"/>
      <c r="AV40" s="43">
        <v>194.27749</v>
      </c>
      <c r="AW40" s="43">
        <v>32.944899999999997</v>
      </c>
      <c r="AX40" s="43"/>
      <c r="AY40" s="43">
        <v>1.1646399999999999</v>
      </c>
      <c r="AZ40" s="43"/>
      <c r="BA40" s="43">
        <v>2.4</v>
      </c>
      <c r="BB40" s="43"/>
      <c r="BC40" s="43">
        <v>70.529889999999995</v>
      </c>
      <c r="BD40" s="43"/>
      <c r="BE40" s="43"/>
      <c r="BF40" s="43"/>
      <c r="BG40" s="43"/>
      <c r="BH40" s="43"/>
      <c r="BI40" s="43">
        <v>13.590730000000001</v>
      </c>
      <c r="BJ40" s="43"/>
      <c r="BK40" s="43">
        <v>4.9094899999999999</v>
      </c>
      <c r="BL40" s="43"/>
      <c r="BM40" s="43"/>
      <c r="BN40" s="43">
        <v>66.150000000000006</v>
      </c>
      <c r="BO40" s="43"/>
      <c r="BP40" s="43">
        <v>140.33178000000001</v>
      </c>
      <c r="BQ40" s="43"/>
      <c r="BR40" s="43">
        <v>4.5455500000000004</v>
      </c>
      <c r="BS40" s="43">
        <v>130.85</v>
      </c>
      <c r="BT40" s="43">
        <v>12.541460000000001</v>
      </c>
      <c r="BU40" s="43"/>
      <c r="BV40" s="43">
        <v>34.760800000000003</v>
      </c>
      <c r="BW40" s="43">
        <v>4.3754099999999996</v>
      </c>
      <c r="BX40" s="43"/>
      <c r="BY40" s="43"/>
      <c r="BZ40" s="43">
        <v>85.807209999999998</v>
      </c>
      <c r="CA40" s="43">
        <v>19.272860000000001</v>
      </c>
      <c r="CB40" s="43"/>
      <c r="CC40" s="43">
        <v>0.495</v>
      </c>
      <c r="CD40" s="43">
        <v>33.050109999999997</v>
      </c>
      <c r="CE40" s="43">
        <v>327.77618000000001</v>
      </c>
      <c r="CF40" s="43"/>
      <c r="CG40" s="43">
        <v>116.2946</v>
      </c>
      <c r="CH40" s="43">
        <v>12.653</v>
      </c>
      <c r="CI40" s="43"/>
      <c r="CJ40" s="43"/>
      <c r="CK40" s="43">
        <v>15.9396</v>
      </c>
      <c r="CL40" s="43">
        <v>4.6514699999999998</v>
      </c>
      <c r="CM40" s="43"/>
      <c r="CN40" s="43"/>
      <c r="CO40" s="43">
        <v>14.413629999999999</v>
      </c>
      <c r="CP40" s="43">
        <v>180.97</v>
      </c>
      <c r="CQ40" s="43"/>
      <c r="CR40" s="43">
        <v>36.753</v>
      </c>
      <c r="CS40" s="43"/>
      <c r="CT40" s="43"/>
    </row>
    <row r="41" spans="1:98" ht="15.6" x14ac:dyDescent="0.3">
      <c r="A41" s="1"/>
      <c r="B41" s="42" t="s">
        <v>942</v>
      </c>
      <c r="C41" s="43"/>
      <c r="D41" s="43"/>
      <c r="E41" s="43">
        <v>16.564530000000001</v>
      </c>
      <c r="F41" s="43">
        <v>10.707000000000001</v>
      </c>
      <c r="G41" s="43"/>
      <c r="H41" s="43"/>
      <c r="I41" s="43"/>
      <c r="J41" s="43"/>
      <c r="K41" s="43">
        <v>21.427700000000002</v>
      </c>
      <c r="L41" s="43">
        <v>29.5625</v>
      </c>
      <c r="M41" s="43">
        <v>14.952</v>
      </c>
      <c r="N41" s="43">
        <v>4.2</v>
      </c>
      <c r="O41" s="43">
        <v>29.65</v>
      </c>
      <c r="P41" s="43"/>
      <c r="Q41" s="43"/>
      <c r="R41" s="43">
        <v>47.107999999999997</v>
      </c>
      <c r="S41" s="43"/>
      <c r="T41" s="43">
        <v>42.434600000000003</v>
      </c>
      <c r="U41" s="43"/>
      <c r="V41" s="43"/>
      <c r="W41" s="43"/>
      <c r="X41" s="43">
        <v>91.418350000000004</v>
      </c>
      <c r="Y41" s="43"/>
      <c r="Z41" s="43"/>
      <c r="AA41" s="43"/>
      <c r="AB41" s="43"/>
      <c r="AC41" s="43">
        <v>14.28</v>
      </c>
      <c r="AD41" s="43"/>
      <c r="AE41" s="43"/>
      <c r="AF41" s="43">
        <v>1.4</v>
      </c>
      <c r="AG41" s="43"/>
      <c r="AH41" s="43"/>
      <c r="AI41" s="43"/>
      <c r="AJ41" s="43">
        <v>5.8655799999999996</v>
      </c>
      <c r="AK41" s="43">
        <v>0</v>
      </c>
      <c r="AL41" s="43"/>
      <c r="AM41" s="43">
        <v>48.729179999999999</v>
      </c>
      <c r="AN41" s="43">
        <v>122.11085</v>
      </c>
      <c r="AO41" s="43">
        <v>26.685700000000001</v>
      </c>
      <c r="AP41" s="43">
        <v>0.4</v>
      </c>
      <c r="AQ41" s="43">
        <v>80.064700000000002</v>
      </c>
      <c r="AR41" s="43"/>
      <c r="AS41" s="43">
        <v>33.69</v>
      </c>
      <c r="AT41" s="43">
        <v>31.906009999999998</v>
      </c>
      <c r="AU41" s="43"/>
      <c r="AV41" s="43">
        <v>195.99620999999999</v>
      </c>
      <c r="AW41" s="43">
        <v>32.640900000000002</v>
      </c>
      <c r="AX41" s="43"/>
      <c r="AY41" s="43">
        <v>1.24122</v>
      </c>
      <c r="AZ41" s="43"/>
      <c r="BA41" s="43">
        <v>2.5</v>
      </c>
      <c r="BB41" s="43"/>
      <c r="BC41" s="43">
        <v>72.801630000000003</v>
      </c>
      <c r="BD41" s="43"/>
      <c r="BE41" s="43"/>
      <c r="BF41" s="43"/>
      <c r="BG41" s="43"/>
      <c r="BH41" s="43"/>
      <c r="BI41" s="43">
        <v>13.633889999999999</v>
      </c>
      <c r="BJ41" s="43"/>
      <c r="BK41" s="43">
        <v>4.8669599999999997</v>
      </c>
      <c r="BL41" s="43"/>
      <c r="BM41" s="43"/>
      <c r="BN41" s="43">
        <v>66.709999999999994</v>
      </c>
      <c r="BO41" s="43"/>
      <c r="BP41" s="43">
        <v>136.05989</v>
      </c>
      <c r="BQ41" s="43"/>
      <c r="BR41" s="43">
        <v>4.4028900000000002</v>
      </c>
      <c r="BS41" s="43">
        <v>129.38999999999999</v>
      </c>
      <c r="BT41" s="43">
        <v>12.44571</v>
      </c>
      <c r="BU41" s="43"/>
      <c r="BV41" s="43">
        <v>35.809170000000002</v>
      </c>
      <c r="BW41" s="43">
        <v>3.85894</v>
      </c>
      <c r="BX41" s="43"/>
      <c r="BY41" s="43"/>
      <c r="BZ41" s="43">
        <v>83.805480000000003</v>
      </c>
      <c r="CA41" s="43">
        <v>19.275970000000001</v>
      </c>
      <c r="CB41" s="43"/>
      <c r="CC41" s="43">
        <v>0.56000000000000005</v>
      </c>
      <c r="CD41" s="43">
        <v>32.942309999999999</v>
      </c>
      <c r="CE41" s="43">
        <v>320.52568000000002</v>
      </c>
      <c r="CF41" s="43"/>
      <c r="CG41" s="43">
        <v>136.6841</v>
      </c>
      <c r="CH41" s="43">
        <v>12.79</v>
      </c>
      <c r="CI41" s="43"/>
      <c r="CJ41" s="43"/>
      <c r="CK41" s="43">
        <v>16.514800000000001</v>
      </c>
      <c r="CL41" s="43">
        <v>4.6239299999999997</v>
      </c>
      <c r="CM41" s="43"/>
      <c r="CN41" s="43"/>
      <c r="CO41" s="43">
        <v>14.266999999999999</v>
      </c>
      <c r="CP41" s="43">
        <v>195.32</v>
      </c>
      <c r="CQ41" s="43"/>
      <c r="CR41" s="43">
        <v>37.359000000000002</v>
      </c>
      <c r="CS41" s="43"/>
      <c r="CT41" s="43"/>
    </row>
    <row r="42" spans="1:98" ht="15.6" x14ac:dyDescent="0.3">
      <c r="A42" s="1"/>
      <c r="B42" s="42" t="s">
        <v>943</v>
      </c>
      <c r="C42" s="43"/>
      <c r="D42" s="43"/>
      <c r="E42" s="43">
        <v>16.485299999999999</v>
      </c>
      <c r="F42" s="43">
        <v>9.0980000000000008</v>
      </c>
      <c r="G42" s="43"/>
      <c r="H42" s="43"/>
      <c r="I42" s="43"/>
      <c r="J42" s="43"/>
      <c r="K42" s="43">
        <v>22.0107</v>
      </c>
      <c r="L42" s="43">
        <v>29.842400000000001</v>
      </c>
      <c r="M42" s="43">
        <v>16.111999999999998</v>
      </c>
      <c r="N42" s="43">
        <v>4.1900000000000004</v>
      </c>
      <c r="O42" s="43">
        <v>29.126000000000001</v>
      </c>
      <c r="P42" s="43"/>
      <c r="Q42" s="43"/>
      <c r="R42" s="43">
        <v>47.305999999999997</v>
      </c>
      <c r="S42" s="43"/>
      <c r="T42" s="43">
        <v>49.494</v>
      </c>
      <c r="U42" s="43"/>
      <c r="V42" s="43"/>
      <c r="W42" s="43"/>
      <c r="X42" s="43">
        <v>35.419240000000002</v>
      </c>
      <c r="Y42" s="43"/>
      <c r="Z42" s="43"/>
      <c r="AA42" s="43"/>
      <c r="AB42" s="43"/>
      <c r="AC42" s="43">
        <v>15.8</v>
      </c>
      <c r="AD42" s="43"/>
      <c r="AE42" s="43"/>
      <c r="AF42" s="43">
        <v>1.2</v>
      </c>
      <c r="AG42" s="43"/>
      <c r="AH42" s="43"/>
      <c r="AI42" s="43"/>
      <c r="AJ42" s="43">
        <v>5.3594600000000003</v>
      </c>
      <c r="AK42" s="43">
        <v>0</v>
      </c>
      <c r="AL42" s="43"/>
      <c r="AM42" s="43">
        <v>48.70194</v>
      </c>
      <c r="AN42" s="43">
        <v>123.58393</v>
      </c>
      <c r="AO42" s="43">
        <v>23.3033</v>
      </c>
      <c r="AP42" s="43">
        <v>0.41</v>
      </c>
      <c r="AQ42" s="43">
        <v>78.431700000000006</v>
      </c>
      <c r="AR42" s="43"/>
      <c r="AS42" s="43">
        <v>32.631</v>
      </c>
      <c r="AT42" s="43">
        <v>31.568580000000001</v>
      </c>
      <c r="AU42" s="43"/>
      <c r="AV42" s="43">
        <v>196.75865999999999</v>
      </c>
      <c r="AW42" s="43">
        <v>31.6433</v>
      </c>
      <c r="AX42" s="43"/>
      <c r="AY42" s="43">
        <v>1.2613399999999999</v>
      </c>
      <c r="AZ42" s="43"/>
      <c r="BA42" s="43">
        <v>2.5</v>
      </c>
      <c r="BB42" s="43"/>
      <c r="BC42" s="43">
        <v>72.316540000000003</v>
      </c>
      <c r="BD42" s="43"/>
      <c r="BE42" s="43"/>
      <c r="BF42" s="43"/>
      <c r="BG42" s="43"/>
      <c r="BH42" s="43"/>
      <c r="BI42" s="43">
        <v>13.77206</v>
      </c>
      <c r="BJ42" s="43"/>
      <c r="BK42" s="43">
        <v>4.8654200000000003</v>
      </c>
      <c r="BL42" s="43"/>
      <c r="BM42" s="43"/>
      <c r="BN42" s="43">
        <v>64.069999999999993</v>
      </c>
      <c r="BO42" s="43"/>
      <c r="BP42" s="43">
        <v>138.92787000000001</v>
      </c>
      <c r="BQ42" s="43"/>
      <c r="BR42" s="43">
        <v>4.43832</v>
      </c>
      <c r="BS42" s="43">
        <v>132.31</v>
      </c>
      <c r="BT42" s="43">
        <v>12.06753</v>
      </c>
      <c r="BU42" s="43"/>
      <c r="BV42" s="43">
        <v>35.44079</v>
      </c>
      <c r="BW42" s="43">
        <v>3.6508500000000002</v>
      </c>
      <c r="BX42" s="43"/>
      <c r="BY42" s="43"/>
      <c r="BZ42" s="43">
        <v>82.290589999999995</v>
      </c>
      <c r="CA42" s="43">
        <v>19.234059999999999</v>
      </c>
      <c r="CB42" s="43"/>
      <c r="CC42" s="43">
        <v>0.46500000000000002</v>
      </c>
      <c r="CD42" s="43">
        <v>30.928550000000001</v>
      </c>
      <c r="CE42" s="43">
        <v>328.42032</v>
      </c>
      <c r="CF42" s="43"/>
      <c r="CG42" s="43">
        <v>147.69319999999999</v>
      </c>
      <c r="CH42" s="43">
        <v>12.738</v>
      </c>
      <c r="CI42" s="43"/>
      <c r="CJ42" s="43"/>
      <c r="CK42" s="43">
        <v>15.541499999999999</v>
      </c>
      <c r="CL42" s="43">
        <v>4.6537699999999997</v>
      </c>
      <c r="CM42" s="43"/>
      <c r="CN42" s="43"/>
      <c r="CO42" s="43">
        <v>13.426600000000001</v>
      </c>
      <c r="CP42" s="43">
        <v>198.69</v>
      </c>
      <c r="CQ42" s="43"/>
      <c r="CR42" s="43">
        <v>37.295000000000002</v>
      </c>
      <c r="CS42" s="43"/>
      <c r="CT42" s="43"/>
    </row>
    <row r="43" spans="1:98" ht="15.6" x14ac:dyDescent="0.3">
      <c r="A43" s="1"/>
      <c r="B43" s="42" t="s">
        <v>944</v>
      </c>
      <c r="C43" s="43"/>
      <c r="D43" s="43"/>
      <c r="E43" s="43">
        <v>13.486359999999999</v>
      </c>
      <c r="F43" s="43">
        <v>8.8369999999999997</v>
      </c>
      <c r="G43" s="43"/>
      <c r="H43" s="43"/>
      <c r="I43" s="43"/>
      <c r="J43" s="43"/>
      <c r="K43" s="43">
        <v>22.224399999999999</v>
      </c>
      <c r="L43" s="43">
        <v>29.5989</v>
      </c>
      <c r="M43" s="43">
        <v>16.512</v>
      </c>
      <c r="N43" s="43">
        <v>4.26</v>
      </c>
      <c r="O43" s="43">
        <v>29.795999999999999</v>
      </c>
      <c r="P43" s="43"/>
      <c r="Q43" s="43"/>
      <c r="R43" s="43">
        <v>47.423999999999999</v>
      </c>
      <c r="S43" s="43"/>
      <c r="T43" s="43">
        <v>40.213000000000001</v>
      </c>
      <c r="U43" s="43"/>
      <c r="V43" s="43"/>
      <c r="W43" s="43"/>
      <c r="X43" s="43">
        <v>30.547689999999999</v>
      </c>
      <c r="Y43" s="43"/>
      <c r="Z43" s="43"/>
      <c r="AA43" s="43"/>
      <c r="AB43" s="43"/>
      <c r="AC43" s="43">
        <v>17.04</v>
      </c>
      <c r="AD43" s="43"/>
      <c r="AE43" s="43"/>
      <c r="AF43" s="43">
        <v>1</v>
      </c>
      <c r="AG43" s="43"/>
      <c r="AH43" s="43"/>
      <c r="AI43" s="43"/>
      <c r="AJ43" s="43">
        <v>5.4161799999999998</v>
      </c>
      <c r="AK43" s="43">
        <v>0</v>
      </c>
      <c r="AL43" s="43"/>
      <c r="AM43" s="43">
        <v>50.540230000000001</v>
      </c>
      <c r="AN43" s="43">
        <v>123.35795</v>
      </c>
      <c r="AO43" s="43">
        <v>21.970700000000001</v>
      </c>
      <c r="AP43" s="43">
        <v>0.46</v>
      </c>
      <c r="AQ43" s="43">
        <v>79.062700000000007</v>
      </c>
      <c r="AR43" s="43"/>
      <c r="AS43" s="43">
        <v>31.98</v>
      </c>
      <c r="AT43" s="43">
        <v>31.080449999999999</v>
      </c>
      <c r="AU43" s="43"/>
      <c r="AV43" s="43">
        <v>170.75129999999999</v>
      </c>
      <c r="AW43" s="43">
        <v>30.940300000000001</v>
      </c>
      <c r="AX43" s="43"/>
      <c r="AY43" s="43">
        <v>1.27325</v>
      </c>
      <c r="AZ43" s="43"/>
      <c r="BA43" s="43">
        <v>2.5</v>
      </c>
      <c r="BB43" s="43"/>
      <c r="BC43" s="43">
        <v>71.783429999999996</v>
      </c>
      <c r="BD43" s="43"/>
      <c r="BE43" s="43"/>
      <c r="BF43" s="43"/>
      <c r="BG43" s="43"/>
      <c r="BH43" s="43"/>
      <c r="BI43" s="43">
        <v>15.72139</v>
      </c>
      <c r="BJ43" s="43"/>
      <c r="BK43" s="43">
        <v>4.8335100000000004</v>
      </c>
      <c r="BL43" s="43"/>
      <c r="BM43" s="43"/>
      <c r="BN43" s="43">
        <v>30.88</v>
      </c>
      <c r="BO43" s="43"/>
      <c r="BP43" s="43">
        <v>140.35051000000001</v>
      </c>
      <c r="BQ43" s="43"/>
      <c r="BR43" s="43">
        <v>4.4172200000000004</v>
      </c>
      <c r="BS43" s="43">
        <v>131.62</v>
      </c>
      <c r="BT43" s="43">
        <v>11.89845</v>
      </c>
      <c r="BU43" s="43"/>
      <c r="BV43" s="43">
        <v>35.879860000000001</v>
      </c>
      <c r="BW43" s="43">
        <v>3.6075599999999999</v>
      </c>
      <c r="BX43" s="43"/>
      <c r="BY43" s="43"/>
      <c r="BZ43" s="43">
        <v>84.498379999999997</v>
      </c>
      <c r="CA43" s="43">
        <v>3.0139900000000002</v>
      </c>
      <c r="CB43" s="43"/>
      <c r="CC43" s="43">
        <v>0.58099999999999996</v>
      </c>
      <c r="CD43" s="43">
        <v>29.321490000000001</v>
      </c>
      <c r="CE43" s="43">
        <v>330.91122000000001</v>
      </c>
      <c r="CF43" s="43"/>
      <c r="CG43" s="43">
        <v>150.54069999999999</v>
      </c>
      <c r="CH43" s="43">
        <v>12.834</v>
      </c>
      <c r="CI43" s="43"/>
      <c r="CJ43" s="43"/>
      <c r="CK43" s="43">
        <v>14.4481</v>
      </c>
      <c r="CL43" s="43">
        <v>4.4100999999999999</v>
      </c>
      <c r="CM43" s="43"/>
      <c r="CN43" s="43"/>
      <c r="CO43" s="43">
        <v>12.13547</v>
      </c>
      <c r="CP43" s="43">
        <v>197.21</v>
      </c>
      <c r="CQ43" s="43"/>
      <c r="CR43" s="43">
        <v>30.626000000000001</v>
      </c>
      <c r="CS43" s="43"/>
      <c r="CT43" s="43"/>
    </row>
    <row r="44" spans="1:98" ht="15.6" x14ac:dyDescent="0.3">
      <c r="A44" s="1"/>
      <c r="B44" s="42" t="s">
        <v>945</v>
      </c>
      <c r="C44" s="43"/>
      <c r="D44" s="43"/>
      <c r="E44" s="43">
        <v>12.33925</v>
      </c>
      <c r="F44" s="43">
        <v>8.7850000000000001</v>
      </c>
      <c r="G44" s="43"/>
      <c r="H44" s="43"/>
      <c r="I44" s="43"/>
      <c r="J44" s="43"/>
      <c r="K44" s="43">
        <v>21.869399999999999</v>
      </c>
      <c r="L44" s="43">
        <v>29.670100000000001</v>
      </c>
      <c r="M44" s="43">
        <v>15.22</v>
      </c>
      <c r="N44" s="43">
        <v>4.09</v>
      </c>
      <c r="O44" s="43">
        <v>30.382000000000001</v>
      </c>
      <c r="P44" s="43"/>
      <c r="Q44" s="43"/>
      <c r="R44" s="43">
        <v>47.877000000000002</v>
      </c>
      <c r="S44" s="43"/>
      <c r="T44" s="43">
        <v>12.560600000000001</v>
      </c>
      <c r="U44" s="43"/>
      <c r="V44" s="43"/>
      <c r="W44" s="43"/>
      <c r="X44" s="43">
        <v>23.982759999999999</v>
      </c>
      <c r="Y44" s="43"/>
      <c r="Z44" s="43"/>
      <c r="AA44" s="43"/>
      <c r="AB44" s="43"/>
      <c r="AC44" s="43">
        <v>16.79</v>
      </c>
      <c r="AD44" s="43"/>
      <c r="AE44" s="43"/>
      <c r="AF44" s="43">
        <v>1.1000000000000001</v>
      </c>
      <c r="AG44" s="43"/>
      <c r="AH44" s="43"/>
      <c r="AI44" s="43"/>
      <c r="AJ44" s="43">
        <v>4.26905</v>
      </c>
      <c r="AK44" s="43">
        <v>0</v>
      </c>
      <c r="AL44" s="43"/>
      <c r="AM44" s="43">
        <v>49.828609999999998</v>
      </c>
      <c r="AN44" s="43">
        <v>119.58958</v>
      </c>
      <c r="AO44" s="43">
        <v>22.148199999999999</v>
      </c>
      <c r="AP44" s="43">
        <v>0.11</v>
      </c>
      <c r="AQ44" s="43">
        <v>78.727500000000006</v>
      </c>
      <c r="AR44" s="43"/>
      <c r="AS44" s="43">
        <v>31.506</v>
      </c>
      <c r="AT44" s="43">
        <v>27.699760000000001</v>
      </c>
      <c r="AU44" s="43"/>
      <c r="AV44" s="43">
        <v>72.251270000000005</v>
      </c>
      <c r="AW44" s="43">
        <v>30.344200000000001</v>
      </c>
      <c r="AX44" s="43"/>
      <c r="AY44" s="43">
        <v>1.25881</v>
      </c>
      <c r="AZ44" s="43"/>
      <c r="BA44" s="43">
        <v>2.5</v>
      </c>
      <c r="BB44" s="43"/>
      <c r="BC44" s="43">
        <v>66.368359999999996</v>
      </c>
      <c r="BD44" s="43"/>
      <c r="BE44" s="43"/>
      <c r="BF44" s="43"/>
      <c r="BG44" s="43"/>
      <c r="BH44" s="43"/>
      <c r="BI44" s="43">
        <v>17.877549999999999</v>
      </c>
      <c r="BJ44" s="43"/>
      <c r="BK44" s="43">
        <v>5.0620500000000002</v>
      </c>
      <c r="BL44" s="43"/>
      <c r="BM44" s="43"/>
      <c r="BN44" s="43">
        <v>4.45</v>
      </c>
      <c r="BO44" s="43"/>
      <c r="BP44" s="43">
        <v>140.99762999999999</v>
      </c>
      <c r="BQ44" s="43"/>
      <c r="BR44" s="43">
        <v>4.1430199999999999</v>
      </c>
      <c r="BS44" s="43">
        <v>128.30000000000001</v>
      </c>
      <c r="BT44" s="43">
        <v>11.735340000000001</v>
      </c>
      <c r="BU44" s="43"/>
      <c r="BV44" s="43">
        <v>32.464089999999999</v>
      </c>
      <c r="BW44" s="43">
        <v>3.8024800000000001</v>
      </c>
      <c r="BX44" s="43"/>
      <c r="BY44" s="43"/>
      <c r="BZ44" s="43">
        <v>86.81317</v>
      </c>
      <c r="CA44" s="43">
        <v>2.9348000000000001</v>
      </c>
      <c r="CB44" s="43"/>
      <c r="CC44" s="43">
        <v>0.55900000000000005</v>
      </c>
      <c r="CD44" s="43">
        <v>29.384830000000001</v>
      </c>
      <c r="CE44" s="43">
        <v>327.95969000000002</v>
      </c>
      <c r="CF44" s="43"/>
      <c r="CG44" s="43">
        <v>142.0369</v>
      </c>
      <c r="CH44" s="43">
        <v>12.869</v>
      </c>
      <c r="CI44" s="43"/>
      <c r="CJ44" s="43"/>
      <c r="CK44" s="43">
        <v>13.925000000000001</v>
      </c>
      <c r="CL44" s="43">
        <v>4.4077999999999999</v>
      </c>
      <c r="CM44" s="43"/>
      <c r="CN44" s="43"/>
      <c r="CO44" s="43">
        <v>11.044</v>
      </c>
      <c r="CP44" s="43">
        <v>198.56</v>
      </c>
      <c r="CQ44" s="43"/>
      <c r="CR44" s="43">
        <v>27.17</v>
      </c>
      <c r="CS44" s="43"/>
      <c r="CT44" s="43"/>
    </row>
    <row r="45" spans="1:98" ht="15.6" x14ac:dyDescent="0.3">
      <c r="A45" s="1"/>
      <c r="B45" s="42" t="s">
        <v>946</v>
      </c>
      <c r="C45" s="43"/>
      <c r="D45" s="43"/>
      <c r="E45" s="43">
        <v>12.24418</v>
      </c>
      <c r="F45" s="43">
        <v>9.1539999999999999</v>
      </c>
      <c r="G45" s="43"/>
      <c r="H45" s="43"/>
      <c r="I45" s="43"/>
      <c r="J45" s="43"/>
      <c r="K45" s="43">
        <v>21.427299999999999</v>
      </c>
      <c r="L45" s="43">
        <v>32.588200000000001</v>
      </c>
      <c r="M45" s="43">
        <v>14.539</v>
      </c>
      <c r="N45" s="43">
        <v>4.2300000000000004</v>
      </c>
      <c r="O45" s="43">
        <v>30.576000000000001</v>
      </c>
      <c r="P45" s="43"/>
      <c r="Q45" s="43"/>
      <c r="R45" s="43">
        <v>48.042999999999999</v>
      </c>
      <c r="S45" s="43"/>
      <c r="T45" s="43">
        <v>8.9163999999999994</v>
      </c>
      <c r="U45" s="43"/>
      <c r="V45" s="43"/>
      <c r="W45" s="43"/>
      <c r="X45" s="43">
        <v>22.604279999999999</v>
      </c>
      <c r="Y45" s="43"/>
      <c r="Z45" s="43"/>
      <c r="AA45" s="43"/>
      <c r="AB45" s="43"/>
      <c r="AC45" s="43">
        <v>16.8</v>
      </c>
      <c r="AD45" s="43"/>
      <c r="AE45" s="43"/>
      <c r="AF45" s="43">
        <v>1.1000000000000001</v>
      </c>
      <c r="AG45" s="43"/>
      <c r="AH45" s="43"/>
      <c r="AI45" s="43"/>
      <c r="AJ45" s="43">
        <v>4.2895099999999999</v>
      </c>
      <c r="AK45" s="43">
        <v>0</v>
      </c>
      <c r="AL45" s="43"/>
      <c r="AM45" s="43">
        <v>45.934139999999999</v>
      </c>
      <c r="AN45" s="43">
        <v>118.73965</v>
      </c>
      <c r="AO45" s="43">
        <v>22.8855</v>
      </c>
      <c r="AP45" s="43">
        <v>0.35</v>
      </c>
      <c r="AQ45" s="43">
        <v>77.376800000000003</v>
      </c>
      <c r="AR45" s="43"/>
      <c r="AS45" s="43">
        <v>28.966999999999999</v>
      </c>
      <c r="AT45" s="43">
        <v>28.777550000000002</v>
      </c>
      <c r="AU45" s="43"/>
      <c r="AV45" s="43">
        <v>69.08417</v>
      </c>
      <c r="AW45" s="43">
        <v>29.645700000000001</v>
      </c>
      <c r="AX45" s="43"/>
      <c r="AY45" s="43">
        <v>1.20244</v>
      </c>
      <c r="AZ45" s="43"/>
      <c r="BA45" s="43">
        <v>2.5</v>
      </c>
      <c r="BB45" s="43"/>
      <c r="BC45" s="43">
        <v>54.755369999999999</v>
      </c>
      <c r="BD45" s="43"/>
      <c r="BE45" s="43"/>
      <c r="BF45" s="43"/>
      <c r="BG45" s="43"/>
      <c r="BH45" s="43"/>
      <c r="BI45" s="43">
        <v>17.783000000000001</v>
      </c>
      <c r="BJ45" s="43"/>
      <c r="BK45" s="43">
        <v>5.0095799999999997</v>
      </c>
      <c r="BL45" s="43"/>
      <c r="BM45" s="43"/>
      <c r="BN45" s="43">
        <v>4.29</v>
      </c>
      <c r="BO45" s="43"/>
      <c r="BP45" s="43">
        <v>136.94327000000001</v>
      </c>
      <c r="BQ45" s="43"/>
      <c r="BR45" s="43">
        <v>4.0434099999999997</v>
      </c>
      <c r="BS45" s="43">
        <v>125.36</v>
      </c>
      <c r="BT45" s="43">
        <v>11.538500000000001</v>
      </c>
      <c r="BU45" s="43"/>
      <c r="BV45" s="43">
        <v>30.628060000000001</v>
      </c>
      <c r="BW45" s="43">
        <v>3.7406999999999999</v>
      </c>
      <c r="BX45" s="43"/>
      <c r="BY45" s="43"/>
      <c r="BZ45" s="43">
        <v>85.602199999999996</v>
      </c>
      <c r="CA45" s="43">
        <v>2.9418199999999999</v>
      </c>
      <c r="CB45" s="43"/>
      <c r="CC45" s="43">
        <v>0.54200000000000004</v>
      </c>
      <c r="CD45" s="43">
        <v>29.705390000000001</v>
      </c>
      <c r="CE45" s="43">
        <v>326.05813000000001</v>
      </c>
      <c r="CF45" s="43"/>
      <c r="CG45" s="43">
        <v>152.89019999999999</v>
      </c>
      <c r="CH45" s="43">
        <v>12.628</v>
      </c>
      <c r="CI45" s="43"/>
      <c r="CJ45" s="43"/>
      <c r="CK45" s="43">
        <v>14.547700000000001</v>
      </c>
      <c r="CL45" s="43">
        <v>4.4059600000000003</v>
      </c>
      <c r="CM45" s="43"/>
      <c r="CN45" s="43"/>
      <c r="CO45" s="43">
        <v>10.436</v>
      </c>
      <c r="CP45" s="43">
        <v>205.16</v>
      </c>
      <c r="CQ45" s="43"/>
      <c r="CR45" s="43">
        <v>26.547999999999998</v>
      </c>
      <c r="CS45" s="43"/>
      <c r="CT45" s="43"/>
    </row>
    <row r="46" spans="1:98" ht="15.6" x14ac:dyDescent="0.3">
      <c r="A46" s="1"/>
      <c r="B46" s="42" t="s">
        <v>947</v>
      </c>
      <c r="C46" s="43"/>
      <c r="D46" s="43"/>
      <c r="E46" s="43">
        <v>12.28023</v>
      </c>
      <c r="F46" s="43">
        <v>10.888</v>
      </c>
      <c r="G46" s="43"/>
      <c r="H46" s="43"/>
      <c r="I46" s="43"/>
      <c r="J46" s="43"/>
      <c r="K46" s="43">
        <v>21.441500000000001</v>
      </c>
      <c r="L46" s="43">
        <v>32.7378</v>
      </c>
      <c r="M46" s="43">
        <v>13.601000000000001</v>
      </c>
      <c r="N46" s="43">
        <v>4.1500000000000004</v>
      </c>
      <c r="O46" s="43">
        <v>31.372</v>
      </c>
      <c r="P46" s="43"/>
      <c r="Q46" s="43"/>
      <c r="R46" s="43">
        <v>47.966000000000001</v>
      </c>
      <c r="S46" s="43"/>
      <c r="T46" s="43">
        <v>8.1971000000000007</v>
      </c>
      <c r="U46" s="43"/>
      <c r="V46" s="43"/>
      <c r="W46" s="43"/>
      <c r="X46" s="43">
        <v>21.319430000000001</v>
      </c>
      <c r="Y46" s="43"/>
      <c r="Z46" s="43"/>
      <c r="AA46" s="43"/>
      <c r="AB46" s="43"/>
      <c r="AC46" s="43">
        <v>17.07</v>
      </c>
      <c r="AD46" s="43"/>
      <c r="AE46" s="43"/>
      <c r="AF46" s="43">
        <v>0.9</v>
      </c>
      <c r="AG46" s="43"/>
      <c r="AH46" s="43"/>
      <c r="AI46" s="43"/>
      <c r="AJ46" s="43">
        <v>4.1899699999999998</v>
      </c>
      <c r="AK46" s="43">
        <v>0</v>
      </c>
      <c r="AL46" s="43"/>
      <c r="AM46" s="43">
        <v>49.044469999999997</v>
      </c>
      <c r="AN46" s="43">
        <v>123.77612999999999</v>
      </c>
      <c r="AO46" s="43">
        <v>26.8947</v>
      </c>
      <c r="AP46" s="43">
        <v>0.46</v>
      </c>
      <c r="AQ46" s="43">
        <v>77.299300000000002</v>
      </c>
      <c r="AR46" s="43"/>
      <c r="AS46" s="43">
        <v>30.068000000000001</v>
      </c>
      <c r="AT46" s="43">
        <v>28.907550000000001</v>
      </c>
      <c r="AU46" s="43"/>
      <c r="AV46" s="43">
        <v>66.215090000000004</v>
      </c>
      <c r="AW46" s="43">
        <v>29.7486</v>
      </c>
      <c r="AX46" s="43"/>
      <c r="AY46" s="43">
        <v>1.2065900000000001</v>
      </c>
      <c r="AZ46" s="43"/>
      <c r="BA46" s="43">
        <v>2.6</v>
      </c>
      <c r="BB46" s="43"/>
      <c r="BC46" s="43">
        <v>36.375720000000001</v>
      </c>
      <c r="BD46" s="43"/>
      <c r="BE46" s="43"/>
      <c r="BF46" s="43"/>
      <c r="BG46" s="43"/>
      <c r="BH46" s="43"/>
      <c r="BI46" s="43">
        <v>17.867940000000001</v>
      </c>
      <c r="BJ46" s="43"/>
      <c r="BK46" s="43">
        <v>5.13931</v>
      </c>
      <c r="BL46" s="43"/>
      <c r="BM46" s="43"/>
      <c r="BN46" s="43">
        <v>4.9400000000000004</v>
      </c>
      <c r="BO46" s="43"/>
      <c r="BP46" s="43">
        <v>131.30270999999999</v>
      </c>
      <c r="BQ46" s="43"/>
      <c r="BR46" s="43">
        <v>4.2635399999999999</v>
      </c>
      <c r="BS46" s="43">
        <v>128.77000000000001</v>
      </c>
      <c r="BT46" s="43">
        <v>10.1241</v>
      </c>
      <c r="BU46" s="43"/>
      <c r="BV46" s="43">
        <v>32.640540000000001</v>
      </c>
      <c r="BW46" s="43">
        <v>3.7400099999999998</v>
      </c>
      <c r="BX46" s="43"/>
      <c r="BY46" s="43"/>
      <c r="BZ46" s="43">
        <v>85.899799999999999</v>
      </c>
      <c r="CA46" s="43">
        <v>2.9546600000000001</v>
      </c>
      <c r="CB46" s="43"/>
      <c r="CC46" s="43">
        <v>0.55800000000000005</v>
      </c>
      <c r="CD46" s="43">
        <v>29.55789</v>
      </c>
      <c r="CE46" s="43">
        <v>324.87443999999999</v>
      </c>
      <c r="CF46" s="43"/>
      <c r="CG46" s="43">
        <v>153.7587</v>
      </c>
      <c r="CH46" s="43">
        <v>12.686</v>
      </c>
      <c r="CI46" s="43"/>
      <c r="CJ46" s="43"/>
      <c r="CK46" s="43">
        <v>14.744199999999999</v>
      </c>
      <c r="CL46" s="43">
        <v>4.3867500000000001</v>
      </c>
      <c r="CM46" s="43"/>
      <c r="CN46" s="43"/>
      <c r="CO46" s="43">
        <v>11.10155</v>
      </c>
      <c r="CP46" s="43">
        <v>202.96</v>
      </c>
      <c r="CQ46" s="43"/>
      <c r="CR46" s="43">
        <v>25.952000000000002</v>
      </c>
      <c r="CS46" s="43"/>
      <c r="CT46" s="43"/>
    </row>
    <row r="47" spans="1:98" ht="15.6" x14ac:dyDescent="0.3">
      <c r="A47" s="1"/>
      <c r="B47" s="42" t="s">
        <v>948</v>
      </c>
      <c r="C47" s="43"/>
      <c r="D47" s="43"/>
      <c r="E47" s="43">
        <v>12.0899</v>
      </c>
      <c r="F47" s="43">
        <v>10.702999999999999</v>
      </c>
      <c r="G47" s="43"/>
      <c r="H47" s="43"/>
      <c r="I47" s="43"/>
      <c r="J47" s="43"/>
      <c r="K47" s="43">
        <v>21.739100000000001</v>
      </c>
      <c r="L47" s="43">
        <v>32.737099999999998</v>
      </c>
      <c r="M47" s="43">
        <v>11.738</v>
      </c>
      <c r="N47" s="43">
        <v>4.13</v>
      </c>
      <c r="O47" s="43">
        <v>30.984000000000002</v>
      </c>
      <c r="P47" s="43"/>
      <c r="Q47" s="43"/>
      <c r="R47" s="43">
        <v>48.268999999999998</v>
      </c>
      <c r="S47" s="43"/>
      <c r="T47" s="43">
        <v>11.669</v>
      </c>
      <c r="U47" s="43"/>
      <c r="V47" s="43"/>
      <c r="W47" s="43"/>
      <c r="X47" s="43">
        <v>21.84929</v>
      </c>
      <c r="Y47" s="43"/>
      <c r="Z47" s="43"/>
      <c r="AA47" s="43"/>
      <c r="AB47" s="43"/>
      <c r="AC47" s="43">
        <v>17.32</v>
      </c>
      <c r="AD47" s="43"/>
      <c r="AE47" s="43"/>
      <c r="AF47" s="43">
        <v>1</v>
      </c>
      <c r="AG47" s="43"/>
      <c r="AH47" s="43"/>
      <c r="AI47" s="43"/>
      <c r="AJ47" s="43">
        <v>4.1270300000000004</v>
      </c>
      <c r="AK47" s="43">
        <v>0</v>
      </c>
      <c r="AL47" s="43"/>
      <c r="AM47" s="43">
        <v>49.724060000000001</v>
      </c>
      <c r="AN47" s="43">
        <v>126.17398</v>
      </c>
      <c r="AO47" s="43">
        <v>27.344899999999999</v>
      </c>
      <c r="AP47" s="43">
        <v>0.37</v>
      </c>
      <c r="AQ47" s="43">
        <v>76.268299999999996</v>
      </c>
      <c r="AR47" s="43"/>
      <c r="AS47" s="43">
        <v>31.23</v>
      </c>
      <c r="AT47" s="43">
        <v>29.483879999999999</v>
      </c>
      <c r="AU47" s="43"/>
      <c r="AV47" s="43">
        <v>69.918499999999995</v>
      </c>
      <c r="AW47" s="43">
        <v>31.781600000000001</v>
      </c>
      <c r="AX47" s="43"/>
      <c r="AY47" s="43">
        <v>1.18997</v>
      </c>
      <c r="AZ47" s="43"/>
      <c r="BA47" s="43">
        <v>2.6</v>
      </c>
      <c r="BB47" s="43"/>
      <c r="BC47" s="43">
        <v>32.630670000000002</v>
      </c>
      <c r="BD47" s="43"/>
      <c r="BE47" s="43"/>
      <c r="BF47" s="43"/>
      <c r="BG47" s="43"/>
      <c r="BH47" s="43"/>
      <c r="BI47" s="43">
        <v>17.964189999999999</v>
      </c>
      <c r="BJ47" s="43"/>
      <c r="BK47" s="43">
        <v>5.2053200000000004</v>
      </c>
      <c r="BL47" s="43"/>
      <c r="BM47" s="43"/>
      <c r="BN47" s="43">
        <v>4.26</v>
      </c>
      <c r="BO47" s="43"/>
      <c r="BP47" s="43">
        <v>129.71100999999999</v>
      </c>
      <c r="BQ47" s="43"/>
      <c r="BR47" s="43">
        <v>4.2407199999999996</v>
      </c>
      <c r="BS47" s="43">
        <v>131.08000000000001</v>
      </c>
      <c r="BT47" s="43">
        <v>8.2907700000000002</v>
      </c>
      <c r="BU47" s="43"/>
      <c r="BV47" s="43">
        <v>33.670299999999997</v>
      </c>
      <c r="BW47" s="43">
        <v>3.69495</v>
      </c>
      <c r="BX47" s="43"/>
      <c r="BY47" s="43"/>
      <c r="BZ47" s="43">
        <v>83.350030000000004</v>
      </c>
      <c r="CA47" s="43">
        <v>2.9528099999999999</v>
      </c>
      <c r="CB47" s="43"/>
      <c r="CC47" s="43">
        <v>0.54200000000000004</v>
      </c>
      <c r="CD47" s="43">
        <v>29.141819999999999</v>
      </c>
      <c r="CE47" s="43">
        <v>322.45666999999997</v>
      </c>
      <c r="CF47" s="43"/>
      <c r="CG47" s="43">
        <v>154.0471</v>
      </c>
      <c r="CH47" s="43">
        <v>12.811</v>
      </c>
      <c r="CI47" s="43"/>
      <c r="CJ47" s="43"/>
      <c r="CK47" s="43">
        <v>13.964499999999999</v>
      </c>
      <c r="CL47" s="43">
        <v>4.4325999999999999</v>
      </c>
      <c r="CM47" s="43"/>
      <c r="CN47" s="43"/>
      <c r="CO47" s="43">
        <v>11.91733</v>
      </c>
      <c r="CP47" s="43">
        <v>195.44</v>
      </c>
      <c r="CQ47" s="43"/>
      <c r="CR47" s="43">
        <v>26.402999999999999</v>
      </c>
      <c r="CS47" s="43"/>
      <c r="CT47" s="43"/>
    </row>
    <row r="48" spans="1:98" ht="15.6" x14ac:dyDescent="0.3">
      <c r="A48" s="1"/>
      <c r="B48" s="42" t="s">
        <v>949</v>
      </c>
      <c r="C48" s="43"/>
      <c r="D48" s="43"/>
      <c r="E48" s="43">
        <v>12.14817</v>
      </c>
      <c r="F48" s="43">
        <v>11.52</v>
      </c>
      <c r="G48" s="43"/>
      <c r="H48" s="43"/>
      <c r="I48" s="43"/>
      <c r="J48" s="43"/>
      <c r="K48" s="43">
        <v>21.610299999999999</v>
      </c>
      <c r="L48" s="43">
        <v>32.351199999999999</v>
      </c>
      <c r="M48" s="43">
        <v>11.507</v>
      </c>
      <c r="N48" s="43">
        <v>4.0599999999999996</v>
      </c>
      <c r="O48" s="43">
        <v>31.263999999999999</v>
      </c>
      <c r="P48" s="43"/>
      <c r="Q48" s="43"/>
      <c r="R48" s="43">
        <v>48.271000000000001</v>
      </c>
      <c r="S48" s="43"/>
      <c r="T48" s="43">
        <v>31.9831</v>
      </c>
      <c r="U48" s="43"/>
      <c r="V48" s="43"/>
      <c r="W48" s="43"/>
      <c r="X48" s="43">
        <v>21.140899999999998</v>
      </c>
      <c r="Y48" s="43"/>
      <c r="Z48" s="43"/>
      <c r="AA48" s="43"/>
      <c r="AB48" s="43"/>
      <c r="AC48" s="43">
        <v>17.010000000000002</v>
      </c>
      <c r="AD48" s="43"/>
      <c r="AE48" s="43"/>
      <c r="AF48" s="43">
        <v>0.8</v>
      </c>
      <c r="AG48" s="43"/>
      <c r="AH48" s="43"/>
      <c r="AI48" s="43"/>
      <c r="AJ48" s="43">
        <v>4.0911</v>
      </c>
      <c r="AK48" s="43">
        <v>0</v>
      </c>
      <c r="AL48" s="43"/>
      <c r="AM48" s="43">
        <v>50.47569</v>
      </c>
      <c r="AN48" s="43">
        <v>128.42238</v>
      </c>
      <c r="AO48" s="43">
        <v>27.818000000000001</v>
      </c>
      <c r="AP48" s="43">
        <v>0.84</v>
      </c>
      <c r="AQ48" s="43">
        <v>74.8964</v>
      </c>
      <c r="AR48" s="43"/>
      <c r="AS48" s="43">
        <v>31.643999999999998</v>
      </c>
      <c r="AT48" s="43">
        <v>30.912939999999999</v>
      </c>
      <c r="AU48" s="43"/>
      <c r="AV48" s="43">
        <v>70.042389999999997</v>
      </c>
      <c r="AW48" s="43">
        <v>32.045099999999998</v>
      </c>
      <c r="AX48" s="43"/>
      <c r="AY48" s="43">
        <v>1.2174400000000001</v>
      </c>
      <c r="AZ48" s="43"/>
      <c r="BA48" s="43">
        <v>2.6</v>
      </c>
      <c r="BB48" s="43"/>
      <c r="BC48" s="43">
        <v>33.001530000000002</v>
      </c>
      <c r="BD48" s="43"/>
      <c r="BE48" s="43"/>
      <c r="BF48" s="43"/>
      <c r="BG48" s="43"/>
      <c r="BH48" s="43"/>
      <c r="BI48" s="43">
        <v>18.049330000000001</v>
      </c>
      <c r="BJ48" s="43"/>
      <c r="BK48" s="43">
        <v>5.1854300000000002</v>
      </c>
      <c r="BL48" s="43"/>
      <c r="BM48" s="43"/>
      <c r="BN48" s="43">
        <v>4.18</v>
      </c>
      <c r="BO48" s="43"/>
      <c r="BP48" s="43">
        <v>116.11597999999999</v>
      </c>
      <c r="BQ48" s="43"/>
      <c r="BR48" s="43">
        <v>4.2643199999999997</v>
      </c>
      <c r="BS48" s="43">
        <v>131.19</v>
      </c>
      <c r="BT48" s="43">
        <v>4.97743</v>
      </c>
      <c r="BU48" s="43"/>
      <c r="BV48" s="43">
        <v>34.85154</v>
      </c>
      <c r="BW48" s="43">
        <v>4.0013500000000004</v>
      </c>
      <c r="BX48" s="43"/>
      <c r="BY48" s="43"/>
      <c r="BZ48" s="43">
        <v>84.194580000000002</v>
      </c>
      <c r="CA48" s="43">
        <v>2.9583699999999999</v>
      </c>
      <c r="CB48" s="43"/>
      <c r="CC48" s="43">
        <v>0.56000000000000005</v>
      </c>
      <c r="CD48" s="43">
        <v>28.110800000000001</v>
      </c>
      <c r="CE48" s="43">
        <v>331.59037999999998</v>
      </c>
      <c r="CF48" s="43"/>
      <c r="CG48" s="43">
        <v>153.9255</v>
      </c>
      <c r="CH48" s="43">
        <v>12.807</v>
      </c>
      <c r="CI48" s="43"/>
      <c r="CJ48" s="43"/>
      <c r="CK48" s="43">
        <v>13.571999999999999</v>
      </c>
      <c r="CL48" s="43">
        <v>4.59361</v>
      </c>
      <c r="CM48" s="43"/>
      <c r="CN48" s="43"/>
      <c r="CO48" s="43">
        <v>11.83905</v>
      </c>
      <c r="CP48" s="43">
        <v>204.48</v>
      </c>
      <c r="CQ48" s="43"/>
      <c r="CR48" s="43">
        <v>26.974</v>
      </c>
      <c r="CS48" s="43"/>
      <c r="CT48" s="43"/>
    </row>
    <row r="49" spans="1:98" ht="15.6" x14ac:dyDescent="0.3">
      <c r="A49" s="1"/>
      <c r="B49" s="42" t="s">
        <v>950</v>
      </c>
      <c r="C49" s="43"/>
      <c r="D49" s="43"/>
      <c r="E49" s="43">
        <v>12.763350000000001</v>
      </c>
      <c r="F49" s="43">
        <v>11.964</v>
      </c>
      <c r="G49" s="43"/>
      <c r="H49" s="43"/>
      <c r="I49" s="43"/>
      <c r="J49" s="43"/>
      <c r="K49" s="43">
        <v>21.207599999999999</v>
      </c>
      <c r="L49" s="43">
        <v>31.7608</v>
      </c>
      <c r="M49" s="43">
        <v>11.930999999999999</v>
      </c>
      <c r="N49" s="43">
        <v>3.1</v>
      </c>
      <c r="O49" s="43">
        <v>31.556000000000001</v>
      </c>
      <c r="P49" s="43"/>
      <c r="Q49" s="43"/>
      <c r="R49" s="43">
        <v>48.279000000000003</v>
      </c>
      <c r="S49" s="43"/>
      <c r="T49" s="43">
        <v>43.359200000000001</v>
      </c>
      <c r="U49" s="43"/>
      <c r="V49" s="43"/>
      <c r="W49" s="43"/>
      <c r="X49" s="43">
        <v>22.5992</v>
      </c>
      <c r="Y49" s="43"/>
      <c r="Z49" s="43"/>
      <c r="AA49" s="43"/>
      <c r="AB49" s="43"/>
      <c r="AC49" s="43">
        <v>17.25</v>
      </c>
      <c r="AD49" s="43"/>
      <c r="AE49" s="43"/>
      <c r="AF49" s="43">
        <v>0.9</v>
      </c>
      <c r="AG49" s="43"/>
      <c r="AH49" s="43"/>
      <c r="AI49" s="43"/>
      <c r="AJ49" s="43">
        <v>4.0739599999999996</v>
      </c>
      <c r="AK49" s="43">
        <v>0</v>
      </c>
      <c r="AL49" s="43"/>
      <c r="AM49" s="43">
        <v>50.629530000000003</v>
      </c>
      <c r="AN49" s="43">
        <v>128.32721000000001</v>
      </c>
      <c r="AO49" s="43">
        <v>27.651900000000001</v>
      </c>
      <c r="AP49" s="43">
        <v>0.87</v>
      </c>
      <c r="AQ49" s="43">
        <v>79.734499999999997</v>
      </c>
      <c r="AR49" s="43"/>
      <c r="AS49" s="43">
        <v>32.786000000000001</v>
      </c>
      <c r="AT49" s="43">
        <v>31.47456</v>
      </c>
      <c r="AU49" s="43"/>
      <c r="AV49" s="43">
        <v>70.036249999999995</v>
      </c>
      <c r="AW49" s="43">
        <v>31.180199999999999</v>
      </c>
      <c r="AX49" s="43"/>
      <c r="AY49" s="43">
        <v>1.2163999999999999</v>
      </c>
      <c r="AZ49" s="43"/>
      <c r="BA49" s="43">
        <v>2.6</v>
      </c>
      <c r="BB49" s="43"/>
      <c r="BC49" s="43">
        <v>33.102150000000002</v>
      </c>
      <c r="BD49" s="43"/>
      <c r="BE49" s="43"/>
      <c r="BF49" s="43"/>
      <c r="BG49" s="43"/>
      <c r="BH49" s="43"/>
      <c r="BI49" s="43">
        <v>18.08662</v>
      </c>
      <c r="BJ49" s="43"/>
      <c r="BK49" s="43">
        <v>5.1236800000000002</v>
      </c>
      <c r="BL49" s="43"/>
      <c r="BM49" s="43"/>
      <c r="BN49" s="43">
        <v>5.21</v>
      </c>
      <c r="BO49" s="43"/>
      <c r="BP49" s="43">
        <v>116.76846</v>
      </c>
      <c r="BQ49" s="43"/>
      <c r="BR49" s="43">
        <v>4.2966800000000003</v>
      </c>
      <c r="BS49" s="43">
        <v>130.69999999999999</v>
      </c>
      <c r="BT49" s="43">
        <v>11.29045</v>
      </c>
      <c r="BU49" s="43"/>
      <c r="BV49" s="43">
        <v>35.599069999999998</v>
      </c>
      <c r="BW49" s="43">
        <v>4.0848199999999997</v>
      </c>
      <c r="BX49" s="43"/>
      <c r="BY49" s="43"/>
      <c r="BZ49" s="43">
        <v>84.430989999999994</v>
      </c>
      <c r="CA49" s="43">
        <v>6.0423799999999996</v>
      </c>
      <c r="CB49" s="43"/>
      <c r="CC49" s="43">
        <v>0.59</v>
      </c>
      <c r="CD49" s="43">
        <v>28.59169</v>
      </c>
      <c r="CE49" s="43">
        <v>331.43182000000002</v>
      </c>
      <c r="CF49" s="43"/>
      <c r="CG49" s="43">
        <v>154.31729999999999</v>
      </c>
      <c r="CH49" s="43">
        <v>12.66</v>
      </c>
      <c r="CI49" s="43"/>
      <c r="CJ49" s="43"/>
      <c r="CK49" s="43">
        <v>14.088100000000001</v>
      </c>
      <c r="CL49" s="43">
        <v>4.6755500000000003</v>
      </c>
      <c r="CM49" s="43"/>
      <c r="CN49" s="43"/>
      <c r="CO49" s="43">
        <v>12.11182</v>
      </c>
      <c r="CP49" s="43">
        <v>212.45</v>
      </c>
      <c r="CQ49" s="43"/>
      <c r="CR49" s="43">
        <v>28.122</v>
      </c>
      <c r="CS49" s="43"/>
      <c r="CT49" s="43"/>
    </row>
    <row r="50" spans="1:98" ht="15.6" x14ac:dyDescent="0.3">
      <c r="A50" s="1"/>
      <c r="B50" s="42" t="s">
        <v>951</v>
      </c>
      <c r="C50" s="43"/>
      <c r="D50" s="43"/>
      <c r="E50" s="43">
        <v>15.86999</v>
      </c>
      <c r="F50" s="43">
        <v>11.259</v>
      </c>
      <c r="G50" s="43"/>
      <c r="H50" s="43"/>
      <c r="I50" s="43"/>
      <c r="J50" s="43"/>
      <c r="K50" s="43">
        <v>22.3874</v>
      </c>
      <c r="L50" s="43">
        <v>31.494499999999999</v>
      </c>
      <c r="M50" s="43">
        <v>11.904999999999999</v>
      </c>
      <c r="N50" s="43">
        <v>4.33</v>
      </c>
      <c r="O50" s="43">
        <v>31.02</v>
      </c>
      <c r="P50" s="43"/>
      <c r="Q50" s="43"/>
      <c r="R50" s="43">
        <v>48.107999999999997</v>
      </c>
      <c r="S50" s="43"/>
      <c r="T50" s="43">
        <v>40.1357</v>
      </c>
      <c r="U50" s="43"/>
      <c r="V50" s="43"/>
      <c r="W50" s="43"/>
      <c r="X50" s="43">
        <v>23.892150000000001</v>
      </c>
      <c r="Y50" s="43"/>
      <c r="Z50" s="43"/>
      <c r="AA50" s="43"/>
      <c r="AB50" s="43"/>
      <c r="AC50" s="43">
        <v>17.489999999999998</v>
      </c>
      <c r="AD50" s="43"/>
      <c r="AE50" s="43"/>
      <c r="AF50" s="43">
        <v>2.9</v>
      </c>
      <c r="AG50" s="43"/>
      <c r="AH50" s="43"/>
      <c r="AI50" s="43"/>
      <c r="AJ50" s="43">
        <v>4.2364699999999997</v>
      </c>
      <c r="AK50" s="43">
        <v>0</v>
      </c>
      <c r="AL50" s="43"/>
      <c r="AM50" s="43">
        <v>50.355200000000004</v>
      </c>
      <c r="AN50" s="43">
        <v>127.52545000000001</v>
      </c>
      <c r="AO50" s="43">
        <v>27.799099999999999</v>
      </c>
      <c r="AP50" s="43">
        <v>0.94</v>
      </c>
      <c r="AQ50" s="43">
        <v>79.145300000000006</v>
      </c>
      <c r="AR50" s="43"/>
      <c r="AS50" s="43">
        <v>33.072000000000003</v>
      </c>
      <c r="AT50" s="43">
        <v>31.40569</v>
      </c>
      <c r="AU50" s="43"/>
      <c r="AV50" s="43">
        <v>82.1828</v>
      </c>
      <c r="AW50" s="43">
        <v>33.406500000000001</v>
      </c>
      <c r="AX50" s="43"/>
      <c r="AY50" s="43">
        <v>1.2095400000000001</v>
      </c>
      <c r="AZ50" s="43"/>
      <c r="BA50" s="43">
        <v>2.6</v>
      </c>
      <c r="BB50" s="43"/>
      <c r="BC50" s="43">
        <v>39.695459999999997</v>
      </c>
      <c r="BD50" s="43"/>
      <c r="BE50" s="43"/>
      <c r="BF50" s="43"/>
      <c r="BG50" s="43"/>
      <c r="BH50" s="43"/>
      <c r="BI50" s="43">
        <v>17.926130000000001</v>
      </c>
      <c r="BJ50" s="43"/>
      <c r="BK50" s="43">
        <v>5.1235400000000002</v>
      </c>
      <c r="BL50" s="43"/>
      <c r="BM50" s="43"/>
      <c r="BN50" s="43">
        <v>5.3</v>
      </c>
      <c r="BO50" s="43"/>
      <c r="BP50" s="43">
        <v>138.01275999999999</v>
      </c>
      <c r="BQ50" s="43"/>
      <c r="BR50" s="43">
        <v>4.37636</v>
      </c>
      <c r="BS50" s="43">
        <v>132.12</v>
      </c>
      <c r="BT50" s="43">
        <v>13.057880000000001</v>
      </c>
      <c r="BU50" s="43"/>
      <c r="BV50" s="43">
        <v>34.343319999999999</v>
      </c>
      <c r="BW50" s="43">
        <v>4.1258100000000004</v>
      </c>
      <c r="BX50" s="43"/>
      <c r="BY50" s="43"/>
      <c r="BZ50" s="43">
        <v>84.725489999999994</v>
      </c>
      <c r="CA50" s="43">
        <v>6.4776899999999999</v>
      </c>
      <c r="CB50" s="43"/>
      <c r="CC50" s="43">
        <v>0.54700000000000004</v>
      </c>
      <c r="CD50" s="43">
        <v>29.729849999999999</v>
      </c>
      <c r="CE50" s="43">
        <v>329.41737000000001</v>
      </c>
      <c r="CF50" s="43"/>
      <c r="CG50" s="43">
        <v>151.25020000000001</v>
      </c>
      <c r="CH50" s="43">
        <v>12.955</v>
      </c>
      <c r="CI50" s="43"/>
      <c r="CJ50" s="43"/>
      <c r="CK50" s="43">
        <v>10.5997</v>
      </c>
      <c r="CL50" s="43">
        <v>4.6645700000000003</v>
      </c>
      <c r="CM50" s="43"/>
      <c r="CN50" s="43"/>
      <c r="CO50" s="43">
        <v>12.14851</v>
      </c>
      <c r="CP50" s="43">
        <v>216.69</v>
      </c>
      <c r="CQ50" s="43"/>
      <c r="CR50" s="43">
        <v>29.283999999999999</v>
      </c>
      <c r="CS50" s="43"/>
      <c r="CT50" s="43"/>
    </row>
    <row r="51" spans="1:98" ht="15.6" x14ac:dyDescent="0.3">
      <c r="A51" s="1"/>
      <c r="B51" s="42" t="s">
        <v>952</v>
      </c>
      <c r="C51" s="43"/>
      <c r="D51" s="43"/>
      <c r="E51" s="43">
        <v>18.615539999999999</v>
      </c>
      <c r="F51" s="43">
        <v>10.646000000000001</v>
      </c>
      <c r="G51" s="43"/>
      <c r="H51" s="43"/>
      <c r="I51" s="43"/>
      <c r="J51" s="43"/>
      <c r="K51" s="43">
        <v>22.318899999999999</v>
      </c>
      <c r="L51" s="43">
        <v>30.7316</v>
      </c>
      <c r="M51" s="43">
        <v>11.749000000000001</v>
      </c>
      <c r="N51" s="43">
        <v>4.6100000000000003</v>
      </c>
      <c r="O51" s="43">
        <v>30.92</v>
      </c>
      <c r="P51" s="43"/>
      <c r="Q51" s="43"/>
      <c r="R51" s="43">
        <v>48.011000000000003</v>
      </c>
      <c r="S51" s="43"/>
      <c r="T51" s="43">
        <v>15.4453</v>
      </c>
      <c r="U51" s="43"/>
      <c r="V51" s="43"/>
      <c r="W51" s="43"/>
      <c r="X51" s="43">
        <v>26.054069999999999</v>
      </c>
      <c r="Y51" s="43"/>
      <c r="Z51" s="43"/>
      <c r="AA51" s="43"/>
      <c r="AB51" s="43"/>
      <c r="AC51" s="43">
        <v>17.62</v>
      </c>
      <c r="AD51" s="43"/>
      <c r="AE51" s="43"/>
      <c r="AF51" s="43">
        <v>4</v>
      </c>
      <c r="AG51" s="43"/>
      <c r="AH51" s="43"/>
      <c r="AI51" s="43"/>
      <c r="AJ51" s="43">
        <v>4.23285</v>
      </c>
      <c r="AK51" s="43">
        <v>0</v>
      </c>
      <c r="AL51" s="43"/>
      <c r="AM51" s="43">
        <v>50.693199999999997</v>
      </c>
      <c r="AN51" s="43">
        <v>126.69269</v>
      </c>
      <c r="AO51" s="43">
        <v>28.730799999999999</v>
      </c>
      <c r="AP51" s="43">
        <v>1.03</v>
      </c>
      <c r="AQ51" s="43">
        <v>81.192599999999999</v>
      </c>
      <c r="AR51" s="43"/>
      <c r="AS51" s="43">
        <v>33.323999999999998</v>
      </c>
      <c r="AT51" s="43">
        <v>31.91591</v>
      </c>
      <c r="AU51" s="43"/>
      <c r="AV51" s="43">
        <v>124.89782</v>
      </c>
      <c r="AW51" s="43">
        <v>33.461100000000002</v>
      </c>
      <c r="AX51" s="43"/>
      <c r="AY51" s="43">
        <v>0.75168000000000001</v>
      </c>
      <c r="AZ51" s="43"/>
      <c r="BA51" s="43">
        <v>2.6</v>
      </c>
      <c r="BB51" s="43"/>
      <c r="BC51" s="43">
        <v>54.234290000000001</v>
      </c>
      <c r="BD51" s="43"/>
      <c r="BE51" s="43"/>
      <c r="BF51" s="43"/>
      <c r="BG51" s="43"/>
      <c r="BH51" s="43"/>
      <c r="BI51" s="43">
        <v>18.253260000000001</v>
      </c>
      <c r="BJ51" s="43"/>
      <c r="BK51" s="43">
        <v>5.1051099999999998</v>
      </c>
      <c r="BL51" s="43"/>
      <c r="BM51" s="43"/>
      <c r="BN51" s="43">
        <v>5.0999999999999996</v>
      </c>
      <c r="BO51" s="43"/>
      <c r="BP51" s="43">
        <v>140.93189000000001</v>
      </c>
      <c r="BQ51" s="43"/>
      <c r="BR51" s="43">
        <v>4.2294799999999997</v>
      </c>
      <c r="BS51" s="43">
        <v>133.09</v>
      </c>
      <c r="BT51" s="43">
        <v>12.70969</v>
      </c>
      <c r="BU51" s="43"/>
      <c r="BV51" s="43">
        <v>35.854889999999997</v>
      </c>
      <c r="BW51" s="43">
        <v>3.9547300000000001</v>
      </c>
      <c r="BX51" s="43"/>
      <c r="BY51" s="43"/>
      <c r="BZ51" s="43">
        <v>85.760279999999995</v>
      </c>
      <c r="CA51" s="43">
        <v>14.99766</v>
      </c>
      <c r="CB51" s="43"/>
      <c r="CC51" s="43">
        <v>0.53300000000000003</v>
      </c>
      <c r="CD51" s="43">
        <v>29.902920000000002</v>
      </c>
      <c r="CE51" s="43">
        <v>330.86671000000001</v>
      </c>
      <c r="CF51" s="43"/>
      <c r="CG51" s="43">
        <v>154.773</v>
      </c>
      <c r="CH51" s="43">
        <v>13.04</v>
      </c>
      <c r="CI51" s="43"/>
      <c r="CJ51" s="43"/>
      <c r="CK51" s="43">
        <v>10.519500000000001</v>
      </c>
      <c r="CL51" s="43">
        <v>4.6812899999999997</v>
      </c>
      <c r="CM51" s="43"/>
      <c r="CN51" s="43"/>
      <c r="CO51" s="43">
        <v>12.76309</v>
      </c>
      <c r="CP51" s="43">
        <v>216.13</v>
      </c>
      <c r="CQ51" s="43"/>
      <c r="CR51" s="43">
        <v>31.635999999999999</v>
      </c>
      <c r="CS51" s="43"/>
      <c r="CT51" s="43"/>
    </row>
    <row r="52" spans="1:98" ht="15.6" x14ac:dyDescent="0.3">
      <c r="A52" s="1"/>
      <c r="B52" s="42" t="s">
        <v>953</v>
      </c>
      <c r="C52" s="43"/>
      <c r="D52" s="43"/>
      <c r="E52" s="43">
        <v>17.52148</v>
      </c>
      <c r="F52" s="43">
        <v>11.432</v>
      </c>
      <c r="G52" s="43"/>
      <c r="H52" s="43"/>
      <c r="I52" s="43"/>
      <c r="J52" s="43"/>
      <c r="K52" s="43">
        <v>20.364100000000001</v>
      </c>
      <c r="L52" s="43">
        <v>29.891999999999999</v>
      </c>
      <c r="M52" s="43">
        <v>12.039</v>
      </c>
      <c r="N52" s="43">
        <v>4.8899999999999997</v>
      </c>
      <c r="O52" s="43">
        <v>31.102</v>
      </c>
      <c r="P52" s="43"/>
      <c r="Q52" s="43"/>
      <c r="R52" s="43">
        <v>47.697000000000003</v>
      </c>
      <c r="S52" s="43"/>
      <c r="T52" s="43">
        <v>47.386800000000001</v>
      </c>
      <c r="U52" s="43"/>
      <c r="V52" s="43"/>
      <c r="W52" s="43"/>
      <c r="X52" s="43">
        <v>38.983980000000003</v>
      </c>
      <c r="Y52" s="43"/>
      <c r="Z52" s="43"/>
      <c r="AA52" s="43"/>
      <c r="AB52" s="43"/>
      <c r="AC52" s="43">
        <v>17.350000000000001</v>
      </c>
      <c r="AD52" s="43"/>
      <c r="AE52" s="43"/>
      <c r="AF52" s="43">
        <v>4.9000000000000004</v>
      </c>
      <c r="AG52" s="43"/>
      <c r="AH52" s="43"/>
      <c r="AI52" s="43"/>
      <c r="AJ52" s="43">
        <v>4.8772500000000001</v>
      </c>
      <c r="AK52" s="43">
        <v>0</v>
      </c>
      <c r="AL52" s="43"/>
      <c r="AM52" s="43">
        <v>50.36645</v>
      </c>
      <c r="AN52" s="43">
        <v>125.47469</v>
      </c>
      <c r="AO52" s="43">
        <v>28.335100000000001</v>
      </c>
      <c r="AP52" s="43">
        <v>1.1499999999999999</v>
      </c>
      <c r="AQ52" s="43">
        <v>82.442999999999998</v>
      </c>
      <c r="AR52" s="43"/>
      <c r="AS52" s="43">
        <v>35.101999999999997</v>
      </c>
      <c r="AT52" s="43">
        <v>31.33652</v>
      </c>
      <c r="AU52" s="43"/>
      <c r="AV52" s="43">
        <v>156.61842999999999</v>
      </c>
      <c r="AW52" s="43">
        <v>30.708200000000001</v>
      </c>
      <c r="AX52" s="43"/>
      <c r="AY52" s="43">
        <v>0.90153000000000005</v>
      </c>
      <c r="AZ52" s="43"/>
      <c r="BA52" s="43">
        <v>2.6</v>
      </c>
      <c r="BB52" s="43"/>
      <c r="BC52" s="43">
        <v>64.042069999999995</v>
      </c>
      <c r="BD52" s="43"/>
      <c r="BE52" s="43"/>
      <c r="BF52" s="43"/>
      <c r="BG52" s="43"/>
      <c r="BH52" s="43"/>
      <c r="BI52" s="43">
        <v>18.185379999999999</v>
      </c>
      <c r="BJ52" s="43"/>
      <c r="BK52" s="43">
        <v>4.9722299999999997</v>
      </c>
      <c r="BL52" s="43"/>
      <c r="BM52" s="43"/>
      <c r="BN52" s="43">
        <v>34.33</v>
      </c>
      <c r="BO52" s="43"/>
      <c r="BP52" s="43">
        <v>144.75908000000001</v>
      </c>
      <c r="BQ52" s="43"/>
      <c r="BR52" s="43">
        <v>4.3648199999999999</v>
      </c>
      <c r="BS52" s="43">
        <v>134.72</v>
      </c>
      <c r="BT52" s="43">
        <v>13.140980000000001</v>
      </c>
      <c r="BU52" s="43"/>
      <c r="BV52" s="43">
        <v>36.282559999999997</v>
      </c>
      <c r="BW52" s="43">
        <v>3.9614600000000002</v>
      </c>
      <c r="BX52" s="43"/>
      <c r="BY52" s="43"/>
      <c r="BZ52" s="43">
        <v>85.268640000000005</v>
      </c>
      <c r="CA52" s="43">
        <v>19.299469999999999</v>
      </c>
      <c r="CB52" s="43"/>
      <c r="CC52" s="43">
        <v>0.55900000000000005</v>
      </c>
      <c r="CD52" s="43">
        <v>31.016220000000001</v>
      </c>
      <c r="CE52" s="43">
        <v>330.94794999999999</v>
      </c>
      <c r="CF52" s="43"/>
      <c r="CG52" s="43">
        <v>155.50710000000001</v>
      </c>
      <c r="CH52" s="43">
        <v>13.132</v>
      </c>
      <c r="CI52" s="43"/>
      <c r="CJ52" s="43"/>
      <c r="CK52" s="43">
        <v>11.6554</v>
      </c>
      <c r="CL52" s="43">
        <v>4.7128100000000002</v>
      </c>
      <c r="CM52" s="43"/>
      <c r="CN52" s="43"/>
      <c r="CO52" s="43">
        <v>14.30437</v>
      </c>
      <c r="CP52" s="43">
        <v>215.62</v>
      </c>
      <c r="CQ52" s="43"/>
      <c r="CR52" s="43">
        <v>37.491999999999997</v>
      </c>
      <c r="CS52" s="43"/>
      <c r="CT52" s="43"/>
    </row>
    <row r="53" spans="1:98" ht="15.6" x14ac:dyDescent="0.3">
      <c r="A53" s="1"/>
      <c r="B53" s="42" t="s">
        <v>954</v>
      </c>
      <c r="C53" s="43"/>
      <c r="D53" s="43"/>
      <c r="E53" s="43">
        <v>22.697970000000002</v>
      </c>
      <c r="F53" s="43">
        <v>11.452999999999999</v>
      </c>
      <c r="G53" s="43"/>
      <c r="H53" s="43"/>
      <c r="I53" s="43"/>
      <c r="J53" s="43"/>
      <c r="K53" s="43">
        <v>21.932600000000001</v>
      </c>
      <c r="L53" s="43">
        <v>29.370100000000001</v>
      </c>
      <c r="M53" s="43">
        <v>11.99</v>
      </c>
      <c r="N53" s="43">
        <v>4.5599999999999996</v>
      </c>
      <c r="O53" s="43">
        <v>30.513999999999999</v>
      </c>
      <c r="P53" s="43"/>
      <c r="Q53" s="43"/>
      <c r="R53" s="43">
        <v>48.036000000000001</v>
      </c>
      <c r="S53" s="43"/>
      <c r="T53" s="43">
        <v>36.362200000000001</v>
      </c>
      <c r="U53" s="43"/>
      <c r="V53" s="43"/>
      <c r="W53" s="43"/>
      <c r="X53" s="43">
        <v>45.5642</v>
      </c>
      <c r="Y53" s="43"/>
      <c r="Z53" s="43"/>
      <c r="AA53" s="43"/>
      <c r="AB53" s="43"/>
      <c r="AC53" s="43">
        <v>17.3</v>
      </c>
      <c r="AD53" s="43"/>
      <c r="AE53" s="43"/>
      <c r="AF53" s="43">
        <v>5.6</v>
      </c>
      <c r="AG53" s="43"/>
      <c r="AH53" s="43"/>
      <c r="AI53" s="43"/>
      <c r="AJ53" s="43">
        <v>4.42605</v>
      </c>
      <c r="AK53" s="43">
        <v>0</v>
      </c>
      <c r="AL53" s="43"/>
      <c r="AM53" s="43">
        <v>51.274729999999998</v>
      </c>
      <c r="AN53" s="43">
        <v>124.309</v>
      </c>
      <c r="AO53" s="43">
        <v>28.7027</v>
      </c>
      <c r="AP53" s="43">
        <v>1.26</v>
      </c>
      <c r="AQ53" s="43">
        <v>91.162300000000002</v>
      </c>
      <c r="AR53" s="43"/>
      <c r="AS53" s="43">
        <v>34.722999999999999</v>
      </c>
      <c r="AT53" s="43">
        <v>31.815930000000002</v>
      </c>
      <c r="AU53" s="43"/>
      <c r="AV53" s="43">
        <v>193.37366</v>
      </c>
      <c r="AW53" s="43">
        <v>31.668500000000002</v>
      </c>
      <c r="AX53" s="43"/>
      <c r="AY53" s="43">
        <v>1.2136899999999999</v>
      </c>
      <c r="AZ53" s="43"/>
      <c r="BA53" s="43">
        <v>2.6</v>
      </c>
      <c r="BB53" s="43"/>
      <c r="BC53" s="43">
        <v>71.628799999999998</v>
      </c>
      <c r="BD53" s="43"/>
      <c r="BE53" s="43"/>
      <c r="BF53" s="43"/>
      <c r="BG53" s="43"/>
      <c r="BH53" s="43"/>
      <c r="BI53" s="43">
        <v>16.994869999999999</v>
      </c>
      <c r="BJ53" s="43"/>
      <c r="BK53" s="43">
        <v>5.0060399999999996</v>
      </c>
      <c r="BL53" s="43"/>
      <c r="BM53" s="43"/>
      <c r="BN53" s="43">
        <v>52.89</v>
      </c>
      <c r="BO53" s="43"/>
      <c r="BP53" s="43">
        <v>145.50518</v>
      </c>
      <c r="BQ53" s="43"/>
      <c r="BR53" s="43">
        <v>4.3695899999999996</v>
      </c>
      <c r="BS53" s="43">
        <v>135.6</v>
      </c>
      <c r="BT53" s="43">
        <v>13.83202</v>
      </c>
      <c r="BU53" s="43"/>
      <c r="BV53" s="43">
        <v>35.67754</v>
      </c>
      <c r="BW53" s="43">
        <v>3.9545699999999999</v>
      </c>
      <c r="BX53" s="43"/>
      <c r="BY53" s="43"/>
      <c r="BZ53" s="43">
        <v>85.865729999999999</v>
      </c>
      <c r="CA53" s="43">
        <v>19.361989999999999</v>
      </c>
      <c r="CB53" s="43"/>
      <c r="CC53" s="43">
        <v>0.48699999999999999</v>
      </c>
      <c r="CD53" s="43">
        <v>31.56775</v>
      </c>
      <c r="CE53" s="43">
        <v>331.55085000000003</v>
      </c>
      <c r="CF53" s="43"/>
      <c r="CG53" s="43">
        <v>153.72819999999999</v>
      </c>
      <c r="CH53" s="43">
        <v>13.034000000000001</v>
      </c>
      <c r="CI53" s="43"/>
      <c r="CJ53" s="43"/>
      <c r="CK53" s="43">
        <v>13.78</v>
      </c>
      <c r="CL53" s="43">
        <v>4.7153999999999998</v>
      </c>
      <c r="CM53" s="43"/>
      <c r="CN53" s="43"/>
      <c r="CO53" s="43">
        <v>14.088480000000001</v>
      </c>
      <c r="CP53" s="43">
        <v>217.49</v>
      </c>
      <c r="CQ53" s="43"/>
      <c r="CR53" s="43">
        <v>37.162999999999997</v>
      </c>
      <c r="CS53" s="43"/>
      <c r="CT53" s="43"/>
    </row>
    <row r="54" spans="1:98" ht="15.6" x14ac:dyDescent="0.3">
      <c r="A54" s="1"/>
      <c r="B54" s="42" t="s">
        <v>955</v>
      </c>
      <c r="C54" s="43"/>
      <c r="D54" s="43"/>
      <c r="E54" s="43">
        <v>22.32732</v>
      </c>
      <c r="F54" s="43">
        <v>11.545999999999999</v>
      </c>
      <c r="G54" s="43"/>
      <c r="H54" s="43"/>
      <c r="I54" s="43"/>
      <c r="J54" s="43"/>
      <c r="K54" s="43">
        <v>22.2483</v>
      </c>
      <c r="L54" s="43">
        <v>28.3507</v>
      </c>
      <c r="M54" s="43">
        <v>12.369</v>
      </c>
      <c r="N54" s="43">
        <v>4.6100000000000003</v>
      </c>
      <c r="O54" s="43">
        <v>30.51</v>
      </c>
      <c r="P54" s="43"/>
      <c r="Q54" s="43"/>
      <c r="R54" s="43">
        <v>47.595999999999997</v>
      </c>
      <c r="S54" s="43"/>
      <c r="T54" s="43">
        <v>34.870600000000003</v>
      </c>
      <c r="U54" s="43"/>
      <c r="V54" s="43"/>
      <c r="W54" s="43"/>
      <c r="X54" s="43">
        <v>95.858189999999993</v>
      </c>
      <c r="Y54" s="43"/>
      <c r="Z54" s="43"/>
      <c r="AA54" s="43"/>
      <c r="AB54" s="43"/>
      <c r="AC54" s="43">
        <v>17.239999999999998</v>
      </c>
      <c r="AD54" s="43"/>
      <c r="AE54" s="43"/>
      <c r="AF54" s="43">
        <v>2.7</v>
      </c>
      <c r="AG54" s="43"/>
      <c r="AH54" s="43"/>
      <c r="AI54" s="43"/>
      <c r="AJ54" s="43">
        <v>4.5418000000000003</v>
      </c>
      <c r="AK54" s="43">
        <v>0</v>
      </c>
      <c r="AL54" s="43"/>
      <c r="AM54" s="43">
        <v>51.164929999999998</v>
      </c>
      <c r="AN54" s="43">
        <v>124.55012000000001</v>
      </c>
      <c r="AO54" s="43">
        <v>27.342700000000001</v>
      </c>
      <c r="AP54" s="43">
        <v>1.2</v>
      </c>
      <c r="AQ54" s="43">
        <v>108.2441</v>
      </c>
      <c r="AR54" s="43"/>
      <c r="AS54" s="43">
        <v>33.79</v>
      </c>
      <c r="AT54" s="43">
        <v>32.114870000000003</v>
      </c>
      <c r="AU54" s="43"/>
      <c r="AV54" s="43">
        <v>195.30070000000001</v>
      </c>
      <c r="AW54" s="43">
        <v>31.266500000000001</v>
      </c>
      <c r="AX54" s="43"/>
      <c r="AY54" s="43">
        <v>1.24322</v>
      </c>
      <c r="AZ54" s="43"/>
      <c r="BA54" s="43">
        <v>2.6</v>
      </c>
      <c r="BB54" s="43"/>
      <c r="BC54" s="43">
        <v>73.43853</v>
      </c>
      <c r="BD54" s="43"/>
      <c r="BE54" s="43"/>
      <c r="BF54" s="43"/>
      <c r="BG54" s="43"/>
      <c r="BH54" s="43"/>
      <c r="BI54" s="43">
        <v>13.32375</v>
      </c>
      <c r="BJ54" s="43"/>
      <c r="BK54" s="43">
        <v>4.8744800000000001</v>
      </c>
      <c r="BL54" s="43"/>
      <c r="BM54" s="43"/>
      <c r="BN54" s="43">
        <v>54.86</v>
      </c>
      <c r="BO54" s="43"/>
      <c r="BP54" s="43">
        <v>146.99680000000001</v>
      </c>
      <c r="BQ54" s="43"/>
      <c r="BR54" s="43">
        <v>4.1490200000000002</v>
      </c>
      <c r="BS54" s="43">
        <v>136.25</v>
      </c>
      <c r="BT54" s="43">
        <v>14.0959</v>
      </c>
      <c r="BU54" s="43"/>
      <c r="BV54" s="43">
        <v>35.40802</v>
      </c>
      <c r="BW54" s="43">
        <v>3.8564400000000001</v>
      </c>
      <c r="BX54" s="43"/>
      <c r="BY54" s="43"/>
      <c r="BZ54" s="43">
        <v>86.722899999999996</v>
      </c>
      <c r="CA54" s="43">
        <v>19.359279999999998</v>
      </c>
      <c r="CB54" s="43"/>
      <c r="CC54" s="43">
        <v>0.435</v>
      </c>
      <c r="CD54" s="43">
        <v>31.601870000000002</v>
      </c>
      <c r="CE54" s="43">
        <v>328.30363</v>
      </c>
      <c r="CF54" s="43"/>
      <c r="CG54" s="43">
        <v>154.1908</v>
      </c>
      <c r="CH54" s="43">
        <v>13.132999999999999</v>
      </c>
      <c r="CI54" s="43"/>
      <c r="CJ54" s="43"/>
      <c r="CK54" s="43">
        <v>14.3637</v>
      </c>
      <c r="CL54" s="43">
        <v>4.6817500000000001</v>
      </c>
      <c r="CM54" s="43"/>
      <c r="CN54" s="43"/>
      <c r="CO54" s="43">
        <v>14.24484</v>
      </c>
      <c r="CP54" s="43">
        <v>215.33</v>
      </c>
      <c r="CQ54" s="43"/>
      <c r="CR54" s="43">
        <v>37.369</v>
      </c>
      <c r="CS54" s="43"/>
      <c r="CT54" s="43"/>
    </row>
    <row r="55" spans="1:98" ht="15.6" x14ac:dyDescent="0.3">
      <c r="A55" s="1"/>
      <c r="B55" s="42" t="s">
        <v>69</v>
      </c>
      <c r="C55" s="43"/>
      <c r="D55" s="43"/>
      <c r="E55" s="43">
        <v>22.95307</v>
      </c>
      <c r="F55" s="43">
        <v>11.723000000000001</v>
      </c>
      <c r="G55" s="43"/>
      <c r="H55" s="43"/>
      <c r="I55" s="43"/>
      <c r="J55" s="43"/>
      <c r="K55" s="43">
        <v>22.189599999999999</v>
      </c>
      <c r="L55" s="43">
        <v>27.8658</v>
      </c>
      <c r="M55" s="43">
        <v>14.503</v>
      </c>
      <c r="N55" s="43">
        <v>4.72</v>
      </c>
      <c r="O55" s="43">
        <v>29.56</v>
      </c>
      <c r="P55" s="43"/>
      <c r="Q55" s="43"/>
      <c r="R55" s="43">
        <v>47.658000000000001</v>
      </c>
      <c r="S55" s="43"/>
      <c r="T55" s="43">
        <v>42.762</v>
      </c>
      <c r="U55" s="43"/>
      <c r="V55" s="43"/>
      <c r="W55" s="43"/>
      <c r="X55" s="43">
        <v>144.64922000000001</v>
      </c>
      <c r="Y55" s="43"/>
      <c r="Z55" s="43"/>
      <c r="AA55" s="43"/>
      <c r="AB55" s="43"/>
      <c r="AC55" s="43">
        <v>17.45</v>
      </c>
      <c r="AD55" s="43"/>
      <c r="AE55" s="43"/>
      <c r="AF55" s="43">
        <v>1.6</v>
      </c>
      <c r="AG55" s="43"/>
      <c r="AH55" s="43"/>
      <c r="AI55" s="43"/>
      <c r="AJ55" s="43">
        <v>5.2758599999999998</v>
      </c>
      <c r="AK55" s="43">
        <v>0</v>
      </c>
      <c r="AL55" s="43"/>
      <c r="AM55" s="43">
        <v>50.686</v>
      </c>
      <c r="AN55" s="43">
        <v>124.60678</v>
      </c>
      <c r="AO55" s="43">
        <v>27.903099999999998</v>
      </c>
      <c r="AP55" s="43">
        <v>0.83</v>
      </c>
      <c r="AQ55" s="43">
        <v>128.55179999999999</v>
      </c>
      <c r="AR55" s="43"/>
      <c r="AS55" s="43">
        <v>32.610999999999997</v>
      </c>
      <c r="AT55" s="43">
        <v>31.5686</v>
      </c>
      <c r="AU55" s="43"/>
      <c r="AV55" s="43">
        <v>192.09880000000001</v>
      </c>
      <c r="AW55" s="43">
        <v>30.7761</v>
      </c>
      <c r="AX55" s="43"/>
      <c r="AY55" s="43">
        <v>1.19231</v>
      </c>
      <c r="AZ55" s="43"/>
      <c r="BA55" s="43">
        <v>2.6</v>
      </c>
      <c r="BB55" s="43"/>
      <c r="BC55" s="43">
        <v>72.909750000000003</v>
      </c>
      <c r="BD55" s="43"/>
      <c r="BE55" s="43"/>
      <c r="BF55" s="43"/>
      <c r="BG55" s="43"/>
      <c r="BH55" s="43"/>
      <c r="BI55" s="43">
        <v>13.0428</v>
      </c>
      <c r="BJ55" s="43"/>
      <c r="BK55" s="43">
        <v>5.12669</v>
      </c>
      <c r="BL55" s="43"/>
      <c r="BM55" s="43"/>
      <c r="BN55" s="43">
        <v>55.62</v>
      </c>
      <c r="BO55" s="43"/>
      <c r="BP55" s="43">
        <v>145.28127000000001</v>
      </c>
      <c r="BQ55" s="43"/>
      <c r="BR55" s="43">
        <v>4.4653400000000003</v>
      </c>
      <c r="BS55" s="43">
        <v>135.49</v>
      </c>
      <c r="BT55" s="43">
        <v>14.32283</v>
      </c>
      <c r="BU55" s="43"/>
      <c r="BV55" s="43">
        <v>35.725450000000002</v>
      </c>
      <c r="BW55" s="43">
        <v>3.8369499999999999</v>
      </c>
      <c r="BX55" s="43"/>
      <c r="BY55" s="43"/>
      <c r="BZ55" s="43">
        <v>84.707530000000006</v>
      </c>
      <c r="CA55" s="43">
        <v>19.363209999999999</v>
      </c>
      <c r="CB55" s="43"/>
      <c r="CC55" s="43">
        <v>0.53</v>
      </c>
      <c r="CD55" s="43">
        <v>30.83408</v>
      </c>
      <c r="CE55" s="43">
        <v>329.62804999999997</v>
      </c>
      <c r="CF55" s="43"/>
      <c r="CG55" s="43">
        <v>158.06030000000001</v>
      </c>
      <c r="CH55" s="43">
        <v>13.029</v>
      </c>
      <c r="CI55" s="43"/>
      <c r="CJ55" s="43"/>
      <c r="CK55" s="43">
        <v>14.107200000000001</v>
      </c>
      <c r="CL55" s="43">
        <v>4.6952600000000002</v>
      </c>
      <c r="CM55" s="43"/>
      <c r="CN55" s="43"/>
      <c r="CO55" s="43">
        <v>14.36627</v>
      </c>
      <c r="CP55" s="43">
        <v>219.01</v>
      </c>
      <c r="CQ55" s="43"/>
      <c r="CR55" s="43">
        <v>37.494</v>
      </c>
      <c r="CS55" s="43"/>
      <c r="CT55" s="43"/>
    </row>
    <row r="56" spans="1:98" ht="31.35" customHeight="1" x14ac:dyDescent="0.3">
      <c r="A56" s="1"/>
      <c r="B56" s="44" t="s">
        <v>1047</v>
      </c>
      <c r="C56" s="45">
        <v>0</v>
      </c>
      <c r="D56" s="45">
        <v>0</v>
      </c>
      <c r="E56" s="45">
        <v>545.16589999999997</v>
      </c>
      <c r="F56" s="45">
        <v>252.33850000000001</v>
      </c>
      <c r="G56" s="45">
        <v>0</v>
      </c>
      <c r="H56" s="45">
        <v>0</v>
      </c>
      <c r="I56" s="45">
        <v>0</v>
      </c>
      <c r="J56" s="45">
        <v>0</v>
      </c>
      <c r="K56" s="45">
        <v>485.04505</v>
      </c>
      <c r="L56" s="45">
        <v>704.42214999999999</v>
      </c>
      <c r="M56" s="45">
        <v>328.04950000000002</v>
      </c>
      <c r="N56" s="45">
        <v>105.06</v>
      </c>
      <c r="O56" s="45">
        <v>712.04100000000005</v>
      </c>
      <c r="P56" s="45">
        <v>0</v>
      </c>
      <c r="Q56" s="45">
        <v>0</v>
      </c>
      <c r="R56" s="45">
        <v>1136.472</v>
      </c>
      <c r="S56" s="45">
        <v>0</v>
      </c>
      <c r="T56" s="45">
        <v>888.23405000000002</v>
      </c>
      <c r="U56" s="45">
        <v>0</v>
      </c>
      <c r="V56" s="45">
        <v>0</v>
      </c>
      <c r="W56" s="45">
        <v>0</v>
      </c>
      <c r="X56" s="45">
        <v>2470.0054449999998</v>
      </c>
      <c r="Y56" s="45">
        <v>0</v>
      </c>
      <c r="Z56" s="45">
        <v>0</v>
      </c>
      <c r="AA56" s="45">
        <v>0</v>
      </c>
      <c r="AB56" s="45">
        <v>0</v>
      </c>
      <c r="AC56" s="45">
        <v>394.58</v>
      </c>
      <c r="AD56" s="45">
        <v>0</v>
      </c>
      <c r="AE56" s="45">
        <v>0</v>
      </c>
      <c r="AF56" s="45">
        <v>82.6</v>
      </c>
      <c r="AG56" s="45">
        <v>0</v>
      </c>
      <c r="AH56" s="45">
        <v>0</v>
      </c>
      <c r="AI56" s="45">
        <v>0</v>
      </c>
      <c r="AJ56" s="45">
        <v>118.96792499999999</v>
      </c>
      <c r="AK56" s="45">
        <v>0</v>
      </c>
      <c r="AL56" s="45">
        <v>0</v>
      </c>
      <c r="AM56" s="45">
        <v>1178.46191</v>
      </c>
      <c r="AN56" s="45">
        <v>2975.5117300000002</v>
      </c>
      <c r="AO56" s="45">
        <v>647.49069999999995</v>
      </c>
      <c r="AP56" s="45">
        <v>18.010000000000002</v>
      </c>
      <c r="AQ56" s="45">
        <v>2182.81655</v>
      </c>
      <c r="AR56" s="45">
        <v>0</v>
      </c>
      <c r="AS56" s="45">
        <v>810.20249999999999</v>
      </c>
      <c r="AT56" s="45">
        <v>781.18961000000002</v>
      </c>
      <c r="AU56" s="45">
        <v>0</v>
      </c>
      <c r="AV56" s="45">
        <v>4194.9843199999996</v>
      </c>
      <c r="AW56" s="45">
        <v>727.44759999999997</v>
      </c>
      <c r="AX56" s="45">
        <v>0</v>
      </c>
      <c r="AY56" s="45">
        <v>23.885120000000001</v>
      </c>
      <c r="AZ56" s="45">
        <v>0</v>
      </c>
      <c r="BA56" s="45">
        <v>61.1</v>
      </c>
      <c r="BB56" s="45">
        <v>0</v>
      </c>
      <c r="BC56" s="45">
        <v>1589.85411</v>
      </c>
      <c r="BD56" s="45">
        <v>0</v>
      </c>
      <c r="BE56" s="45">
        <v>0</v>
      </c>
      <c r="BF56" s="45">
        <v>0</v>
      </c>
      <c r="BG56" s="45">
        <v>0</v>
      </c>
      <c r="BH56" s="45">
        <v>0</v>
      </c>
      <c r="BI56" s="45">
        <v>414.592895</v>
      </c>
      <c r="BJ56" s="45">
        <v>0</v>
      </c>
      <c r="BK56" s="45">
        <v>120.16965</v>
      </c>
      <c r="BL56" s="45">
        <v>0</v>
      </c>
      <c r="BM56" s="45">
        <v>0</v>
      </c>
      <c r="BN56" s="45">
        <v>1183.5899999999999</v>
      </c>
      <c r="BO56" s="45">
        <v>0</v>
      </c>
      <c r="BP56" s="45">
        <v>3324.982915</v>
      </c>
      <c r="BQ56" s="45">
        <v>0</v>
      </c>
      <c r="BR56" s="45">
        <v>108.45534499999999</v>
      </c>
      <c r="BS56" s="45">
        <v>3135.585</v>
      </c>
      <c r="BT56" s="45">
        <v>281.09145000000001</v>
      </c>
      <c r="BU56" s="45">
        <v>0</v>
      </c>
      <c r="BV56" s="45">
        <v>825.45606999999995</v>
      </c>
      <c r="BW56" s="45">
        <v>93.385435000000001</v>
      </c>
      <c r="BX56" s="45">
        <v>0</v>
      </c>
      <c r="BY56" s="45">
        <v>0</v>
      </c>
      <c r="BZ56" s="45">
        <v>2048.9440249999998</v>
      </c>
      <c r="CA56" s="45">
        <v>398.91558500000002</v>
      </c>
      <c r="CB56" s="45">
        <v>0</v>
      </c>
      <c r="CC56" s="45">
        <v>12.6595</v>
      </c>
      <c r="CD56" s="45">
        <v>737.38595499999997</v>
      </c>
      <c r="CE56" s="45">
        <v>7792.7111199999999</v>
      </c>
      <c r="CF56" s="45">
        <v>0</v>
      </c>
      <c r="CG56" s="45">
        <v>3283.3366500000002</v>
      </c>
      <c r="CH56" s="45">
        <v>304.334</v>
      </c>
      <c r="CI56" s="45">
        <v>0</v>
      </c>
      <c r="CJ56" s="45">
        <v>0</v>
      </c>
      <c r="CK56" s="45">
        <v>373.7713</v>
      </c>
      <c r="CL56" s="45">
        <v>108.18573000000001</v>
      </c>
      <c r="CM56" s="45">
        <v>0</v>
      </c>
      <c r="CN56" s="45">
        <v>0</v>
      </c>
      <c r="CO56" s="45">
        <v>332.19637</v>
      </c>
      <c r="CP56" s="45">
        <v>5454.35</v>
      </c>
      <c r="CQ56" s="45">
        <v>0</v>
      </c>
      <c r="CR56" s="45">
        <v>887.08399999999995</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C55" sqref="C55: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1052</v>
      </c>
      <c r="C5" s="1"/>
      <c r="D5" s="1"/>
      <c r="E5" s="1"/>
      <c r="F5" s="1"/>
      <c r="G5" s="1"/>
      <c r="H5" s="1"/>
      <c r="I5" s="1"/>
      <c r="J5" s="1"/>
      <c r="K5" s="1"/>
      <c r="L5" s="1"/>
      <c r="M5" s="1"/>
      <c r="N5" s="1"/>
      <c r="O5" s="1"/>
      <c r="P5" s="1"/>
      <c r="Q5" s="1"/>
      <c r="R5" s="1"/>
      <c r="S5" s="1"/>
      <c r="T5" s="1"/>
      <c r="U5" s="1"/>
      <c r="V5" s="1"/>
      <c r="W5" s="1"/>
      <c r="X5" s="1"/>
    </row>
    <row r="6" spans="1:24" ht="48" x14ac:dyDescent="0.3">
      <c r="A6" s="1"/>
      <c r="B6" s="37" t="s">
        <v>694</v>
      </c>
      <c r="C6" s="48" t="s">
        <v>1053</v>
      </c>
      <c r="D6" s="48" t="s">
        <v>1054</v>
      </c>
      <c r="E6" s="48" t="s">
        <v>1055</v>
      </c>
      <c r="F6" s="48" t="s">
        <v>1056</v>
      </c>
      <c r="G6" s="48" t="s">
        <v>1057</v>
      </c>
      <c r="H6" s="48" t="s">
        <v>1058</v>
      </c>
      <c r="I6" s="48" t="s">
        <v>3553</v>
      </c>
      <c r="J6" s="48" t="s">
        <v>3554</v>
      </c>
      <c r="K6" s="48" t="s">
        <v>3555</v>
      </c>
      <c r="L6" s="48" t="s">
        <v>1059</v>
      </c>
      <c r="M6" s="48" t="s">
        <v>1060</v>
      </c>
      <c r="N6" s="48" t="s">
        <v>1061</v>
      </c>
      <c r="O6" s="48" t="s">
        <v>1062</v>
      </c>
      <c r="P6" s="37" t="s">
        <v>1063</v>
      </c>
      <c r="Q6" s="1"/>
      <c r="R6" s="1"/>
      <c r="S6" s="1"/>
      <c r="T6" s="1"/>
      <c r="U6" s="49" t="s">
        <v>3</v>
      </c>
      <c r="V6" s="49" t="s">
        <v>74</v>
      </c>
      <c r="W6" s="49" t="s">
        <v>1064</v>
      </c>
      <c r="X6" s="49" t="s">
        <v>1065</v>
      </c>
    </row>
    <row r="7" spans="1:24" x14ac:dyDescent="0.3">
      <c r="A7" s="1"/>
      <c r="B7" s="50" t="s">
        <v>909</v>
      </c>
      <c r="C7" s="51">
        <v>1003.6</v>
      </c>
      <c r="D7" s="51">
        <v>3126.7</v>
      </c>
      <c r="E7" s="51">
        <v>2171.9</v>
      </c>
      <c r="F7" s="51">
        <v>24.7</v>
      </c>
      <c r="G7" s="51">
        <v>59.6</v>
      </c>
      <c r="H7" s="51">
        <v>0</v>
      </c>
      <c r="I7" s="51"/>
      <c r="J7" s="51"/>
      <c r="K7" s="51"/>
      <c r="L7" s="51">
        <v>35.6</v>
      </c>
      <c r="M7" s="51">
        <v>10.199999999999999</v>
      </c>
      <c r="N7" s="51">
        <v>0</v>
      </c>
      <c r="O7" s="51">
        <v>508.3</v>
      </c>
      <c r="P7" s="51">
        <v>6940.6</v>
      </c>
      <c r="Q7" s="1"/>
      <c r="R7" s="1"/>
      <c r="S7" s="1"/>
      <c r="T7" s="1"/>
      <c r="U7" s="213" t="s">
        <v>731</v>
      </c>
      <c r="V7" s="52" t="s">
        <v>1066</v>
      </c>
      <c r="W7" s="53">
        <v>337.05</v>
      </c>
      <c r="X7" s="53" t="s">
        <v>1067</v>
      </c>
    </row>
    <row r="8" spans="1:24" x14ac:dyDescent="0.3">
      <c r="A8" s="1"/>
      <c r="B8" s="54" t="s">
        <v>910</v>
      </c>
      <c r="C8" s="55">
        <v>999.1</v>
      </c>
      <c r="D8" s="55">
        <v>3044.3</v>
      </c>
      <c r="E8" s="55">
        <v>2141.3000000000002</v>
      </c>
      <c r="F8" s="55">
        <v>23.3</v>
      </c>
      <c r="G8" s="55">
        <v>59.1</v>
      </c>
      <c r="H8" s="55">
        <v>0</v>
      </c>
      <c r="I8" s="55"/>
      <c r="J8" s="55"/>
      <c r="K8" s="55"/>
      <c r="L8" s="55">
        <v>34.200000000000003</v>
      </c>
      <c r="M8" s="55">
        <v>10.199999999999999</v>
      </c>
      <c r="N8" s="55">
        <v>0</v>
      </c>
      <c r="O8" s="55">
        <v>507.1</v>
      </c>
      <c r="P8" s="55">
        <v>6818.6</v>
      </c>
      <c r="Q8" s="1"/>
      <c r="R8" s="1"/>
      <c r="S8" s="1"/>
      <c r="T8" s="1"/>
      <c r="U8" s="213" t="s">
        <v>732</v>
      </c>
      <c r="V8" s="52" t="s">
        <v>1068</v>
      </c>
      <c r="W8" s="53">
        <v>49.2</v>
      </c>
      <c r="X8" s="53" t="s">
        <v>1067</v>
      </c>
    </row>
    <row r="9" spans="1:24" x14ac:dyDescent="0.3">
      <c r="A9" s="1"/>
      <c r="B9" s="54" t="s">
        <v>911</v>
      </c>
      <c r="C9" s="55">
        <v>1005.5</v>
      </c>
      <c r="D9" s="55">
        <v>2997.5</v>
      </c>
      <c r="E9" s="55">
        <v>2034.8</v>
      </c>
      <c r="F9" s="55">
        <v>0</v>
      </c>
      <c r="G9" s="55">
        <v>59.4</v>
      </c>
      <c r="H9" s="55">
        <v>0</v>
      </c>
      <c r="I9" s="55"/>
      <c r="J9" s="55"/>
      <c r="K9" s="55"/>
      <c r="L9" s="55">
        <v>34.1</v>
      </c>
      <c r="M9" s="55">
        <v>10.199999999999999</v>
      </c>
      <c r="N9" s="55">
        <v>0</v>
      </c>
      <c r="O9" s="55">
        <v>520.79999999999995</v>
      </c>
      <c r="P9" s="55">
        <v>6662.3</v>
      </c>
      <c r="Q9" s="1"/>
      <c r="R9" s="1"/>
      <c r="S9" s="1"/>
      <c r="T9" s="1"/>
      <c r="U9" s="213" t="s">
        <v>250</v>
      </c>
      <c r="V9" s="52" t="s">
        <v>1069</v>
      </c>
      <c r="W9" s="53">
        <v>134.05000000000001</v>
      </c>
      <c r="X9" s="53" t="s">
        <v>1067</v>
      </c>
    </row>
    <row r="10" spans="1:24" x14ac:dyDescent="0.3">
      <c r="A10" s="1"/>
      <c r="B10" s="54" t="s">
        <v>912</v>
      </c>
      <c r="C10" s="55">
        <v>993.1</v>
      </c>
      <c r="D10" s="55">
        <v>2931.7</v>
      </c>
      <c r="E10" s="55">
        <v>2035.9</v>
      </c>
      <c r="F10" s="55">
        <v>0</v>
      </c>
      <c r="G10" s="55">
        <v>59.4</v>
      </c>
      <c r="H10" s="55">
        <v>0</v>
      </c>
      <c r="I10" s="55"/>
      <c r="J10" s="55"/>
      <c r="K10" s="55"/>
      <c r="L10" s="55">
        <v>34.4</v>
      </c>
      <c r="M10" s="55">
        <v>10.199999999999999</v>
      </c>
      <c r="N10" s="55">
        <v>0</v>
      </c>
      <c r="O10" s="55">
        <v>505.5</v>
      </c>
      <c r="P10" s="55">
        <v>6570.2</v>
      </c>
      <c r="Q10" s="1"/>
      <c r="R10" s="1"/>
      <c r="S10" s="1"/>
      <c r="T10" s="1"/>
      <c r="U10" s="213" t="s">
        <v>71</v>
      </c>
      <c r="V10" s="52" t="s">
        <v>72</v>
      </c>
      <c r="W10" s="53" t="s">
        <v>1067</v>
      </c>
      <c r="X10" s="53">
        <v>4779.25</v>
      </c>
    </row>
    <row r="11" spans="1:24" x14ac:dyDescent="0.3">
      <c r="A11" s="1"/>
      <c r="B11" s="54" t="s">
        <v>913</v>
      </c>
      <c r="C11" s="55">
        <v>998.2</v>
      </c>
      <c r="D11" s="55">
        <v>3023.1</v>
      </c>
      <c r="E11" s="55">
        <v>2051.5</v>
      </c>
      <c r="F11" s="55">
        <v>0</v>
      </c>
      <c r="G11" s="55">
        <v>59.7</v>
      </c>
      <c r="H11" s="55">
        <v>0</v>
      </c>
      <c r="I11" s="55"/>
      <c r="J11" s="55"/>
      <c r="K11" s="55"/>
      <c r="L11" s="55">
        <v>34.200000000000003</v>
      </c>
      <c r="M11" s="55">
        <v>10.199999999999999</v>
      </c>
      <c r="N11" s="55">
        <v>0</v>
      </c>
      <c r="O11" s="55">
        <v>442.1</v>
      </c>
      <c r="P11" s="55">
        <v>6619</v>
      </c>
      <c r="Q11" s="1"/>
      <c r="R11" s="1"/>
      <c r="S11" s="1"/>
      <c r="T11" s="1"/>
      <c r="U11" s="213" t="s">
        <v>709</v>
      </c>
      <c r="V11" s="52" t="s">
        <v>1070</v>
      </c>
      <c r="W11" s="53">
        <v>451.4</v>
      </c>
      <c r="X11" s="53" t="s">
        <v>1067</v>
      </c>
    </row>
    <row r="12" spans="1:24" x14ac:dyDescent="0.3">
      <c r="A12" s="1"/>
      <c r="B12" s="54" t="s">
        <v>914</v>
      </c>
      <c r="C12" s="55">
        <v>997.3</v>
      </c>
      <c r="D12" s="55">
        <v>3033.8</v>
      </c>
      <c r="E12" s="55">
        <v>1971.6</v>
      </c>
      <c r="F12" s="55">
        <v>0</v>
      </c>
      <c r="G12" s="55">
        <v>60.6</v>
      </c>
      <c r="H12" s="55">
        <v>0</v>
      </c>
      <c r="I12" s="55"/>
      <c r="J12" s="55"/>
      <c r="K12" s="55"/>
      <c r="L12" s="55">
        <v>35.200000000000003</v>
      </c>
      <c r="M12" s="55">
        <v>10.199999999999999</v>
      </c>
      <c r="N12" s="55">
        <v>0</v>
      </c>
      <c r="O12" s="55">
        <v>478.7</v>
      </c>
      <c r="P12" s="55">
        <v>6587.4</v>
      </c>
      <c r="Q12" s="1"/>
      <c r="R12" s="1"/>
      <c r="S12" s="1"/>
      <c r="T12" s="1"/>
      <c r="U12" s="213" t="s">
        <v>707</v>
      </c>
      <c r="V12" s="52" t="s">
        <v>1071</v>
      </c>
      <c r="W12" s="53" t="s">
        <v>1067</v>
      </c>
      <c r="X12" s="53">
        <v>3466.95</v>
      </c>
    </row>
    <row r="13" spans="1:24" x14ac:dyDescent="0.3">
      <c r="A13" s="1"/>
      <c r="B13" s="54" t="s">
        <v>915</v>
      </c>
      <c r="C13" s="55">
        <v>1000.8</v>
      </c>
      <c r="D13" s="55">
        <v>3024.9</v>
      </c>
      <c r="E13" s="55">
        <v>1944.7</v>
      </c>
      <c r="F13" s="55">
        <v>0</v>
      </c>
      <c r="G13" s="55">
        <v>59.7</v>
      </c>
      <c r="H13" s="55">
        <v>0</v>
      </c>
      <c r="I13" s="55"/>
      <c r="J13" s="55"/>
      <c r="K13" s="55"/>
      <c r="L13" s="55">
        <v>34.799999999999997</v>
      </c>
      <c r="M13" s="55">
        <v>10.199999999999999</v>
      </c>
      <c r="N13" s="55">
        <v>0</v>
      </c>
      <c r="O13" s="55">
        <v>417.3</v>
      </c>
      <c r="P13" s="55">
        <v>6492.4</v>
      </c>
      <c r="Q13" s="1"/>
      <c r="R13" s="1"/>
      <c r="S13" s="1"/>
      <c r="T13" s="1"/>
      <c r="U13" s="213"/>
      <c r="V13" s="52" t="s">
        <v>1072</v>
      </c>
      <c r="W13" s="53">
        <v>965.6</v>
      </c>
      <c r="X13" s="53" t="s">
        <v>1067</v>
      </c>
    </row>
    <row r="14" spans="1:24" x14ac:dyDescent="0.3">
      <c r="A14" s="1"/>
      <c r="B14" s="56" t="s">
        <v>916</v>
      </c>
      <c r="C14" s="57">
        <v>1000.3</v>
      </c>
      <c r="D14" s="57">
        <v>3060.2</v>
      </c>
      <c r="E14" s="57">
        <v>1970.4</v>
      </c>
      <c r="F14" s="57">
        <v>0</v>
      </c>
      <c r="G14" s="57">
        <v>59.6</v>
      </c>
      <c r="H14" s="57">
        <v>0</v>
      </c>
      <c r="I14" s="57"/>
      <c r="J14" s="57"/>
      <c r="K14" s="57"/>
      <c r="L14" s="57">
        <v>35.299999999999997</v>
      </c>
      <c r="M14" s="57">
        <v>10.199999999999999</v>
      </c>
      <c r="N14" s="57">
        <v>0</v>
      </c>
      <c r="O14" s="57">
        <v>396</v>
      </c>
      <c r="P14" s="57">
        <v>6532</v>
      </c>
      <c r="Q14" s="1"/>
      <c r="R14" s="1"/>
      <c r="S14" s="1"/>
      <c r="T14" s="1"/>
      <c r="U14" s="213" t="s">
        <v>76</v>
      </c>
      <c r="V14" s="52" t="s">
        <v>1073</v>
      </c>
      <c r="W14" s="53">
        <v>159.75</v>
      </c>
      <c r="X14" s="53" t="s">
        <v>1067</v>
      </c>
    </row>
    <row r="15" spans="1:24" x14ac:dyDescent="0.3">
      <c r="A15" s="1"/>
      <c r="B15" s="50" t="s">
        <v>917</v>
      </c>
      <c r="C15" s="51">
        <v>999</v>
      </c>
      <c r="D15" s="51">
        <v>2985.2</v>
      </c>
      <c r="E15" s="51">
        <v>2011.3</v>
      </c>
      <c r="F15" s="51">
        <v>0</v>
      </c>
      <c r="G15" s="51">
        <v>60.3</v>
      </c>
      <c r="H15" s="51">
        <v>0</v>
      </c>
      <c r="I15" s="51"/>
      <c r="J15" s="51"/>
      <c r="K15" s="51"/>
      <c r="L15" s="51">
        <v>37</v>
      </c>
      <c r="M15" s="51">
        <v>10.199999999999999</v>
      </c>
      <c r="N15" s="51">
        <v>0</v>
      </c>
      <c r="O15" s="51">
        <v>369.5</v>
      </c>
      <c r="P15" s="51">
        <v>6472.5</v>
      </c>
      <c r="Q15" s="1"/>
      <c r="R15" s="1"/>
      <c r="S15" s="1"/>
      <c r="T15" s="1"/>
      <c r="U15" s="213"/>
      <c r="V15" s="52" t="s">
        <v>1074</v>
      </c>
      <c r="W15" s="53" t="s">
        <v>1067</v>
      </c>
      <c r="X15" s="53">
        <v>1788.7</v>
      </c>
    </row>
    <row r="16" spans="1:24" x14ac:dyDescent="0.3">
      <c r="A16" s="1"/>
      <c r="B16" s="54" t="s">
        <v>918</v>
      </c>
      <c r="C16" s="55">
        <v>994.7</v>
      </c>
      <c r="D16" s="55">
        <v>2984.3</v>
      </c>
      <c r="E16" s="55">
        <v>2098.3000000000002</v>
      </c>
      <c r="F16" s="55">
        <v>0</v>
      </c>
      <c r="G16" s="55">
        <v>60.2</v>
      </c>
      <c r="H16" s="55">
        <v>0</v>
      </c>
      <c r="I16" s="55"/>
      <c r="J16" s="55"/>
      <c r="K16" s="55"/>
      <c r="L16" s="55">
        <v>37</v>
      </c>
      <c r="M16" s="55">
        <v>10.199999999999999</v>
      </c>
      <c r="N16" s="55">
        <v>0</v>
      </c>
      <c r="O16" s="55">
        <v>302.5</v>
      </c>
      <c r="P16" s="55">
        <v>6487.2</v>
      </c>
      <c r="Q16" s="1"/>
      <c r="R16" s="1"/>
      <c r="S16" s="1"/>
      <c r="T16" s="1"/>
      <c r="U16" s="213" t="s">
        <v>735</v>
      </c>
      <c r="V16" s="52" t="s">
        <v>1075</v>
      </c>
      <c r="W16" s="53">
        <v>465.6</v>
      </c>
      <c r="X16" s="53" t="s">
        <v>1067</v>
      </c>
    </row>
    <row r="17" spans="1:24" x14ac:dyDescent="0.3">
      <c r="A17" s="1"/>
      <c r="B17" s="54" t="s">
        <v>919</v>
      </c>
      <c r="C17" s="55">
        <v>991.7</v>
      </c>
      <c r="D17" s="55">
        <v>3047.4</v>
      </c>
      <c r="E17" s="55">
        <v>2275.5</v>
      </c>
      <c r="F17" s="55">
        <v>0</v>
      </c>
      <c r="G17" s="55">
        <v>60.2</v>
      </c>
      <c r="H17" s="55">
        <v>0</v>
      </c>
      <c r="I17" s="55"/>
      <c r="J17" s="55"/>
      <c r="K17" s="55"/>
      <c r="L17" s="55">
        <v>34.9</v>
      </c>
      <c r="M17" s="55">
        <v>9.3000000000000007</v>
      </c>
      <c r="N17" s="55">
        <v>0</v>
      </c>
      <c r="O17" s="55">
        <v>320.8</v>
      </c>
      <c r="P17" s="55">
        <v>6739.8</v>
      </c>
      <c r="Q17" s="1"/>
      <c r="R17" s="1"/>
      <c r="S17" s="1"/>
      <c r="T17" s="1"/>
      <c r="U17" s="213"/>
      <c r="V17" s="52" t="s">
        <v>1076</v>
      </c>
      <c r="W17" s="53">
        <v>346.6</v>
      </c>
      <c r="X17" s="53" t="s">
        <v>1067</v>
      </c>
    </row>
    <row r="18" spans="1:24" x14ac:dyDescent="0.3">
      <c r="A18" s="1"/>
      <c r="B18" s="54" t="s">
        <v>920</v>
      </c>
      <c r="C18" s="55">
        <v>1001.6</v>
      </c>
      <c r="D18" s="55">
        <v>3034.5</v>
      </c>
      <c r="E18" s="55">
        <v>2405.9</v>
      </c>
      <c r="F18" s="55">
        <v>0</v>
      </c>
      <c r="G18" s="55">
        <v>60.3</v>
      </c>
      <c r="H18" s="55">
        <v>0</v>
      </c>
      <c r="I18" s="55"/>
      <c r="J18" s="55"/>
      <c r="K18" s="55"/>
      <c r="L18" s="55">
        <v>32.700000000000003</v>
      </c>
      <c r="M18" s="55">
        <v>9.3000000000000007</v>
      </c>
      <c r="N18" s="55">
        <v>0.2</v>
      </c>
      <c r="O18" s="55">
        <v>305.10000000000002</v>
      </c>
      <c r="P18" s="55">
        <v>6849.6</v>
      </c>
      <c r="Q18" s="1"/>
      <c r="R18" s="1"/>
      <c r="S18" s="1"/>
      <c r="T18" s="1"/>
      <c r="U18" s="213"/>
      <c r="V18" s="52" t="s">
        <v>1077</v>
      </c>
      <c r="W18" s="53">
        <v>480.3</v>
      </c>
      <c r="X18" s="53" t="s">
        <v>1067</v>
      </c>
    </row>
    <row r="19" spans="1:24" x14ac:dyDescent="0.3">
      <c r="A19" s="1"/>
      <c r="B19" s="54" t="s">
        <v>921</v>
      </c>
      <c r="C19" s="55">
        <v>999.2</v>
      </c>
      <c r="D19" s="55">
        <v>3042.1</v>
      </c>
      <c r="E19" s="55">
        <v>2468.1</v>
      </c>
      <c r="F19" s="55">
        <v>29</v>
      </c>
      <c r="G19" s="55">
        <v>60.1</v>
      </c>
      <c r="H19" s="55">
        <v>0</v>
      </c>
      <c r="I19" s="55"/>
      <c r="J19" s="55"/>
      <c r="K19" s="55"/>
      <c r="L19" s="55">
        <v>36.4</v>
      </c>
      <c r="M19" s="55">
        <v>9.3000000000000007</v>
      </c>
      <c r="N19" s="55">
        <v>52.1</v>
      </c>
      <c r="O19" s="55">
        <v>329.3</v>
      </c>
      <c r="P19" s="55">
        <v>7025.6</v>
      </c>
      <c r="Q19" s="1"/>
      <c r="R19" s="1"/>
      <c r="S19" s="1"/>
      <c r="T19" s="1"/>
      <c r="U19" s="213"/>
      <c r="V19" s="52" t="s">
        <v>1078</v>
      </c>
      <c r="W19" s="53">
        <v>123.45</v>
      </c>
      <c r="X19" s="53" t="s">
        <v>1067</v>
      </c>
    </row>
    <row r="20" spans="1:24" x14ac:dyDescent="0.3">
      <c r="A20" s="1"/>
      <c r="B20" s="54" t="s">
        <v>922</v>
      </c>
      <c r="C20" s="55">
        <v>1004.5</v>
      </c>
      <c r="D20" s="55">
        <v>2979.2</v>
      </c>
      <c r="E20" s="55">
        <v>2151.6</v>
      </c>
      <c r="F20" s="55">
        <v>79.5</v>
      </c>
      <c r="G20" s="55">
        <v>60</v>
      </c>
      <c r="H20" s="55">
        <v>0</v>
      </c>
      <c r="I20" s="55"/>
      <c r="J20" s="55"/>
      <c r="K20" s="55"/>
      <c r="L20" s="55">
        <v>37.200000000000003</v>
      </c>
      <c r="M20" s="55">
        <v>9.3000000000000007</v>
      </c>
      <c r="N20" s="55">
        <v>276.5</v>
      </c>
      <c r="O20" s="55">
        <v>356.1</v>
      </c>
      <c r="P20" s="55">
        <v>6953.9</v>
      </c>
      <c r="Q20" s="1"/>
      <c r="R20" s="1"/>
      <c r="S20" s="1"/>
      <c r="T20" s="1"/>
      <c r="U20" s="213" t="s">
        <v>280</v>
      </c>
      <c r="V20" s="52" t="s">
        <v>1079</v>
      </c>
      <c r="W20" s="53">
        <v>1955.4</v>
      </c>
      <c r="X20" s="53" t="s">
        <v>1067</v>
      </c>
    </row>
    <row r="21" spans="1:24" x14ac:dyDescent="0.3">
      <c r="A21" s="1"/>
      <c r="B21" s="54" t="s">
        <v>923</v>
      </c>
      <c r="C21" s="55">
        <v>995.6</v>
      </c>
      <c r="D21" s="55">
        <v>3004.8</v>
      </c>
      <c r="E21" s="55">
        <v>1986.7</v>
      </c>
      <c r="F21" s="55">
        <v>80.3</v>
      </c>
      <c r="G21" s="55">
        <v>60.3</v>
      </c>
      <c r="H21" s="55">
        <v>0</v>
      </c>
      <c r="I21" s="55"/>
      <c r="J21" s="55"/>
      <c r="K21" s="55"/>
      <c r="L21" s="55">
        <v>36.6</v>
      </c>
      <c r="M21" s="55">
        <v>9.3000000000000007</v>
      </c>
      <c r="N21" s="55">
        <v>524.20000000000005</v>
      </c>
      <c r="O21" s="55">
        <v>352.6</v>
      </c>
      <c r="P21" s="55">
        <v>7050.4</v>
      </c>
      <c r="Q21" s="1"/>
      <c r="R21" s="1"/>
      <c r="S21" s="1"/>
      <c r="T21" s="1"/>
      <c r="U21" s="213" t="s">
        <v>284</v>
      </c>
      <c r="V21" s="52" t="s">
        <v>1080</v>
      </c>
      <c r="W21" s="53" t="s">
        <v>1067</v>
      </c>
      <c r="X21" s="53">
        <v>187.5</v>
      </c>
    </row>
    <row r="22" spans="1:24" x14ac:dyDescent="0.3">
      <c r="A22" s="1"/>
      <c r="B22" s="56" t="s">
        <v>924</v>
      </c>
      <c r="C22" s="57">
        <v>1002.2</v>
      </c>
      <c r="D22" s="57">
        <v>2952.8</v>
      </c>
      <c r="E22" s="57">
        <v>1890.2</v>
      </c>
      <c r="F22" s="57">
        <v>80.2</v>
      </c>
      <c r="G22" s="57">
        <v>59.6</v>
      </c>
      <c r="H22" s="57">
        <v>2.2999999999999998</v>
      </c>
      <c r="I22" s="57"/>
      <c r="J22" s="57"/>
      <c r="K22" s="57"/>
      <c r="L22" s="57">
        <v>37.9</v>
      </c>
      <c r="M22" s="57">
        <v>10.1</v>
      </c>
      <c r="N22" s="57">
        <v>735.6</v>
      </c>
      <c r="O22" s="57">
        <v>353.1</v>
      </c>
      <c r="P22" s="57">
        <v>7124</v>
      </c>
      <c r="Q22" s="1"/>
      <c r="R22" s="1"/>
      <c r="S22" s="1"/>
      <c r="T22" s="1"/>
      <c r="U22" s="213"/>
      <c r="V22" s="52" t="s">
        <v>1081</v>
      </c>
      <c r="W22" s="53" t="s">
        <v>1067</v>
      </c>
      <c r="X22" s="53">
        <v>125.25</v>
      </c>
    </row>
    <row r="23" spans="1:24" x14ac:dyDescent="0.3">
      <c r="A23" s="1"/>
      <c r="B23" s="50" t="s">
        <v>925</v>
      </c>
      <c r="C23" s="51">
        <v>999.7</v>
      </c>
      <c r="D23" s="51">
        <v>3002.5</v>
      </c>
      <c r="E23" s="51">
        <v>1894</v>
      </c>
      <c r="F23" s="51">
        <v>80</v>
      </c>
      <c r="G23" s="51">
        <v>60</v>
      </c>
      <c r="H23" s="51">
        <v>14.9</v>
      </c>
      <c r="I23" s="51"/>
      <c r="J23" s="51"/>
      <c r="K23" s="51"/>
      <c r="L23" s="51">
        <v>37.4</v>
      </c>
      <c r="M23" s="51">
        <v>9.1999999999999993</v>
      </c>
      <c r="N23" s="51">
        <v>818</v>
      </c>
      <c r="O23" s="51">
        <v>386.4</v>
      </c>
      <c r="P23" s="51">
        <v>7302.1</v>
      </c>
      <c r="Q23" s="1"/>
      <c r="R23" s="1"/>
      <c r="S23" s="1"/>
      <c r="T23" s="1"/>
      <c r="U23" s="213" t="s">
        <v>730</v>
      </c>
      <c r="V23" s="52" t="s">
        <v>1082</v>
      </c>
      <c r="W23" s="53">
        <v>84</v>
      </c>
      <c r="X23" s="53" t="s">
        <v>1067</v>
      </c>
    </row>
    <row r="24" spans="1:24" x14ac:dyDescent="0.3">
      <c r="A24" s="1"/>
      <c r="B24" s="54" t="s">
        <v>926</v>
      </c>
      <c r="C24" s="55">
        <v>1004.4</v>
      </c>
      <c r="D24" s="55">
        <v>3019.9</v>
      </c>
      <c r="E24" s="55">
        <v>1887.3</v>
      </c>
      <c r="F24" s="55">
        <v>76.400000000000006</v>
      </c>
      <c r="G24" s="55">
        <v>60.1</v>
      </c>
      <c r="H24" s="55">
        <v>153.9</v>
      </c>
      <c r="I24" s="55"/>
      <c r="J24" s="55"/>
      <c r="K24" s="55"/>
      <c r="L24" s="55">
        <v>38.5</v>
      </c>
      <c r="M24" s="55">
        <v>9.1999999999999993</v>
      </c>
      <c r="N24" s="55">
        <v>855.8</v>
      </c>
      <c r="O24" s="55">
        <v>414.3</v>
      </c>
      <c r="P24" s="55">
        <v>7519.8</v>
      </c>
      <c r="Q24" s="1"/>
      <c r="R24" s="1"/>
      <c r="S24" s="1"/>
      <c r="T24" s="1"/>
      <c r="U24" s="213" t="s">
        <v>81</v>
      </c>
      <c r="V24" s="52" t="s">
        <v>82</v>
      </c>
      <c r="W24" s="53" t="s">
        <v>1067</v>
      </c>
      <c r="X24" s="53">
        <v>15668.35</v>
      </c>
    </row>
    <row r="25" spans="1:24" x14ac:dyDescent="0.3">
      <c r="A25" s="1"/>
      <c r="B25" s="54" t="s">
        <v>927</v>
      </c>
      <c r="C25" s="55">
        <v>1004.8</v>
      </c>
      <c r="D25" s="55">
        <v>3077.9</v>
      </c>
      <c r="E25" s="55">
        <v>1872</v>
      </c>
      <c r="F25" s="55">
        <v>25.1</v>
      </c>
      <c r="G25" s="55">
        <v>60</v>
      </c>
      <c r="H25" s="55">
        <v>195.6</v>
      </c>
      <c r="I25" s="55"/>
      <c r="J25" s="55"/>
      <c r="K25" s="55"/>
      <c r="L25" s="55">
        <v>41.3</v>
      </c>
      <c r="M25" s="55">
        <v>9.1999999999999993</v>
      </c>
      <c r="N25" s="55">
        <v>863.8</v>
      </c>
      <c r="O25" s="55">
        <v>468.4</v>
      </c>
      <c r="P25" s="55">
        <v>7618.1</v>
      </c>
      <c r="Q25" s="1"/>
      <c r="R25" s="1"/>
      <c r="S25" s="1"/>
      <c r="T25" s="1"/>
      <c r="U25" s="213"/>
      <c r="V25" s="52" t="s">
        <v>1083</v>
      </c>
      <c r="W25" s="53">
        <v>5141.05</v>
      </c>
      <c r="X25" s="53" t="s">
        <v>1067</v>
      </c>
    </row>
    <row r="26" spans="1:24" x14ac:dyDescent="0.3">
      <c r="A26" s="1"/>
      <c r="B26" s="54" t="s">
        <v>928</v>
      </c>
      <c r="C26" s="55">
        <v>1019</v>
      </c>
      <c r="D26" s="55">
        <v>3064.4</v>
      </c>
      <c r="E26" s="55">
        <v>1918.8</v>
      </c>
      <c r="F26" s="55">
        <v>0</v>
      </c>
      <c r="G26" s="55">
        <v>17</v>
      </c>
      <c r="H26" s="55">
        <v>232.8</v>
      </c>
      <c r="I26" s="55"/>
      <c r="J26" s="55"/>
      <c r="K26" s="55"/>
      <c r="L26" s="55">
        <v>41.1</v>
      </c>
      <c r="M26" s="55">
        <v>9.1999999999999993</v>
      </c>
      <c r="N26" s="55">
        <v>884.2</v>
      </c>
      <c r="O26" s="55">
        <v>557.79999999999995</v>
      </c>
      <c r="P26" s="55">
        <v>7744.3</v>
      </c>
      <c r="Q26" s="1"/>
      <c r="R26" s="1"/>
      <c r="S26" s="1"/>
      <c r="T26" s="1"/>
      <c r="U26" s="213" t="s">
        <v>720</v>
      </c>
      <c r="V26" s="52" t="s">
        <v>1084</v>
      </c>
      <c r="W26" s="53">
        <v>121.3</v>
      </c>
      <c r="X26" s="53" t="s">
        <v>1067</v>
      </c>
    </row>
    <row r="27" spans="1:24" x14ac:dyDescent="0.3">
      <c r="A27" s="1"/>
      <c r="B27" s="54" t="s">
        <v>929</v>
      </c>
      <c r="C27" s="55">
        <v>1011.2</v>
      </c>
      <c r="D27" s="55">
        <v>3063.2</v>
      </c>
      <c r="E27" s="55">
        <v>1977.5</v>
      </c>
      <c r="F27" s="55">
        <v>0</v>
      </c>
      <c r="G27" s="55">
        <v>0</v>
      </c>
      <c r="H27" s="55">
        <v>219.2</v>
      </c>
      <c r="I27" s="55"/>
      <c r="J27" s="55"/>
      <c r="K27" s="55"/>
      <c r="L27" s="55">
        <v>41</v>
      </c>
      <c r="M27" s="55">
        <v>9.1999999999999993</v>
      </c>
      <c r="N27" s="55">
        <v>894.4</v>
      </c>
      <c r="O27" s="55">
        <v>602.1</v>
      </c>
      <c r="P27" s="55">
        <v>7817.8</v>
      </c>
      <c r="Q27" s="1"/>
      <c r="R27" s="1"/>
      <c r="S27" s="1"/>
      <c r="T27" s="1"/>
      <c r="U27" s="213" t="s">
        <v>721</v>
      </c>
      <c r="V27" s="52" t="s">
        <v>1085</v>
      </c>
      <c r="W27" s="53">
        <v>491.5</v>
      </c>
      <c r="X27" s="53" t="s">
        <v>1067</v>
      </c>
    </row>
    <row r="28" spans="1:24" x14ac:dyDescent="0.3">
      <c r="A28" s="1"/>
      <c r="B28" s="54" t="s">
        <v>930</v>
      </c>
      <c r="C28" s="55">
        <v>1018.5</v>
      </c>
      <c r="D28" s="55">
        <v>3085.6</v>
      </c>
      <c r="E28" s="55">
        <v>1876.4</v>
      </c>
      <c r="F28" s="55">
        <v>0</v>
      </c>
      <c r="G28" s="55">
        <v>0</v>
      </c>
      <c r="H28" s="55">
        <v>294.3</v>
      </c>
      <c r="I28" s="55"/>
      <c r="J28" s="55"/>
      <c r="K28" s="55"/>
      <c r="L28" s="55">
        <v>41.1</v>
      </c>
      <c r="M28" s="55">
        <v>9.1999999999999993</v>
      </c>
      <c r="N28" s="55">
        <v>887.6</v>
      </c>
      <c r="O28" s="55">
        <v>597.6</v>
      </c>
      <c r="P28" s="55">
        <v>7810.3</v>
      </c>
      <c r="Q28" s="1"/>
      <c r="R28" s="1"/>
      <c r="S28" s="1"/>
      <c r="T28" s="1"/>
      <c r="U28" s="213" t="s">
        <v>84</v>
      </c>
      <c r="V28" s="52" t="s">
        <v>85</v>
      </c>
      <c r="W28" s="53" t="s">
        <v>1067</v>
      </c>
      <c r="X28" s="53">
        <v>5436.95</v>
      </c>
    </row>
    <row r="29" spans="1:24" x14ac:dyDescent="0.3">
      <c r="A29" s="1"/>
      <c r="B29" s="54" t="s">
        <v>931</v>
      </c>
      <c r="C29" s="55">
        <v>1022.1</v>
      </c>
      <c r="D29" s="55">
        <v>3107.2</v>
      </c>
      <c r="E29" s="55">
        <v>1864.4</v>
      </c>
      <c r="F29" s="55">
        <v>0</v>
      </c>
      <c r="G29" s="55">
        <v>0</v>
      </c>
      <c r="H29" s="55">
        <v>297.10000000000002</v>
      </c>
      <c r="I29" s="55"/>
      <c r="J29" s="55"/>
      <c r="K29" s="55"/>
      <c r="L29" s="55">
        <v>42.3</v>
      </c>
      <c r="M29" s="55">
        <v>9.1999999999999993</v>
      </c>
      <c r="N29" s="55">
        <v>909</v>
      </c>
      <c r="O29" s="55">
        <v>595.9</v>
      </c>
      <c r="P29" s="55">
        <v>7847.2</v>
      </c>
      <c r="Q29" s="1"/>
      <c r="R29" s="1"/>
      <c r="S29" s="1"/>
      <c r="T29" s="1"/>
      <c r="U29" s="213"/>
      <c r="V29" s="52" t="s">
        <v>1086</v>
      </c>
      <c r="W29" s="53">
        <v>155.69999999999999</v>
      </c>
      <c r="X29" s="53" t="s">
        <v>1067</v>
      </c>
    </row>
    <row r="30" spans="1:24" x14ac:dyDescent="0.3">
      <c r="A30" s="1"/>
      <c r="B30" s="56" t="s">
        <v>932</v>
      </c>
      <c r="C30" s="57">
        <v>1009</v>
      </c>
      <c r="D30" s="57">
        <v>3062.7</v>
      </c>
      <c r="E30" s="57">
        <v>1923.4</v>
      </c>
      <c r="F30" s="57">
        <v>0</v>
      </c>
      <c r="G30" s="57">
        <v>0</v>
      </c>
      <c r="H30" s="57">
        <v>235.5</v>
      </c>
      <c r="I30" s="57"/>
      <c r="J30" s="57"/>
      <c r="K30" s="57"/>
      <c r="L30" s="57">
        <v>42</v>
      </c>
      <c r="M30" s="57">
        <v>10.1</v>
      </c>
      <c r="N30" s="57">
        <v>933.1</v>
      </c>
      <c r="O30" s="57">
        <v>620.9</v>
      </c>
      <c r="P30" s="57">
        <v>7836.7</v>
      </c>
      <c r="Q30" s="1"/>
      <c r="R30" s="1"/>
      <c r="S30" s="1"/>
      <c r="T30" s="1"/>
      <c r="U30" s="213" t="s">
        <v>297</v>
      </c>
      <c r="V30" s="52" t="s">
        <v>1087</v>
      </c>
      <c r="W30" s="53" t="s">
        <v>1067</v>
      </c>
      <c r="X30" s="53">
        <v>1144.8499999999999</v>
      </c>
    </row>
    <row r="31" spans="1:24" x14ac:dyDescent="0.3">
      <c r="A31" s="1"/>
      <c r="B31" s="50" t="s">
        <v>933</v>
      </c>
      <c r="C31" s="51">
        <v>1011.1</v>
      </c>
      <c r="D31" s="51">
        <v>3062.2</v>
      </c>
      <c r="E31" s="51">
        <v>1732.4</v>
      </c>
      <c r="F31" s="51">
        <v>30.4</v>
      </c>
      <c r="G31" s="51">
        <v>0</v>
      </c>
      <c r="H31" s="51">
        <v>233.1</v>
      </c>
      <c r="I31" s="51"/>
      <c r="J31" s="51"/>
      <c r="K31" s="51"/>
      <c r="L31" s="51">
        <v>38.9</v>
      </c>
      <c r="M31" s="51">
        <v>10.199999999999999</v>
      </c>
      <c r="N31" s="51">
        <v>938.3</v>
      </c>
      <c r="O31" s="51">
        <v>597.9</v>
      </c>
      <c r="P31" s="51">
        <v>7654.5</v>
      </c>
      <c r="Q31" s="1"/>
      <c r="R31" s="1"/>
      <c r="S31" s="1"/>
      <c r="T31" s="1"/>
      <c r="U31" s="213" t="s">
        <v>722</v>
      </c>
      <c r="V31" s="52" t="s">
        <v>1088</v>
      </c>
      <c r="W31" s="53">
        <v>477.15</v>
      </c>
      <c r="X31" s="53" t="s">
        <v>1067</v>
      </c>
    </row>
    <row r="32" spans="1:24" x14ac:dyDescent="0.3">
      <c r="A32" s="1"/>
      <c r="B32" s="54" t="s">
        <v>934</v>
      </c>
      <c r="C32" s="55">
        <v>997.5</v>
      </c>
      <c r="D32" s="55">
        <v>3094.5</v>
      </c>
      <c r="E32" s="55">
        <v>1749.9</v>
      </c>
      <c r="F32" s="55">
        <v>29.9</v>
      </c>
      <c r="G32" s="55">
        <v>0</v>
      </c>
      <c r="H32" s="55">
        <v>234.6</v>
      </c>
      <c r="I32" s="55"/>
      <c r="J32" s="55"/>
      <c r="K32" s="55"/>
      <c r="L32" s="55">
        <v>40.4</v>
      </c>
      <c r="M32" s="55">
        <v>10.199999999999999</v>
      </c>
      <c r="N32" s="55">
        <v>939.3</v>
      </c>
      <c r="O32" s="55">
        <v>603.5</v>
      </c>
      <c r="P32" s="55">
        <v>7699.8</v>
      </c>
      <c r="Q32" s="1"/>
      <c r="R32" s="1"/>
      <c r="S32" s="1"/>
      <c r="T32" s="1"/>
      <c r="U32" s="213" t="s">
        <v>723</v>
      </c>
      <c r="V32" s="52" t="s">
        <v>1089</v>
      </c>
      <c r="W32" s="53">
        <v>283.75</v>
      </c>
      <c r="X32" s="53" t="s">
        <v>1067</v>
      </c>
    </row>
    <row r="33" spans="1:24" x14ac:dyDescent="0.3">
      <c r="A33" s="1"/>
      <c r="B33" s="54" t="s">
        <v>935</v>
      </c>
      <c r="C33" s="55">
        <v>1009.7</v>
      </c>
      <c r="D33" s="55">
        <v>3123.2</v>
      </c>
      <c r="E33" s="55">
        <v>1720.1</v>
      </c>
      <c r="F33" s="55">
        <v>30.3</v>
      </c>
      <c r="G33" s="55">
        <v>0</v>
      </c>
      <c r="H33" s="55">
        <v>246.1</v>
      </c>
      <c r="I33" s="55"/>
      <c r="J33" s="55"/>
      <c r="K33" s="55"/>
      <c r="L33" s="55">
        <v>40.6</v>
      </c>
      <c r="M33" s="55">
        <v>10.199999999999999</v>
      </c>
      <c r="N33" s="55">
        <v>931.9</v>
      </c>
      <c r="O33" s="55">
        <v>625.20000000000005</v>
      </c>
      <c r="P33" s="55">
        <v>7737.3</v>
      </c>
      <c r="Q33" s="1"/>
      <c r="R33" s="1"/>
      <c r="S33" s="1"/>
      <c r="T33" s="1"/>
      <c r="U33" s="213" t="s">
        <v>93</v>
      </c>
      <c r="V33" s="52" t="s">
        <v>1090</v>
      </c>
      <c r="W33" s="53" t="s">
        <v>1067</v>
      </c>
      <c r="X33" s="53">
        <v>203.7</v>
      </c>
    </row>
    <row r="34" spans="1:24" x14ac:dyDescent="0.3">
      <c r="A34" s="1"/>
      <c r="B34" s="54" t="s">
        <v>936</v>
      </c>
      <c r="C34" s="55">
        <v>1013.4</v>
      </c>
      <c r="D34" s="55">
        <v>3022.4</v>
      </c>
      <c r="E34" s="55">
        <v>1725.9</v>
      </c>
      <c r="F34" s="55">
        <v>29.5</v>
      </c>
      <c r="G34" s="55">
        <v>0</v>
      </c>
      <c r="H34" s="55">
        <v>275.8</v>
      </c>
      <c r="I34" s="55"/>
      <c r="J34" s="55"/>
      <c r="K34" s="55"/>
      <c r="L34" s="55">
        <v>39.5</v>
      </c>
      <c r="M34" s="55">
        <v>10.1</v>
      </c>
      <c r="N34" s="55">
        <v>929.4</v>
      </c>
      <c r="O34" s="55">
        <v>628.1</v>
      </c>
      <c r="P34" s="55">
        <v>7674.1</v>
      </c>
      <c r="Q34" s="1"/>
      <c r="R34" s="1"/>
      <c r="S34" s="1"/>
      <c r="T34" s="1"/>
      <c r="U34" s="213"/>
      <c r="V34" s="52" t="s">
        <v>1091</v>
      </c>
      <c r="W34" s="53" t="s">
        <v>1067</v>
      </c>
      <c r="X34" s="53">
        <v>2996.65</v>
      </c>
    </row>
    <row r="35" spans="1:24" x14ac:dyDescent="0.3">
      <c r="A35" s="1"/>
      <c r="B35" s="54" t="s">
        <v>937</v>
      </c>
      <c r="C35" s="55">
        <v>1020.8</v>
      </c>
      <c r="D35" s="55">
        <v>3197.4</v>
      </c>
      <c r="E35" s="55">
        <v>1836.1</v>
      </c>
      <c r="F35" s="55">
        <v>30.3</v>
      </c>
      <c r="G35" s="55">
        <v>0</v>
      </c>
      <c r="H35" s="55">
        <v>277</v>
      </c>
      <c r="I35" s="55"/>
      <c r="J35" s="55"/>
      <c r="K35" s="55"/>
      <c r="L35" s="55">
        <v>37.200000000000003</v>
      </c>
      <c r="M35" s="55">
        <v>10.1</v>
      </c>
      <c r="N35" s="55">
        <v>907.5</v>
      </c>
      <c r="O35" s="55">
        <v>583.29999999999995</v>
      </c>
      <c r="P35" s="55">
        <v>7899.7</v>
      </c>
      <c r="Q35" s="1"/>
      <c r="R35" s="1"/>
      <c r="S35" s="1"/>
      <c r="T35" s="1"/>
      <c r="U35" s="213" t="s">
        <v>737</v>
      </c>
      <c r="V35" s="52" t="s">
        <v>1092</v>
      </c>
      <c r="W35" s="53">
        <v>322.05</v>
      </c>
      <c r="X35" s="53" t="s">
        <v>1067</v>
      </c>
    </row>
    <row r="36" spans="1:24" x14ac:dyDescent="0.3">
      <c r="A36" s="1"/>
      <c r="B36" s="54" t="s">
        <v>938</v>
      </c>
      <c r="C36" s="55">
        <v>1029</v>
      </c>
      <c r="D36" s="55">
        <v>3244.7</v>
      </c>
      <c r="E36" s="55">
        <v>1802.1</v>
      </c>
      <c r="F36" s="55">
        <v>11</v>
      </c>
      <c r="G36" s="55">
        <v>0</v>
      </c>
      <c r="H36" s="55">
        <v>239.9</v>
      </c>
      <c r="I36" s="55"/>
      <c r="J36" s="55"/>
      <c r="K36" s="55"/>
      <c r="L36" s="55">
        <v>38.5</v>
      </c>
      <c r="M36" s="55">
        <v>10.1</v>
      </c>
      <c r="N36" s="55">
        <v>895.7</v>
      </c>
      <c r="O36" s="55">
        <v>601.20000000000005</v>
      </c>
      <c r="P36" s="55">
        <v>7872.2</v>
      </c>
      <c r="Q36" s="1"/>
      <c r="R36" s="1"/>
      <c r="S36" s="1"/>
      <c r="T36" s="1"/>
      <c r="U36" s="213"/>
      <c r="V36" s="52" t="s">
        <v>1093</v>
      </c>
      <c r="W36" s="53">
        <v>133.9</v>
      </c>
      <c r="X36" s="53" t="s">
        <v>1067</v>
      </c>
    </row>
    <row r="37" spans="1:24" x14ac:dyDescent="0.3">
      <c r="A37" s="1"/>
      <c r="B37" s="54" t="s">
        <v>939</v>
      </c>
      <c r="C37" s="55">
        <v>1010</v>
      </c>
      <c r="D37" s="55">
        <v>3306.3</v>
      </c>
      <c r="E37" s="55">
        <v>1916.9</v>
      </c>
      <c r="F37" s="55">
        <v>0</v>
      </c>
      <c r="G37" s="55">
        <v>0</v>
      </c>
      <c r="H37" s="55">
        <v>239.3</v>
      </c>
      <c r="I37" s="55"/>
      <c r="J37" s="55"/>
      <c r="K37" s="55"/>
      <c r="L37" s="55">
        <v>37.700000000000003</v>
      </c>
      <c r="M37" s="55">
        <v>10.1</v>
      </c>
      <c r="N37" s="55">
        <v>748.2</v>
      </c>
      <c r="O37" s="55">
        <v>606.29999999999995</v>
      </c>
      <c r="P37" s="55">
        <v>7874.8</v>
      </c>
      <c r="Q37" s="1"/>
      <c r="R37" s="1"/>
      <c r="S37" s="1"/>
      <c r="T37" s="1"/>
      <c r="U37" s="213" t="s">
        <v>738</v>
      </c>
      <c r="V37" s="52" t="s">
        <v>1094</v>
      </c>
      <c r="W37" s="53">
        <v>398.1</v>
      </c>
      <c r="X37" s="53" t="s">
        <v>1067</v>
      </c>
    </row>
    <row r="38" spans="1:24" x14ac:dyDescent="0.3">
      <c r="A38" s="1"/>
      <c r="B38" s="56" t="s">
        <v>940</v>
      </c>
      <c r="C38" s="57">
        <v>974.4</v>
      </c>
      <c r="D38" s="57">
        <v>3159.9</v>
      </c>
      <c r="E38" s="57">
        <v>2170.1</v>
      </c>
      <c r="F38" s="57">
        <v>0</v>
      </c>
      <c r="G38" s="57">
        <v>0</v>
      </c>
      <c r="H38" s="57">
        <v>208.8</v>
      </c>
      <c r="I38" s="57"/>
      <c r="J38" s="57"/>
      <c r="K38" s="57"/>
      <c r="L38" s="57">
        <v>38.299999999999997</v>
      </c>
      <c r="M38" s="57">
        <v>10.1</v>
      </c>
      <c r="N38" s="57">
        <v>681.2</v>
      </c>
      <c r="O38" s="57">
        <v>658.9</v>
      </c>
      <c r="P38" s="57">
        <v>7901.7</v>
      </c>
      <c r="Q38" s="1"/>
      <c r="R38" s="1"/>
      <c r="S38" s="1"/>
      <c r="T38" s="1"/>
      <c r="U38" s="213"/>
      <c r="V38" s="52" t="s">
        <v>1095</v>
      </c>
      <c r="W38" s="53">
        <v>422.25</v>
      </c>
      <c r="X38" s="53" t="s">
        <v>1067</v>
      </c>
    </row>
    <row r="39" spans="1:24" x14ac:dyDescent="0.3">
      <c r="A39" s="1"/>
      <c r="B39" s="50" t="s">
        <v>941</v>
      </c>
      <c r="C39" s="51">
        <v>976.8</v>
      </c>
      <c r="D39" s="51">
        <v>3333.3</v>
      </c>
      <c r="E39" s="51">
        <v>2360.1999999999998</v>
      </c>
      <c r="F39" s="51">
        <v>0</v>
      </c>
      <c r="G39" s="51">
        <v>0</v>
      </c>
      <c r="H39" s="51">
        <v>173.4</v>
      </c>
      <c r="I39" s="51"/>
      <c r="J39" s="51"/>
      <c r="K39" s="51"/>
      <c r="L39" s="51">
        <v>39.299999999999997</v>
      </c>
      <c r="M39" s="51">
        <v>10.1</v>
      </c>
      <c r="N39" s="51">
        <v>313.5</v>
      </c>
      <c r="O39" s="51">
        <v>665.1</v>
      </c>
      <c r="P39" s="51">
        <v>7871.7</v>
      </c>
      <c r="Q39" s="1"/>
      <c r="R39" s="1"/>
      <c r="S39" s="1"/>
      <c r="T39" s="1"/>
      <c r="U39" s="213"/>
      <c r="V39" s="52" t="s">
        <v>1096</v>
      </c>
      <c r="W39" s="53">
        <v>425.2</v>
      </c>
      <c r="X39" s="53" t="s">
        <v>1067</v>
      </c>
    </row>
    <row r="40" spans="1:24" x14ac:dyDescent="0.3">
      <c r="A40" s="1"/>
      <c r="B40" s="54" t="s">
        <v>942</v>
      </c>
      <c r="C40" s="55">
        <v>962.1</v>
      </c>
      <c r="D40" s="55">
        <v>3200.6</v>
      </c>
      <c r="E40" s="55">
        <v>2772.2</v>
      </c>
      <c r="F40" s="55">
        <v>0</v>
      </c>
      <c r="G40" s="55">
        <v>0</v>
      </c>
      <c r="H40" s="55">
        <v>165</v>
      </c>
      <c r="I40" s="55"/>
      <c r="J40" s="55"/>
      <c r="K40" s="55"/>
      <c r="L40" s="55">
        <v>38.6</v>
      </c>
      <c r="M40" s="55">
        <v>10.1</v>
      </c>
      <c r="N40" s="55">
        <v>108.7</v>
      </c>
      <c r="O40" s="55">
        <v>626.79999999999995</v>
      </c>
      <c r="P40" s="55">
        <v>7884.1</v>
      </c>
      <c r="Q40" s="1"/>
      <c r="R40" s="1"/>
      <c r="S40" s="1"/>
      <c r="T40" s="1"/>
      <c r="U40" s="213"/>
      <c r="V40" s="52" t="s">
        <v>1097</v>
      </c>
      <c r="W40" s="53">
        <v>176.15</v>
      </c>
      <c r="X40" s="53" t="s">
        <v>1067</v>
      </c>
    </row>
    <row r="41" spans="1:24" x14ac:dyDescent="0.3">
      <c r="A41" s="1"/>
      <c r="B41" s="54" t="s">
        <v>943</v>
      </c>
      <c r="C41" s="55">
        <v>943.8</v>
      </c>
      <c r="D41" s="55">
        <v>3153.8</v>
      </c>
      <c r="E41" s="55">
        <v>2882.1</v>
      </c>
      <c r="F41" s="55">
        <v>45</v>
      </c>
      <c r="G41" s="55">
        <v>0</v>
      </c>
      <c r="H41" s="55">
        <v>70</v>
      </c>
      <c r="I41" s="55"/>
      <c r="J41" s="55"/>
      <c r="K41" s="55"/>
      <c r="L41" s="55">
        <v>38.1</v>
      </c>
      <c r="M41" s="55">
        <v>10.1</v>
      </c>
      <c r="N41" s="55">
        <v>2.2999999999999998</v>
      </c>
      <c r="O41" s="55">
        <v>620.9</v>
      </c>
      <c r="P41" s="55">
        <v>7766.1</v>
      </c>
      <c r="Q41" s="1"/>
      <c r="R41" s="1"/>
      <c r="S41" s="1"/>
      <c r="T41" s="1"/>
      <c r="U41" s="213" t="s">
        <v>724</v>
      </c>
      <c r="V41" s="52" t="s">
        <v>1098</v>
      </c>
      <c r="W41" s="53">
        <v>77.05</v>
      </c>
      <c r="X41" s="53" t="s">
        <v>1067</v>
      </c>
    </row>
    <row r="42" spans="1:24" x14ac:dyDescent="0.3">
      <c r="A42" s="1"/>
      <c r="B42" s="54" t="s">
        <v>944</v>
      </c>
      <c r="C42" s="55">
        <v>943.4</v>
      </c>
      <c r="D42" s="55">
        <v>3123.7</v>
      </c>
      <c r="E42" s="55">
        <v>2853.1</v>
      </c>
      <c r="F42" s="55">
        <v>45</v>
      </c>
      <c r="G42" s="55">
        <v>0</v>
      </c>
      <c r="H42" s="55">
        <v>64.599999999999994</v>
      </c>
      <c r="I42" s="55"/>
      <c r="J42" s="55"/>
      <c r="K42" s="55"/>
      <c r="L42" s="55">
        <v>40.6</v>
      </c>
      <c r="M42" s="55">
        <v>10.1</v>
      </c>
      <c r="N42" s="55">
        <v>0.1</v>
      </c>
      <c r="O42" s="55">
        <v>621.5</v>
      </c>
      <c r="P42" s="55">
        <v>7702.1</v>
      </c>
      <c r="Q42" s="1"/>
      <c r="R42" s="1"/>
      <c r="S42" s="1"/>
      <c r="T42" s="1"/>
      <c r="U42" s="213" t="s">
        <v>708</v>
      </c>
      <c r="V42" s="52" t="s">
        <v>1099</v>
      </c>
      <c r="W42" s="53">
        <v>447.8</v>
      </c>
      <c r="X42" s="53" t="s">
        <v>1067</v>
      </c>
    </row>
    <row r="43" spans="1:24" x14ac:dyDescent="0.3">
      <c r="A43" s="1"/>
      <c r="B43" s="54" t="s">
        <v>945</v>
      </c>
      <c r="C43" s="55">
        <v>973.7</v>
      </c>
      <c r="D43" s="55">
        <v>3186.1</v>
      </c>
      <c r="E43" s="55">
        <v>2999.9</v>
      </c>
      <c r="F43" s="55">
        <v>45</v>
      </c>
      <c r="G43" s="55">
        <v>0</v>
      </c>
      <c r="H43" s="55">
        <v>66.8</v>
      </c>
      <c r="I43" s="55"/>
      <c r="J43" s="55"/>
      <c r="K43" s="55"/>
      <c r="L43" s="55">
        <v>43.1</v>
      </c>
      <c r="M43" s="55">
        <v>10.1</v>
      </c>
      <c r="N43" s="55">
        <v>0</v>
      </c>
      <c r="O43" s="55">
        <v>543.6</v>
      </c>
      <c r="P43" s="55">
        <v>7868.3</v>
      </c>
      <c r="Q43" s="1"/>
      <c r="R43" s="1"/>
      <c r="S43" s="1"/>
      <c r="T43" s="1"/>
      <c r="U43" s="213" t="s">
        <v>381</v>
      </c>
      <c r="V43" s="52" t="s">
        <v>1100</v>
      </c>
      <c r="W43" s="53">
        <v>136.80000000000001</v>
      </c>
      <c r="X43" s="53" t="s">
        <v>1067</v>
      </c>
    </row>
    <row r="44" spans="1:24" x14ac:dyDescent="0.3">
      <c r="A44" s="1"/>
      <c r="B44" s="54" t="s">
        <v>946</v>
      </c>
      <c r="C44" s="55">
        <v>972.8</v>
      </c>
      <c r="D44" s="55">
        <v>3048.5</v>
      </c>
      <c r="E44" s="55">
        <v>3056.7</v>
      </c>
      <c r="F44" s="55">
        <v>45</v>
      </c>
      <c r="G44" s="55">
        <v>0</v>
      </c>
      <c r="H44" s="55">
        <v>74.400000000000006</v>
      </c>
      <c r="I44" s="55"/>
      <c r="J44" s="55"/>
      <c r="K44" s="55"/>
      <c r="L44" s="55">
        <v>42.4</v>
      </c>
      <c r="M44" s="55">
        <v>10.1</v>
      </c>
      <c r="N44" s="55">
        <v>0</v>
      </c>
      <c r="O44" s="55">
        <v>575.79999999999995</v>
      </c>
      <c r="P44" s="55">
        <v>7825.7</v>
      </c>
      <c r="Q44" s="1"/>
      <c r="R44" s="1"/>
      <c r="S44" s="1"/>
      <c r="T44" s="1"/>
      <c r="U44" s="213" t="s">
        <v>104</v>
      </c>
      <c r="V44" s="52" t="s">
        <v>1101</v>
      </c>
      <c r="W44" s="53" t="s">
        <v>1067</v>
      </c>
      <c r="X44" s="53">
        <v>3776.1</v>
      </c>
    </row>
    <row r="45" spans="1:24" x14ac:dyDescent="0.3">
      <c r="A45" s="1"/>
      <c r="B45" s="54" t="s">
        <v>947</v>
      </c>
      <c r="C45" s="55">
        <v>999.9</v>
      </c>
      <c r="D45" s="55">
        <v>3154</v>
      </c>
      <c r="E45" s="55">
        <v>2874.7</v>
      </c>
      <c r="F45" s="55">
        <v>45.1</v>
      </c>
      <c r="G45" s="55">
        <v>0</v>
      </c>
      <c r="H45" s="55">
        <v>97.6</v>
      </c>
      <c r="I45" s="55"/>
      <c r="J45" s="55"/>
      <c r="K45" s="55"/>
      <c r="L45" s="55">
        <v>41.8</v>
      </c>
      <c r="M45" s="55">
        <v>10.1</v>
      </c>
      <c r="N45" s="55">
        <v>0</v>
      </c>
      <c r="O45" s="55">
        <v>549.29999999999995</v>
      </c>
      <c r="P45" s="55">
        <v>7772.5</v>
      </c>
      <c r="Q45" s="1"/>
      <c r="R45" s="1"/>
      <c r="S45" s="1"/>
      <c r="T45" s="1"/>
      <c r="U45" s="213" t="s">
        <v>390</v>
      </c>
      <c r="V45" s="52" t="s">
        <v>1102</v>
      </c>
      <c r="W45" s="53">
        <v>1158.05</v>
      </c>
      <c r="X45" s="53" t="s">
        <v>1067</v>
      </c>
    </row>
    <row r="46" spans="1:24" x14ac:dyDescent="0.3">
      <c r="A46" s="1"/>
      <c r="B46" s="56" t="s">
        <v>948</v>
      </c>
      <c r="C46" s="57">
        <v>1007.1</v>
      </c>
      <c r="D46" s="57">
        <v>3125.9</v>
      </c>
      <c r="E46" s="57">
        <v>2840.2</v>
      </c>
      <c r="F46" s="57">
        <v>44.9</v>
      </c>
      <c r="G46" s="57">
        <v>0</v>
      </c>
      <c r="H46" s="57">
        <v>103</v>
      </c>
      <c r="I46" s="57"/>
      <c r="J46" s="57"/>
      <c r="K46" s="57"/>
      <c r="L46" s="57">
        <v>42</v>
      </c>
      <c r="M46" s="57">
        <v>10.1</v>
      </c>
      <c r="N46" s="57">
        <v>0</v>
      </c>
      <c r="O46" s="57">
        <v>577.79999999999995</v>
      </c>
      <c r="P46" s="57">
        <v>7751</v>
      </c>
      <c r="Q46" s="1"/>
      <c r="R46" s="1"/>
      <c r="S46" s="1"/>
      <c r="T46" s="1"/>
      <c r="U46" s="213" t="s">
        <v>393</v>
      </c>
      <c r="V46" s="52" t="s">
        <v>1103</v>
      </c>
      <c r="W46" s="53">
        <v>75.45</v>
      </c>
      <c r="X46" s="53" t="s">
        <v>1067</v>
      </c>
    </row>
    <row r="47" spans="1:24" x14ac:dyDescent="0.3">
      <c r="A47" s="1"/>
      <c r="B47" s="50" t="s">
        <v>949</v>
      </c>
      <c r="C47" s="51">
        <v>1014.4</v>
      </c>
      <c r="D47" s="51">
        <v>3168.3</v>
      </c>
      <c r="E47" s="51">
        <v>2712</v>
      </c>
      <c r="F47" s="51">
        <v>42</v>
      </c>
      <c r="G47" s="51">
        <v>0</v>
      </c>
      <c r="H47" s="51">
        <v>106</v>
      </c>
      <c r="I47" s="51"/>
      <c r="J47" s="51"/>
      <c r="K47" s="51"/>
      <c r="L47" s="51">
        <v>41.7</v>
      </c>
      <c r="M47" s="51">
        <v>10.1</v>
      </c>
      <c r="N47" s="51">
        <v>0</v>
      </c>
      <c r="O47" s="51">
        <v>617.79999999999995</v>
      </c>
      <c r="P47" s="51">
        <v>7712.3</v>
      </c>
      <c r="Q47" s="1"/>
      <c r="R47" s="1"/>
      <c r="S47" s="1"/>
      <c r="T47" s="1"/>
      <c r="U47" s="213" t="s">
        <v>108</v>
      </c>
      <c r="V47" s="52" t="s">
        <v>109</v>
      </c>
      <c r="W47" s="53" t="s">
        <v>1067</v>
      </c>
      <c r="X47" s="53">
        <v>13369.6</v>
      </c>
    </row>
    <row r="48" spans="1:24" x14ac:dyDescent="0.3">
      <c r="A48" s="1"/>
      <c r="B48" s="54" t="s">
        <v>950</v>
      </c>
      <c r="C48" s="55">
        <v>1004.3</v>
      </c>
      <c r="D48" s="55">
        <v>3222.5</v>
      </c>
      <c r="E48" s="55">
        <v>2708</v>
      </c>
      <c r="F48" s="55">
        <v>42.3</v>
      </c>
      <c r="G48" s="55">
        <v>0</v>
      </c>
      <c r="H48" s="55">
        <v>103.4</v>
      </c>
      <c r="I48" s="55"/>
      <c r="J48" s="55"/>
      <c r="K48" s="55"/>
      <c r="L48" s="55">
        <v>41.7</v>
      </c>
      <c r="M48" s="55">
        <v>10.1</v>
      </c>
      <c r="N48" s="55">
        <v>0</v>
      </c>
      <c r="O48" s="55">
        <v>542.79999999999995</v>
      </c>
      <c r="P48" s="55">
        <v>7675.1</v>
      </c>
      <c r="Q48" s="1"/>
      <c r="R48" s="1"/>
      <c r="S48" s="1"/>
      <c r="T48" s="1"/>
      <c r="U48" s="213"/>
      <c r="V48" s="52" t="s">
        <v>1104</v>
      </c>
      <c r="W48" s="53">
        <v>245.9</v>
      </c>
      <c r="X48" s="53" t="s">
        <v>1067</v>
      </c>
    </row>
    <row r="49" spans="1:24" x14ac:dyDescent="0.3">
      <c r="A49" s="1"/>
      <c r="B49" s="54" t="s">
        <v>951</v>
      </c>
      <c r="C49" s="55">
        <v>1014</v>
      </c>
      <c r="D49" s="55">
        <v>3249.1</v>
      </c>
      <c r="E49" s="55">
        <v>2611.6999999999998</v>
      </c>
      <c r="F49" s="55">
        <v>42</v>
      </c>
      <c r="G49" s="55">
        <v>0</v>
      </c>
      <c r="H49" s="55">
        <v>106.9</v>
      </c>
      <c r="I49" s="55"/>
      <c r="J49" s="55"/>
      <c r="K49" s="55"/>
      <c r="L49" s="55">
        <v>42.3</v>
      </c>
      <c r="M49" s="55">
        <v>10.1</v>
      </c>
      <c r="N49" s="55">
        <v>0</v>
      </c>
      <c r="O49" s="55">
        <v>546.1</v>
      </c>
      <c r="P49" s="55">
        <v>7622.2</v>
      </c>
      <c r="Q49" s="1"/>
      <c r="R49" s="1"/>
      <c r="S49" s="1"/>
      <c r="T49" s="1"/>
      <c r="U49" s="213" t="s">
        <v>706</v>
      </c>
      <c r="V49" s="52" t="s">
        <v>1105</v>
      </c>
      <c r="W49" s="53" t="s">
        <v>1067</v>
      </c>
      <c r="X49" s="53">
        <v>1845.8</v>
      </c>
    </row>
    <row r="50" spans="1:24" x14ac:dyDescent="0.3">
      <c r="A50" s="1"/>
      <c r="B50" s="54" t="s">
        <v>952</v>
      </c>
      <c r="C50" s="55">
        <v>1012.7</v>
      </c>
      <c r="D50" s="55">
        <v>3265.4</v>
      </c>
      <c r="E50" s="55">
        <v>2571.6999999999998</v>
      </c>
      <c r="F50" s="55">
        <v>0</v>
      </c>
      <c r="G50" s="55">
        <v>0</v>
      </c>
      <c r="H50" s="55">
        <v>104.1</v>
      </c>
      <c r="I50" s="55"/>
      <c r="J50" s="55"/>
      <c r="K50" s="55"/>
      <c r="L50" s="55">
        <v>42.2</v>
      </c>
      <c r="M50" s="55">
        <v>10.1</v>
      </c>
      <c r="N50" s="55">
        <v>0</v>
      </c>
      <c r="O50" s="55">
        <v>529.20000000000005</v>
      </c>
      <c r="P50" s="55">
        <v>7535.4</v>
      </c>
      <c r="Q50" s="1"/>
      <c r="R50" s="1"/>
      <c r="S50" s="1"/>
      <c r="T50" s="1"/>
      <c r="U50" s="213" t="s">
        <v>719</v>
      </c>
      <c r="V50" s="52" t="s">
        <v>1106</v>
      </c>
      <c r="W50" s="53">
        <v>79.2</v>
      </c>
      <c r="X50" s="53" t="s">
        <v>1067</v>
      </c>
    </row>
    <row r="51" spans="1:24" x14ac:dyDescent="0.3">
      <c r="A51" s="1"/>
      <c r="B51" s="54" t="s">
        <v>953</v>
      </c>
      <c r="C51" s="55">
        <v>1015.6</v>
      </c>
      <c r="D51" s="55">
        <v>3272.4</v>
      </c>
      <c r="E51" s="55">
        <v>2579.9</v>
      </c>
      <c r="F51" s="55">
        <v>0</v>
      </c>
      <c r="G51" s="55">
        <v>0</v>
      </c>
      <c r="H51" s="55">
        <v>11.2</v>
      </c>
      <c r="I51" s="55"/>
      <c r="J51" s="55"/>
      <c r="K51" s="55"/>
      <c r="L51" s="55">
        <v>42.4</v>
      </c>
      <c r="M51" s="55">
        <v>10.1</v>
      </c>
      <c r="N51" s="55">
        <v>0</v>
      </c>
      <c r="O51" s="55">
        <v>481.6</v>
      </c>
      <c r="P51" s="55">
        <v>7413.2</v>
      </c>
      <c r="Q51" s="1"/>
      <c r="R51" s="1"/>
      <c r="S51" s="1"/>
      <c r="T51" s="1"/>
      <c r="U51" s="213" t="s">
        <v>122</v>
      </c>
      <c r="V51" s="52" t="s">
        <v>1107</v>
      </c>
      <c r="W51" s="53">
        <v>131.30000000000001</v>
      </c>
      <c r="X51" s="53" t="s">
        <v>1067</v>
      </c>
    </row>
    <row r="52" spans="1:24" x14ac:dyDescent="0.3">
      <c r="A52" s="1"/>
      <c r="B52" s="54" t="s">
        <v>954</v>
      </c>
      <c r="C52" s="55">
        <v>1010.6</v>
      </c>
      <c r="D52" s="55">
        <v>3182.2</v>
      </c>
      <c r="E52" s="55">
        <v>2481.8000000000002</v>
      </c>
      <c r="F52" s="55">
        <v>0</v>
      </c>
      <c r="G52" s="55">
        <v>0</v>
      </c>
      <c r="H52" s="55">
        <v>0</v>
      </c>
      <c r="I52" s="55"/>
      <c r="J52" s="55"/>
      <c r="K52" s="55"/>
      <c r="L52" s="55">
        <v>40.6</v>
      </c>
      <c r="M52" s="55">
        <v>10.1</v>
      </c>
      <c r="N52" s="55">
        <v>0</v>
      </c>
      <c r="O52" s="55">
        <v>502.9</v>
      </c>
      <c r="P52" s="55">
        <v>7228.2</v>
      </c>
      <c r="Q52" s="1"/>
      <c r="R52" s="1"/>
      <c r="S52" s="1"/>
      <c r="T52" s="1"/>
      <c r="U52" s="213"/>
      <c r="V52" s="52" t="s">
        <v>1108</v>
      </c>
      <c r="W52" s="53" t="s">
        <v>1067</v>
      </c>
      <c r="X52" s="53">
        <v>4352</v>
      </c>
    </row>
    <row r="53" spans="1:24" x14ac:dyDescent="0.3">
      <c r="A53" s="1"/>
      <c r="B53" s="54" t="s">
        <v>955</v>
      </c>
      <c r="C53" s="55">
        <v>1010</v>
      </c>
      <c r="D53" s="55">
        <v>3239.5</v>
      </c>
      <c r="E53" s="55">
        <v>2186.3000000000002</v>
      </c>
      <c r="F53" s="55">
        <v>0</v>
      </c>
      <c r="G53" s="55">
        <v>0</v>
      </c>
      <c r="H53" s="55">
        <v>0</v>
      </c>
      <c r="I53" s="55"/>
      <c r="J53" s="55"/>
      <c r="K53" s="55"/>
      <c r="L53" s="55">
        <v>41.9</v>
      </c>
      <c r="M53" s="55">
        <v>10.1</v>
      </c>
      <c r="N53" s="55">
        <v>0</v>
      </c>
      <c r="O53" s="55">
        <v>526.6</v>
      </c>
      <c r="P53" s="55">
        <v>7014.4</v>
      </c>
      <c r="Q53" s="1"/>
      <c r="R53" s="1"/>
      <c r="S53" s="1"/>
      <c r="T53" s="1"/>
      <c r="U53" s="213"/>
      <c r="V53" s="52" t="s">
        <v>131</v>
      </c>
      <c r="W53" s="53" t="s">
        <v>1067</v>
      </c>
      <c r="X53" s="53">
        <v>2165.4</v>
      </c>
    </row>
    <row r="54" spans="1:24" x14ac:dyDescent="0.3">
      <c r="A54" s="1"/>
      <c r="B54" s="56" t="s">
        <v>69</v>
      </c>
      <c r="C54" s="57">
        <v>1011.3</v>
      </c>
      <c r="D54" s="57">
        <v>3281.6</v>
      </c>
      <c r="E54" s="57">
        <v>2064.8000000000002</v>
      </c>
      <c r="F54" s="57">
        <v>0</v>
      </c>
      <c r="G54" s="57">
        <v>0</v>
      </c>
      <c r="H54" s="57">
        <v>0</v>
      </c>
      <c r="I54" s="57"/>
      <c r="J54" s="57"/>
      <c r="K54" s="57"/>
      <c r="L54" s="57">
        <v>42.4</v>
      </c>
      <c r="M54" s="57">
        <v>10.1</v>
      </c>
      <c r="N54" s="57">
        <v>0</v>
      </c>
      <c r="O54" s="57">
        <v>507.4</v>
      </c>
      <c r="P54" s="57">
        <v>6917.6</v>
      </c>
      <c r="Q54" s="1"/>
      <c r="R54" s="1"/>
      <c r="S54" s="1"/>
      <c r="T54" s="1"/>
      <c r="U54" s="213"/>
      <c r="V54" s="52" t="s">
        <v>1109</v>
      </c>
      <c r="W54" s="53">
        <v>237.85</v>
      </c>
      <c r="X54" s="53" t="s">
        <v>1067</v>
      </c>
    </row>
    <row r="55" spans="1:24" x14ac:dyDescent="0.3">
      <c r="A55" s="1"/>
      <c r="B55" s="58" t="s">
        <v>1110</v>
      </c>
      <c r="C55" s="59">
        <f t="shared" ref="C55:N55" si="0">SUM(C7:C54)/2</f>
        <v>24006.750000000007</v>
      </c>
      <c r="D55" s="59">
        <f t="shared" si="0"/>
        <v>74586.7</v>
      </c>
      <c r="E55" s="59">
        <f t="shared" si="0"/>
        <v>53016.15</v>
      </c>
      <c r="F55" s="59">
        <f t="shared" si="0"/>
        <v>528.09999999999991</v>
      </c>
      <c r="G55" s="59">
        <f t="shared" si="0"/>
        <v>577.6</v>
      </c>
      <c r="H55" s="59">
        <f t="shared" si="0"/>
        <v>2423.2999999999997</v>
      </c>
      <c r="I55" s="59">
        <f t="shared" si="0"/>
        <v>0</v>
      </c>
      <c r="J55" s="59">
        <f t="shared" si="0"/>
        <v>0</v>
      </c>
      <c r="K55" s="59">
        <f t="shared" si="0"/>
        <v>0</v>
      </c>
      <c r="L55" s="59">
        <f t="shared" si="0"/>
        <v>932.19999999999993</v>
      </c>
      <c r="M55" s="59">
        <f t="shared" si="0"/>
        <v>237.9000000000002</v>
      </c>
      <c r="N55" s="59">
        <f t="shared" si="0"/>
        <v>8015.3</v>
      </c>
      <c r="O55" s="59">
        <f t="shared" ref="O55" si="1">SUM(O7:O54)/2</f>
        <v>12323.899999999998</v>
      </c>
      <c r="P55" s="59">
        <f>SUM(P7:P54)/2</f>
        <v>176647.90000000002</v>
      </c>
      <c r="Q55" s="1"/>
      <c r="R55" s="1"/>
      <c r="S55" s="1"/>
      <c r="T55" s="1"/>
      <c r="U55" s="213" t="s">
        <v>43</v>
      </c>
      <c r="V55" s="52" t="s">
        <v>1111</v>
      </c>
      <c r="W55" s="53" t="s">
        <v>1067</v>
      </c>
      <c r="X55" s="53">
        <v>1789.2</v>
      </c>
    </row>
    <row r="56" spans="1:24" x14ac:dyDescent="0.3">
      <c r="A56" s="1"/>
      <c r="B56" s="58" t="s">
        <v>1112</v>
      </c>
      <c r="C56" s="59">
        <f t="shared" ref="C56:P56" si="2">C55*100/$P$55</f>
        <v>13.590170050139292</v>
      </c>
      <c r="D56" s="59">
        <f t="shared" si="2"/>
        <v>42.223372029896758</v>
      </c>
      <c r="E56" s="59">
        <f t="shared" si="2"/>
        <v>30.012329611617229</v>
      </c>
      <c r="F56" s="59">
        <f t="shared" si="2"/>
        <v>0.29895628535635005</v>
      </c>
      <c r="G56" s="59">
        <f t="shared" si="2"/>
        <v>0.32697812994097292</v>
      </c>
      <c r="H56" s="59">
        <f t="shared" si="2"/>
        <v>1.3718249693316475</v>
      </c>
      <c r="I56" s="59">
        <f t="shared" si="2"/>
        <v>0</v>
      </c>
      <c r="J56" s="59">
        <f t="shared" si="2"/>
        <v>0</v>
      </c>
      <c r="K56" s="59">
        <f t="shared" si="2"/>
        <v>0</v>
      </c>
      <c r="L56" s="59">
        <f t="shared" si="2"/>
        <v>0.52771643478354391</v>
      </c>
      <c r="M56" s="59">
        <f t="shared" si="2"/>
        <v>0.13467468336730876</v>
      </c>
      <c r="N56" s="59">
        <f t="shared" si="2"/>
        <v>4.5374442605884351</v>
      </c>
      <c r="O56" s="59">
        <f t="shared" si="2"/>
        <v>6.9765335449784551</v>
      </c>
      <c r="P56" s="59">
        <f t="shared" si="2"/>
        <v>100.00000000000001</v>
      </c>
      <c r="Q56" s="1"/>
      <c r="R56" s="1"/>
      <c r="S56" s="1"/>
      <c r="T56" s="1"/>
      <c r="U56" s="213"/>
      <c r="V56" s="52" t="s">
        <v>1113</v>
      </c>
      <c r="W56" s="53">
        <v>13.6</v>
      </c>
      <c r="X56" s="53" t="s">
        <v>1067</v>
      </c>
    </row>
    <row r="57" spans="1:24" x14ac:dyDescent="0.3">
      <c r="A57" s="1"/>
      <c r="B57" s="1"/>
      <c r="C57" s="1"/>
      <c r="D57" s="1"/>
      <c r="E57" s="1"/>
      <c r="F57" s="1"/>
      <c r="G57" s="1"/>
      <c r="H57" s="1"/>
      <c r="I57" s="1"/>
      <c r="J57" s="1"/>
      <c r="K57" s="1"/>
      <c r="L57" s="1"/>
      <c r="M57" s="1"/>
      <c r="N57" s="1"/>
      <c r="O57" s="1"/>
      <c r="P57" s="1"/>
      <c r="Q57" s="1"/>
      <c r="R57" s="1"/>
      <c r="S57" s="1"/>
      <c r="T57" s="1"/>
      <c r="U57" s="213"/>
      <c r="V57" s="52" t="s">
        <v>1114</v>
      </c>
      <c r="W57" s="53">
        <v>691.95</v>
      </c>
      <c r="X57" s="53" t="s">
        <v>1067</v>
      </c>
    </row>
    <row r="58" spans="1:24" x14ac:dyDescent="0.3">
      <c r="A58" s="1"/>
      <c r="B58" s="1"/>
      <c r="C58" s="1"/>
      <c r="D58" s="1"/>
      <c r="E58" s="1"/>
      <c r="F58" s="1"/>
      <c r="G58" s="1"/>
      <c r="H58" s="1"/>
      <c r="I58" s="1"/>
      <c r="J58" s="1"/>
      <c r="K58" s="1"/>
      <c r="L58" s="1"/>
      <c r="M58" s="1"/>
      <c r="N58" s="1"/>
      <c r="O58" s="1"/>
      <c r="P58" s="1"/>
      <c r="Q58" s="1"/>
      <c r="R58" s="1"/>
      <c r="S58" s="1"/>
      <c r="T58" s="1"/>
      <c r="U58" s="213"/>
      <c r="V58" s="52" t="s">
        <v>133</v>
      </c>
      <c r="W58" s="53" t="s">
        <v>1067</v>
      </c>
      <c r="X58" s="53">
        <v>3114.85</v>
      </c>
    </row>
    <row r="59" spans="1:24" x14ac:dyDescent="0.3">
      <c r="A59" s="1"/>
      <c r="B59" s="1"/>
      <c r="C59" s="1"/>
      <c r="D59" s="1"/>
      <c r="E59" s="1"/>
      <c r="F59" s="1"/>
      <c r="G59" s="1"/>
      <c r="H59" s="1"/>
      <c r="I59" s="1"/>
      <c r="J59" s="1"/>
      <c r="K59" s="1"/>
      <c r="L59" s="1"/>
      <c r="M59" s="1"/>
      <c r="N59" s="1"/>
      <c r="O59" s="1"/>
      <c r="P59" s="1"/>
      <c r="Q59" s="1"/>
      <c r="R59" s="1"/>
      <c r="S59" s="1"/>
      <c r="T59" s="1"/>
      <c r="U59" s="213"/>
      <c r="V59" s="52" t="s">
        <v>137</v>
      </c>
      <c r="W59" s="53" t="s">
        <v>1067</v>
      </c>
      <c r="X59" s="53">
        <v>1314.6</v>
      </c>
    </row>
    <row r="60" spans="1:24" x14ac:dyDescent="0.3">
      <c r="A60" s="1"/>
      <c r="B60" s="1"/>
      <c r="C60" s="1"/>
      <c r="D60" s="1"/>
      <c r="E60" s="1"/>
      <c r="F60" s="1"/>
      <c r="G60" s="1"/>
      <c r="H60" s="1"/>
      <c r="I60" s="1"/>
      <c r="J60" s="1"/>
      <c r="K60" s="1"/>
      <c r="L60" s="1"/>
      <c r="M60" s="1"/>
      <c r="N60" s="1"/>
      <c r="O60" s="1"/>
      <c r="P60" s="1"/>
      <c r="Q60" s="1"/>
      <c r="R60" s="1"/>
      <c r="S60" s="1"/>
      <c r="T60" s="1"/>
      <c r="U60" s="213"/>
      <c r="V60" s="52" t="s">
        <v>1115</v>
      </c>
      <c r="W60" s="53">
        <v>1532.15</v>
      </c>
      <c r="X60" s="53" t="s">
        <v>1067</v>
      </c>
    </row>
    <row r="61" spans="1:24" x14ac:dyDescent="0.3">
      <c r="A61" s="1"/>
      <c r="B61" s="1"/>
      <c r="C61" s="1"/>
      <c r="D61" s="1"/>
      <c r="E61" s="1"/>
      <c r="F61" s="1"/>
      <c r="G61" s="1"/>
      <c r="H61" s="1"/>
      <c r="I61" s="1"/>
      <c r="J61" s="1"/>
      <c r="K61" s="1"/>
      <c r="L61" s="1"/>
      <c r="M61" s="1"/>
      <c r="N61" s="1"/>
      <c r="O61" s="1"/>
      <c r="P61" s="1"/>
      <c r="Q61" s="1"/>
      <c r="R61" s="1"/>
      <c r="S61" s="1"/>
      <c r="T61" s="1"/>
      <c r="U61" s="213" t="s">
        <v>704</v>
      </c>
      <c r="V61" s="52" t="s">
        <v>1116</v>
      </c>
      <c r="W61" s="53" t="s">
        <v>1067</v>
      </c>
      <c r="X61" s="53">
        <v>2631</v>
      </c>
    </row>
    <row r="62" spans="1:24" x14ac:dyDescent="0.3">
      <c r="A62" s="1"/>
      <c r="B62" s="1"/>
      <c r="C62" s="1"/>
      <c r="D62" s="1"/>
      <c r="E62" s="1"/>
      <c r="F62" s="1"/>
      <c r="G62" s="1"/>
      <c r="H62" s="1"/>
      <c r="I62" s="1"/>
      <c r="J62" s="1"/>
      <c r="K62" s="1"/>
      <c r="L62" s="1"/>
      <c r="M62" s="1"/>
      <c r="N62" s="1"/>
      <c r="O62" s="1"/>
      <c r="P62" s="1"/>
      <c r="Q62" s="1"/>
      <c r="R62" s="1"/>
      <c r="S62" s="1"/>
      <c r="T62" s="1"/>
      <c r="U62" s="213"/>
      <c r="V62" s="52" t="s">
        <v>1117</v>
      </c>
      <c r="W62" s="53">
        <v>48</v>
      </c>
      <c r="X62" s="53" t="s">
        <v>1067</v>
      </c>
    </row>
    <row r="63" spans="1:24" x14ac:dyDescent="0.3">
      <c r="A63" s="1"/>
      <c r="B63" s="1"/>
      <c r="C63" s="1"/>
      <c r="D63" s="1"/>
      <c r="E63" s="1"/>
      <c r="F63" s="1"/>
      <c r="G63" s="1"/>
      <c r="H63" s="1"/>
      <c r="I63" s="1"/>
      <c r="J63" s="1"/>
      <c r="K63" s="1"/>
      <c r="L63" s="1"/>
      <c r="M63" s="1"/>
      <c r="N63" s="1"/>
      <c r="O63" s="1"/>
      <c r="P63" s="1"/>
      <c r="Q63" s="1"/>
      <c r="R63" s="1"/>
      <c r="S63" s="1"/>
      <c r="T63" s="1"/>
      <c r="U63" s="213" t="s">
        <v>1118</v>
      </c>
      <c r="V63" s="52" t="s">
        <v>1119</v>
      </c>
      <c r="W63" s="53">
        <v>480.95</v>
      </c>
      <c r="X63" s="53" t="s">
        <v>1067</v>
      </c>
    </row>
    <row r="64" spans="1:24" x14ac:dyDescent="0.3">
      <c r="A64" s="1"/>
      <c r="B64" s="1"/>
      <c r="C64" s="1"/>
      <c r="D64" s="1"/>
      <c r="E64" s="1"/>
      <c r="F64" s="1"/>
      <c r="G64" s="1"/>
      <c r="H64" s="1"/>
      <c r="I64" s="1"/>
      <c r="J64" s="1"/>
      <c r="K64" s="1"/>
      <c r="L64" s="1"/>
      <c r="M64" s="1"/>
      <c r="N64" s="1"/>
      <c r="O64" s="1"/>
      <c r="P64" s="1"/>
      <c r="Q64" s="1"/>
      <c r="R64" s="1"/>
      <c r="S64" s="1"/>
      <c r="T64" s="1"/>
      <c r="U64" s="213"/>
      <c r="V64" s="52" t="s">
        <v>1120</v>
      </c>
      <c r="W64" s="53">
        <v>233.55</v>
      </c>
      <c r="X64" s="53" t="s">
        <v>1067</v>
      </c>
    </row>
    <row r="65" spans="1:24" x14ac:dyDescent="0.3">
      <c r="A65" s="1"/>
      <c r="B65" s="1"/>
      <c r="C65" s="1"/>
      <c r="D65" s="1"/>
      <c r="E65" s="1"/>
      <c r="F65" s="1"/>
      <c r="G65" s="1"/>
      <c r="H65" s="1"/>
      <c r="I65" s="1"/>
      <c r="J65" s="1"/>
      <c r="K65" s="1"/>
      <c r="L65" s="1"/>
      <c r="M65" s="1"/>
      <c r="N65" s="1"/>
      <c r="O65" s="1"/>
      <c r="P65" s="1"/>
      <c r="Q65" s="1"/>
      <c r="R65" s="1"/>
      <c r="S65" s="1"/>
      <c r="T65" s="1"/>
      <c r="U65" s="213"/>
      <c r="V65" s="52" t="s">
        <v>1121</v>
      </c>
      <c r="W65" s="53">
        <v>479.7</v>
      </c>
      <c r="X65" s="53" t="s">
        <v>1067</v>
      </c>
    </row>
    <row r="66" spans="1:24" x14ac:dyDescent="0.3">
      <c r="A66" s="1"/>
      <c r="B66" s="1"/>
      <c r="C66" s="1"/>
      <c r="D66" s="1"/>
      <c r="E66" s="1"/>
      <c r="F66" s="1"/>
      <c r="G66" s="1"/>
      <c r="H66" s="1"/>
      <c r="I66" s="1"/>
      <c r="J66" s="1"/>
      <c r="K66" s="1"/>
      <c r="L66" s="1"/>
      <c r="M66" s="1"/>
      <c r="N66" s="1"/>
      <c r="O66" s="1"/>
      <c r="P66" s="1"/>
      <c r="Q66" s="1"/>
      <c r="R66" s="1"/>
      <c r="S66" s="1"/>
      <c r="T66" s="1"/>
      <c r="U66" s="213" t="s">
        <v>55</v>
      </c>
      <c r="V66" s="52" t="s">
        <v>1122</v>
      </c>
      <c r="W66" s="53">
        <v>91.2</v>
      </c>
      <c r="X66" s="53" t="s">
        <v>1067</v>
      </c>
    </row>
    <row r="67" spans="1:24" x14ac:dyDescent="0.3">
      <c r="A67" s="1"/>
      <c r="B67" s="1"/>
      <c r="C67" s="1"/>
      <c r="D67" s="1"/>
      <c r="E67" s="1"/>
      <c r="F67" s="1"/>
      <c r="G67" s="1"/>
      <c r="H67" s="1"/>
      <c r="I67" s="1"/>
      <c r="J67" s="1"/>
      <c r="K67" s="1"/>
      <c r="L67" s="1"/>
      <c r="M67" s="1"/>
      <c r="N67" s="1"/>
      <c r="O67" s="1"/>
      <c r="P67" s="1"/>
      <c r="Q67" s="1"/>
      <c r="R67" s="1"/>
      <c r="S67" s="1"/>
      <c r="T67" s="1"/>
      <c r="U67" s="213"/>
      <c r="V67" s="52" t="s">
        <v>156</v>
      </c>
      <c r="W67" s="53">
        <v>490.25</v>
      </c>
      <c r="X67" s="53" t="s">
        <v>1067</v>
      </c>
    </row>
    <row r="68" spans="1:24" x14ac:dyDescent="0.3">
      <c r="A68" s="1"/>
      <c r="B68" s="1"/>
      <c r="C68" s="1"/>
      <c r="D68" s="1"/>
      <c r="E68" s="1"/>
      <c r="F68" s="1"/>
      <c r="G68" s="1"/>
      <c r="H68" s="1"/>
      <c r="I68" s="1"/>
      <c r="J68" s="1"/>
      <c r="K68" s="1"/>
      <c r="L68" s="1"/>
      <c r="M68" s="1"/>
      <c r="N68" s="1"/>
      <c r="O68" s="1"/>
      <c r="P68" s="1"/>
      <c r="Q68" s="1"/>
      <c r="R68" s="1"/>
      <c r="S68" s="1"/>
      <c r="T68" s="1"/>
      <c r="U68" s="213"/>
      <c r="V68" s="52" t="s">
        <v>158</v>
      </c>
      <c r="W68" s="53" t="s">
        <v>1067</v>
      </c>
      <c r="X68" s="53">
        <v>3087.85</v>
      </c>
    </row>
    <row r="69" spans="1:24" x14ac:dyDescent="0.3">
      <c r="A69" s="1"/>
      <c r="B69" s="1"/>
      <c r="C69" s="1"/>
      <c r="D69" s="1"/>
      <c r="E69" s="1"/>
      <c r="F69" s="1"/>
      <c r="G69" s="1"/>
      <c r="H69" s="1"/>
      <c r="I69" s="1"/>
      <c r="J69" s="1"/>
      <c r="K69" s="1"/>
      <c r="L69" s="1"/>
      <c r="M69" s="1"/>
      <c r="N69" s="1"/>
      <c r="O69" s="1"/>
      <c r="P69" s="1"/>
      <c r="Q69" s="1"/>
      <c r="R69" s="1"/>
      <c r="S69" s="1"/>
      <c r="T69" s="1"/>
      <c r="U69" s="213"/>
      <c r="V69" s="52" t="s">
        <v>161</v>
      </c>
      <c r="W69" s="53" t="s">
        <v>1067</v>
      </c>
      <c r="X69" s="53">
        <v>270.95</v>
      </c>
    </row>
    <row r="70" spans="1:24" x14ac:dyDescent="0.3">
      <c r="A70" s="1"/>
      <c r="B70" s="1"/>
      <c r="C70" s="1"/>
      <c r="D70" s="1"/>
      <c r="E70" s="1"/>
      <c r="F70" s="1"/>
      <c r="G70" s="1"/>
      <c r="H70" s="1"/>
      <c r="I70" s="1"/>
      <c r="J70" s="1"/>
      <c r="K70" s="1"/>
      <c r="L70" s="1"/>
      <c r="M70" s="1"/>
      <c r="N70" s="1"/>
      <c r="O70" s="1"/>
      <c r="P70" s="1"/>
      <c r="Q70" s="1"/>
      <c r="R70" s="1"/>
      <c r="S70" s="1"/>
      <c r="T70" s="1"/>
      <c r="U70" s="213"/>
      <c r="V70" s="52" t="s">
        <v>1123</v>
      </c>
      <c r="W70" s="53" t="s">
        <v>1067</v>
      </c>
      <c r="X70" s="53">
        <v>1071.2</v>
      </c>
    </row>
    <row r="71" spans="1:24" x14ac:dyDescent="0.3">
      <c r="A71" s="1"/>
      <c r="B71" s="1"/>
      <c r="C71" s="1"/>
      <c r="D71" s="1"/>
      <c r="E71" s="1"/>
      <c r="F71" s="1"/>
      <c r="G71" s="1"/>
      <c r="H71" s="1"/>
      <c r="I71" s="1"/>
      <c r="J71" s="1"/>
      <c r="K71" s="1"/>
      <c r="L71" s="1"/>
      <c r="M71" s="1"/>
      <c r="N71" s="1"/>
      <c r="O71" s="1"/>
      <c r="P71" s="1"/>
      <c r="Q71" s="1"/>
      <c r="R71" s="1"/>
      <c r="S71" s="1"/>
      <c r="T71" s="1"/>
      <c r="U71" s="213"/>
      <c r="V71" s="52" t="s">
        <v>1124</v>
      </c>
      <c r="W71" s="53">
        <v>2500.35</v>
      </c>
      <c r="X71" s="53" t="s">
        <v>1067</v>
      </c>
    </row>
    <row r="72" spans="1:24" x14ac:dyDescent="0.3">
      <c r="A72" s="1"/>
      <c r="B72" s="1"/>
      <c r="C72" s="1"/>
      <c r="D72" s="1"/>
      <c r="E72" s="1"/>
      <c r="F72" s="1"/>
      <c r="G72" s="1"/>
      <c r="H72" s="1"/>
      <c r="I72" s="1"/>
      <c r="J72" s="1"/>
      <c r="K72" s="1"/>
      <c r="L72" s="1"/>
      <c r="M72" s="1"/>
      <c r="N72" s="1"/>
      <c r="O72" s="1"/>
      <c r="P72" s="1"/>
      <c r="Q72" s="1"/>
      <c r="R72" s="1"/>
      <c r="S72" s="1"/>
      <c r="T72" s="1"/>
      <c r="U72" s="213" t="s">
        <v>713</v>
      </c>
      <c r="V72" s="52" t="s">
        <v>1125</v>
      </c>
      <c r="W72" s="53">
        <v>114.25</v>
      </c>
      <c r="X72" s="53" t="s">
        <v>1067</v>
      </c>
    </row>
    <row r="73" spans="1:24" x14ac:dyDescent="0.3">
      <c r="A73" s="1"/>
      <c r="B73" s="1"/>
      <c r="C73" s="1"/>
      <c r="D73" s="1"/>
      <c r="E73" s="1"/>
      <c r="F73" s="1"/>
      <c r="G73" s="1"/>
      <c r="H73" s="1"/>
      <c r="I73" s="1"/>
      <c r="J73" s="1"/>
      <c r="K73" s="1"/>
      <c r="L73" s="1"/>
      <c r="M73" s="1"/>
      <c r="N73" s="1"/>
      <c r="O73" s="1"/>
      <c r="P73" s="1"/>
      <c r="Q73" s="1"/>
      <c r="R73" s="1"/>
      <c r="S73" s="1"/>
      <c r="T73" s="1"/>
      <c r="U73" s="213"/>
      <c r="V73" s="52" t="s">
        <v>1126</v>
      </c>
      <c r="W73" s="53">
        <v>148.30000000000001</v>
      </c>
      <c r="X73" s="53" t="s">
        <v>1067</v>
      </c>
    </row>
    <row r="74" spans="1:24" x14ac:dyDescent="0.3">
      <c r="A74" s="1"/>
      <c r="B74" s="1"/>
      <c r="C74" s="1"/>
      <c r="D74" s="1"/>
      <c r="E74" s="1"/>
      <c r="F74" s="1"/>
      <c r="G74" s="1"/>
      <c r="H74" s="1"/>
      <c r="I74" s="1"/>
      <c r="J74" s="1"/>
      <c r="K74" s="1"/>
      <c r="L74" s="1"/>
      <c r="M74" s="1"/>
      <c r="N74" s="1"/>
      <c r="O74" s="1"/>
      <c r="P74" s="1"/>
      <c r="Q74" s="1"/>
      <c r="R74" s="1"/>
      <c r="S74" s="1"/>
      <c r="T74" s="1"/>
      <c r="U74" s="213" t="s">
        <v>718</v>
      </c>
      <c r="V74" s="52" t="s">
        <v>1127</v>
      </c>
      <c r="W74" s="53">
        <v>492.6</v>
      </c>
      <c r="X74" s="53" t="s">
        <v>1067</v>
      </c>
    </row>
    <row r="75" spans="1:24" x14ac:dyDescent="0.3">
      <c r="A75" s="1"/>
      <c r="B75" s="1"/>
      <c r="C75" s="1"/>
      <c r="D75" s="1"/>
      <c r="E75" s="1"/>
      <c r="F75" s="1"/>
      <c r="G75" s="1"/>
      <c r="H75" s="1"/>
      <c r="I75" s="1"/>
      <c r="J75" s="1"/>
      <c r="K75" s="1"/>
      <c r="L75" s="1"/>
      <c r="M75" s="1"/>
      <c r="N75" s="1"/>
      <c r="O75" s="1"/>
      <c r="P75" s="1"/>
      <c r="Q75" s="1"/>
      <c r="R75" s="1"/>
      <c r="S75" s="1"/>
      <c r="T75" s="1"/>
      <c r="U75" s="60" t="s">
        <v>1110</v>
      </c>
      <c r="V75" s="61"/>
      <c r="W75" s="62">
        <v>24006.75</v>
      </c>
      <c r="X75" s="62">
        <v>74586.7</v>
      </c>
    </row>
  </sheetData>
  <mergeCells count="38">
    <mergeCell ref="U66:U71"/>
    <mergeCell ref="U72:U73"/>
    <mergeCell ref="U74"/>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5" t="s">
        <v>1128</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row>
    <row r="6" spans="1:79" ht="43.95" customHeight="1" x14ac:dyDescent="0.3">
      <c r="A6" s="1"/>
      <c r="B6" s="214" t="s">
        <v>694</v>
      </c>
      <c r="C6" s="214" t="s">
        <v>1129</v>
      </c>
      <c r="D6" s="214" t="s">
        <v>184</v>
      </c>
      <c r="E6" s="214" t="s">
        <v>195</v>
      </c>
      <c r="F6" s="214" t="s">
        <v>744</v>
      </c>
      <c r="G6" s="214" t="s">
        <v>745</v>
      </c>
      <c r="H6" s="214" t="s">
        <v>731</v>
      </c>
      <c r="I6" s="214" t="s">
        <v>732</v>
      </c>
      <c r="J6" s="214" t="s">
        <v>733</v>
      </c>
      <c r="K6" s="214" t="s">
        <v>742</v>
      </c>
      <c r="L6" s="214" t="s">
        <v>746</v>
      </c>
      <c r="M6" s="214" t="s">
        <v>250</v>
      </c>
      <c r="N6" s="214" t="s">
        <v>734</v>
      </c>
      <c r="O6" s="214" t="s">
        <v>714</v>
      </c>
      <c r="P6" s="214" t="s">
        <v>735</v>
      </c>
      <c r="Q6" s="214"/>
      <c r="R6" s="214"/>
      <c r="S6" s="214"/>
      <c r="T6" s="214"/>
      <c r="U6" s="214" t="s">
        <v>730</v>
      </c>
      <c r="V6" s="214" t="s">
        <v>720</v>
      </c>
      <c r="W6" s="214" t="s">
        <v>721</v>
      </c>
      <c r="X6" s="214" t="s">
        <v>722</v>
      </c>
      <c r="Y6" s="214" t="s">
        <v>723</v>
      </c>
      <c r="Z6" s="214" t="s">
        <v>736</v>
      </c>
      <c r="AA6" s="214"/>
      <c r="AB6" s="214" t="s">
        <v>316</v>
      </c>
      <c r="AC6" s="214" t="s">
        <v>1130</v>
      </c>
      <c r="AD6" s="214"/>
      <c r="AE6" s="214" t="s">
        <v>93</v>
      </c>
      <c r="AF6" s="214"/>
      <c r="AG6" s="214"/>
      <c r="AH6" s="214"/>
      <c r="AI6" s="214" t="s">
        <v>1131</v>
      </c>
      <c r="AJ6" s="214" t="s">
        <v>737</v>
      </c>
      <c r="AK6" s="214"/>
      <c r="AL6" s="214" t="s">
        <v>738</v>
      </c>
      <c r="AM6" s="214"/>
      <c r="AN6" s="214"/>
      <c r="AO6" s="214"/>
      <c r="AP6" s="214" t="s">
        <v>715</v>
      </c>
      <c r="AQ6" s="214" t="s">
        <v>371</v>
      </c>
      <c r="AR6" s="214" t="s">
        <v>716</v>
      </c>
      <c r="AS6" s="214" t="s">
        <v>1132</v>
      </c>
      <c r="AT6" s="214" t="s">
        <v>724</v>
      </c>
      <c r="AU6" s="214" t="s">
        <v>381</v>
      </c>
      <c r="AV6" s="214" t="s">
        <v>1133</v>
      </c>
      <c r="AW6" s="214" t="s">
        <v>409</v>
      </c>
      <c r="AX6" s="214" t="s">
        <v>108</v>
      </c>
      <c r="AY6" s="214"/>
      <c r="AZ6" s="214" t="s">
        <v>717</v>
      </c>
      <c r="BA6" s="214" t="s">
        <v>719</v>
      </c>
      <c r="BB6" s="214" t="s">
        <v>739</v>
      </c>
      <c r="BC6" s="214"/>
      <c r="BD6" s="214" t="s">
        <v>725</v>
      </c>
      <c r="BE6" s="214" t="s">
        <v>122</v>
      </c>
      <c r="BF6" s="214"/>
      <c r="BG6" s="214" t="s">
        <v>43</v>
      </c>
      <c r="BH6" s="214"/>
      <c r="BI6" s="214"/>
      <c r="BJ6" s="214"/>
      <c r="BK6" s="214"/>
      <c r="BL6" s="214"/>
      <c r="BM6" s="214" t="s">
        <v>726</v>
      </c>
      <c r="BN6" s="214" t="s">
        <v>727</v>
      </c>
      <c r="BO6" s="214" t="s">
        <v>728</v>
      </c>
      <c r="BP6" s="214" t="s">
        <v>463</v>
      </c>
      <c r="BQ6" s="214"/>
      <c r="BR6" s="214"/>
      <c r="BS6" s="214"/>
      <c r="BT6" s="214" t="s">
        <v>740</v>
      </c>
      <c r="BU6" s="214" t="s">
        <v>704</v>
      </c>
      <c r="BV6" s="214" t="s">
        <v>741</v>
      </c>
      <c r="BW6" s="214"/>
      <c r="BX6" s="214"/>
      <c r="BY6" s="214" t="s">
        <v>729</v>
      </c>
      <c r="BZ6" s="214" t="s">
        <v>718</v>
      </c>
      <c r="CA6" s="63" t="s">
        <v>1134</v>
      </c>
    </row>
    <row r="7" spans="1:79" ht="20.399999999999999" x14ac:dyDescent="0.3">
      <c r="A7" s="1"/>
      <c r="B7" s="214"/>
      <c r="C7" s="63" t="s">
        <v>1135</v>
      </c>
      <c r="D7" s="63" t="s">
        <v>1136</v>
      </c>
      <c r="E7" s="63" t="s">
        <v>1137</v>
      </c>
      <c r="F7" s="63" t="s">
        <v>1138</v>
      </c>
      <c r="G7" s="63" t="s">
        <v>1139</v>
      </c>
      <c r="H7" s="63" t="s">
        <v>1140</v>
      </c>
      <c r="I7" s="63" t="s">
        <v>1068</v>
      </c>
      <c r="J7" s="63" t="s">
        <v>1141</v>
      </c>
      <c r="K7" s="63" t="s">
        <v>1142</v>
      </c>
      <c r="L7" s="63" t="s">
        <v>1143</v>
      </c>
      <c r="M7" s="63" t="s">
        <v>1144</v>
      </c>
      <c r="N7" s="63" t="s">
        <v>1145</v>
      </c>
      <c r="O7" s="63" t="s">
        <v>835</v>
      </c>
      <c r="P7" s="63" t="s">
        <v>1075</v>
      </c>
      <c r="Q7" s="63" t="s">
        <v>1146</v>
      </c>
      <c r="R7" s="63" t="s">
        <v>1076</v>
      </c>
      <c r="S7" s="63" t="s">
        <v>1077</v>
      </c>
      <c r="T7" s="63" t="s">
        <v>1147</v>
      </c>
      <c r="U7" s="63" t="s">
        <v>1082</v>
      </c>
      <c r="V7" s="63" t="s">
        <v>1084</v>
      </c>
      <c r="W7" s="63" t="s">
        <v>1085</v>
      </c>
      <c r="X7" s="63" t="s">
        <v>1088</v>
      </c>
      <c r="Y7" s="63" t="s">
        <v>1089</v>
      </c>
      <c r="Z7" s="63" t="s">
        <v>1148</v>
      </c>
      <c r="AA7" s="63" t="s">
        <v>1149</v>
      </c>
      <c r="AB7" s="63" t="s">
        <v>1150</v>
      </c>
      <c r="AC7" s="63" t="s">
        <v>1151</v>
      </c>
      <c r="AD7" s="63" t="s">
        <v>1152</v>
      </c>
      <c r="AE7" s="63" t="s">
        <v>1153</v>
      </c>
      <c r="AF7" s="63" t="s">
        <v>1154</v>
      </c>
      <c r="AG7" s="63" t="s">
        <v>1155</v>
      </c>
      <c r="AH7" s="63" t="s">
        <v>1156</v>
      </c>
      <c r="AI7" s="63" t="s">
        <v>1157</v>
      </c>
      <c r="AJ7" s="63" t="s">
        <v>1092</v>
      </c>
      <c r="AK7" s="63" t="s">
        <v>1093</v>
      </c>
      <c r="AL7" s="63" t="s">
        <v>1158</v>
      </c>
      <c r="AM7" s="63" t="s">
        <v>1159</v>
      </c>
      <c r="AN7" s="63" t="s">
        <v>1160</v>
      </c>
      <c r="AO7" s="63" t="s">
        <v>1097</v>
      </c>
      <c r="AP7" s="63" t="s">
        <v>1161</v>
      </c>
      <c r="AQ7" s="63" t="s">
        <v>1162</v>
      </c>
      <c r="AR7" s="63" t="s">
        <v>1163</v>
      </c>
      <c r="AS7" s="63" t="s">
        <v>1164</v>
      </c>
      <c r="AT7" s="63" t="s">
        <v>1165</v>
      </c>
      <c r="AU7" s="63" t="s">
        <v>1100</v>
      </c>
      <c r="AV7" s="63" t="s">
        <v>1166</v>
      </c>
      <c r="AW7" s="63" t="s">
        <v>1167</v>
      </c>
      <c r="AX7" s="63" t="s">
        <v>1168</v>
      </c>
      <c r="AY7" s="63" t="s">
        <v>1169</v>
      </c>
      <c r="AZ7" s="63" t="s">
        <v>839</v>
      </c>
      <c r="BA7" s="63" t="s">
        <v>1106</v>
      </c>
      <c r="BB7" s="63" t="s">
        <v>1170</v>
      </c>
      <c r="BC7" s="63" t="s">
        <v>1171</v>
      </c>
      <c r="BD7" s="63" t="s">
        <v>1172</v>
      </c>
      <c r="BE7" s="63" t="s">
        <v>1173</v>
      </c>
      <c r="BF7" s="63" t="s">
        <v>1174</v>
      </c>
      <c r="BG7" s="63" t="s">
        <v>1175</v>
      </c>
      <c r="BH7" s="63" t="s">
        <v>1176</v>
      </c>
      <c r="BI7" s="63" t="s">
        <v>1113</v>
      </c>
      <c r="BJ7" s="63" t="s">
        <v>1177</v>
      </c>
      <c r="BK7" s="63" t="s">
        <v>1178</v>
      </c>
      <c r="BL7" s="63" t="s">
        <v>1179</v>
      </c>
      <c r="BM7" s="63" t="s">
        <v>1180</v>
      </c>
      <c r="BN7" s="63" t="s">
        <v>1181</v>
      </c>
      <c r="BO7" s="63" t="s">
        <v>1182</v>
      </c>
      <c r="BP7" s="63" t="s">
        <v>1183</v>
      </c>
      <c r="BQ7" s="63" t="s">
        <v>1184</v>
      </c>
      <c r="BR7" s="63" t="s">
        <v>1185</v>
      </c>
      <c r="BS7" s="63" t="s">
        <v>1186</v>
      </c>
      <c r="BT7" s="63" t="s">
        <v>1187</v>
      </c>
      <c r="BU7" s="63" t="s">
        <v>1188</v>
      </c>
      <c r="BV7" s="63" t="s">
        <v>1119</v>
      </c>
      <c r="BW7" s="63" t="s">
        <v>1189</v>
      </c>
      <c r="BX7" s="63" t="s">
        <v>1121</v>
      </c>
      <c r="BY7" s="63" t="s">
        <v>1190</v>
      </c>
      <c r="BZ7" s="63" t="s">
        <v>1127</v>
      </c>
      <c r="CA7" s="63" t="s">
        <v>900</v>
      </c>
    </row>
    <row r="8" spans="1:79" x14ac:dyDescent="0.3">
      <c r="A8" s="1"/>
      <c r="B8" s="50" t="s">
        <v>1191</v>
      </c>
      <c r="C8" s="64"/>
      <c r="D8" s="64"/>
      <c r="E8" s="64"/>
      <c r="F8" s="64">
        <v>8.5</v>
      </c>
      <c r="G8" s="64"/>
      <c r="H8" s="64">
        <v>14.1</v>
      </c>
      <c r="I8" s="64">
        <v>2.2000000000000002</v>
      </c>
      <c r="J8" s="64"/>
      <c r="K8" s="64">
        <v>10.4</v>
      </c>
      <c r="L8" s="64">
        <v>16.7</v>
      </c>
      <c r="M8" s="64"/>
      <c r="N8" s="64"/>
      <c r="O8" s="64"/>
      <c r="P8" s="64">
        <v>19.600000000000001</v>
      </c>
      <c r="Q8" s="64"/>
      <c r="R8" s="64">
        <v>15</v>
      </c>
      <c r="S8" s="64">
        <v>20.3</v>
      </c>
      <c r="T8" s="64">
        <v>5.0999999999999996</v>
      </c>
      <c r="U8" s="64">
        <v>3.5</v>
      </c>
      <c r="V8" s="64">
        <v>5</v>
      </c>
      <c r="W8" s="64">
        <v>20.6</v>
      </c>
      <c r="X8" s="64">
        <v>19.8</v>
      </c>
      <c r="Y8" s="64">
        <v>10.1</v>
      </c>
      <c r="Z8" s="64">
        <v>24.6</v>
      </c>
      <c r="AA8" s="64">
        <v>9.9</v>
      </c>
      <c r="AB8" s="64">
        <v>39.4</v>
      </c>
      <c r="AC8" s="64"/>
      <c r="AD8" s="64"/>
      <c r="AE8" s="64">
        <v>16.100000000000001</v>
      </c>
      <c r="AF8" s="64">
        <v>161.80000000000001</v>
      </c>
      <c r="AG8" s="64"/>
      <c r="AH8" s="64"/>
      <c r="AI8" s="64"/>
      <c r="AJ8" s="64">
        <v>17</v>
      </c>
      <c r="AK8" s="64">
        <v>5.8</v>
      </c>
      <c r="AL8" s="64">
        <v>16.899999999999999</v>
      </c>
      <c r="AM8" s="64">
        <v>17.8</v>
      </c>
      <c r="AN8" s="64">
        <v>17.899999999999999</v>
      </c>
      <c r="AO8" s="64">
        <v>7.3</v>
      </c>
      <c r="AP8" s="64"/>
      <c r="AQ8" s="64">
        <v>8.3000000000000007</v>
      </c>
      <c r="AR8" s="64">
        <v>11.2</v>
      </c>
      <c r="AS8" s="64"/>
      <c r="AT8" s="64">
        <v>3.2</v>
      </c>
      <c r="AU8" s="64">
        <v>5.7</v>
      </c>
      <c r="AV8" s="64"/>
      <c r="AW8" s="64"/>
      <c r="AX8" s="64"/>
      <c r="AY8" s="64"/>
      <c r="AZ8" s="64"/>
      <c r="BA8" s="64">
        <v>3.3</v>
      </c>
      <c r="BB8" s="64"/>
      <c r="BC8" s="64"/>
      <c r="BD8" s="64"/>
      <c r="BE8" s="64">
        <v>5.5</v>
      </c>
      <c r="BF8" s="64">
        <v>9.9</v>
      </c>
      <c r="BG8" s="64">
        <v>80.099999999999994</v>
      </c>
      <c r="BH8" s="64">
        <v>95.2</v>
      </c>
      <c r="BI8" s="64">
        <v>0.6</v>
      </c>
      <c r="BJ8" s="64"/>
      <c r="BK8" s="64"/>
      <c r="BL8" s="64"/>
      <c r="BM8" s="64"/>
      <c r="BN8" s="64">
        <v>15.4</v>
      </c>
      <c r="BO8" s="64">
        <v>46.3</v>
      </c>
      <c r="BP8" s="64">
        <v>3</v>
      </c>
      <c r="BQ8" s="64">
        <v>2.7</v>
      </c>
      <c r="BR8" s="64">
        <v>2.1</v>
      </c>
      <c r="BS8" s="64">
        <v>2.4</v>
      </c>
      <c r="BT8" s="64"/>
      <c r="BU8" s="64">
        <v>2</v>
      </c>
      <c r="BV8" s="64">
        <v>20</v>
      </c>
      <c r="BW8" s="64">
        <v>9.6999999999999993</v>
      </c>
      <c r="BX8" s="64">
        <v>20</v>
      </c>
      <c r="BY8" s="64"/>
      <c r="BZ8" s="64">
        <v>20.5</v>
      </c>
      <c r="CA8" s="65">
        <v>872.5</v>
      </c>
    </row>
    <row r="9" spans="1:79" x14ac:dyDescent="0.3">
      <c r="A9" s="1"/>
      <c r="B9" s="54" t="s">
        <v>1192</v>
      </c>
      <c r="C9" s="66"/>
      <c r="D9" s="66"/>
      <c r="E9" s="66"/>
      <c r="F9" s="66">
        <v>8.3000000000000007</v>
      </c>
      <c r="G9" s="66"/>
      <c r="H9" s="66">
        <v>14.1</v>
      </c>
      <c r="I9" s="66">
        <v>2.2000000000000002</v>
      </c>
      <c r="J9" s="66"/>
      <c r="K9" s="66">
        <v>10.6</v>
      </c>
      <c r="L9" s="66">
        <v>15.3</v>
      </c>
      <c r="M9" s="66"/>
      <c r="N9" s="66"/>
      <c r="O9" s="66"/>
      <c r="P9" s="66">
        <v>19.600000000000001</v>
      </c>
      <c r="Q9" s="66"/>
      <c r="R9" s="66">
        <v>14.8</v>
      </c>
      <c r="S9" s="66">
        <v>20.3</v>
      </c>
      <c r="T9" s="66">
        <v>5.0999999999999996</v>
      </c>
      <c r="U9" s="66">
        <v>3.5</v>
      </c>
      <c r="V9" s="66">
        <v>5.2</v>
      </c>
      <c r="W9" s="66">
        <v>20.5</v>
      </c>
      <c r="X9" s="66">
        <v>19.8</v>
      </c>
      <c r="Y9" s="66">
        <v>10.1</v>
      </c>
      <c r="Z9" s="66">
        <v>12.1</v>
      </c>
      <c r="AA9" s="66">
        <v>16.3</v>
      </c>
      <c r="AB9" s="66">
        <v>41.9</v>
      </c>
      <c r="AC9" s="66"/>
      <c r="AD9" s="66"/>
      <c r="AE9" s="66">
        <v>11</v>
      </c>
      <c r="AF9" s="66">
        <v>156.4</v>
      </c>
      <c r="AG9" s="66"/>
      <c r="AH9" s="66"/>
      <c r="AI9" s="66"/>
      <c r="AJ9" s="66">
        <v>17</v>
      </c>
      <c r="AK9" s="66">
        <v>5.8</v>
      </c>
      <c r="AL9" s="66">
        <v>16.899999999999999</v>
      </c>
      <c r="AM9" s="66">
        <v>17.8</v>
      </c>
      <c r="AN9" s="66">
        <v>17.899999999999999</v>
      </c>
      <c r="AO9" s="66">
        <v>7.2</v>
      </c>
      <c r="AP9" s="66"/>
      <c r="AQ9" s="66">
        <v>7.6</v>
      </c>
      <c r="AR9" s="66">
        <v>12.4</v>
      </c>
      <c r="AS9" s="66"/>
      <c r="AT9" s="66">
        <v>3.2</v>
      </c>
      <c r="AU9" s="66">
        <v>5.7</v>
      </c>
      <c r="AV9" s="66"/>
      <c r="AW9" s="66"/>
      <c r="AX9" s="66"/>
      <c r="AY9" s="66"/>
      <c r="AZ9" s="66"/>
      <c r="BA9" s="66">
        <v>3.3</v>
      </c>
      <c r="BB9" s="66"/>
      <c r="BC9" s="66"/>
      <c r="BD9" s="66"/>
      <c r="BE9" s="66">
        <v>5.3</v>
      </c>
      <c r="BF9" s="66">
        <v>9.8000000000000007</v>
      </c>
      <c r="BG9" s="66">
        <v>86.1</v>
      </c>
      <c r="BH9" s="66">
        <v>100</v>
      </c>
      <c r="BI9" s="66">
        <v>0.6</v>
      </c>
      <c r="BJ9" s="66"/>
      <c r="BK9" s="66"/>
      <c r="BL9" s="66"/>
      <c r="BM9" s="66"/>
      <c r="BN9" s="66">
        <v>15.3</v>
      </c>
      <c r="BO9" s="66">
        <v>48</v>
      </c>
      <c r="BP9" s="66">
        <v>3</v>
      </c>
      <c r="BQ9" s="66">
        <v>2.7</v>
      </c>
      <c r="BR9" s="66">
        <v>2.1</v>
      </c>
      <c r="BS9" s="66">
        <v>2.4</v>
      </c>
      <c r="BT9" s="66"/>
      <c r="BU9" s="66">
        <v>2</v>
      </c>
      <c r="BV9" s="66">
        <v>20</v>
      </c>
      <c r="BW9" s="66">
        <v>9.6999999999999993</v>
      </c>
      <c r="BX9" s="66">
        <v>20</v>
      </c>
      <c r="BY9" s="66"/>
      <c r="BZ9" s="66">
        <v>20.5</v>
      </c>
      <c r="CA9" s="67">
        <v>869.4</v>
      </c>
    </row>
    <row r="10" spans="1:79" x14ac:dyDescent="0.3">
      <c r="A10" s="1"/>
      <c r="B10" s="54" t="s">
        <v>1193</v>
      </c>
      <c r="C10" s="66"/>
      <c r="D10" s="66"/>
      <c r="E10" s="66"/>
      <c r="F10" s="66">
        <v>8.6</v>
      </c>
      <c r="G10" s="66"/>
      <c r="H10" s="66">
        <v>14.1</v>
      </c>
      <c r="I10" s="66">
        <v>2.1</v>
      </c>
      <c r="J10" s="66"/>
      <c r="K10" s="66">
        <v>10</v>
      </c>
      <c r="L10" s="66">
        <v>15.5</v>
      </c>
      <c r="M10" s="66"/>
      <c r="N10" s="66"/>
      <c r="O10" s="66"/>
      <c r="P10" s="66">
        <v>19.600000000000001</v>
      </c>
      <c r="Q10" s="66"/>
      <c r="R10" s="66">
        <v>15</v>
      </c>
      <c r="S10" s="66">
        <v>20.3</v>
      </c>
      <c r="T10" s="66">
        <v>5.2</v>
      </c>
      <c r="U10" s="66">
        <v>3.5</v>
      </c>
      <c r="V10" s="66">
        <v>5.2</v>
      </c>
      <c r="W10" s="66">
        <v>20.7</v>
      </c>
      <c r="X10" s="66">
        <v>19.8</v>
      </c>
      <c r="Y10" s="66">
        <v>10</v>
      </c>
      <c r="Z10" s="66">
        <v>9.6</v>
      </c>
      <c r="AA10" s="66">
        <v>25.4</v>
      </c>
      <c r="AB10" s="66">
        <v>35.799999999999997</v>
      </c>
      <c r="AC10" s="66"/>
      <c r="AD10" s="66"/>
      <c r="AE10" s="66">
        <v>14.2</v>
      </c>
      <c r="AF10" s="66">
        <v>155.19999999999999</v>
      </c>
      <c r="AG10" s="66"/>
      <c r="AH10" s="66"/>
      <c r="AI10" s="66"/>
      <c r="AJ10" s="66">
        <v>17</v>
      </c>
      <c r="AK10" s="66">
        <v>5.8</v>
      </c>
      <c r="AL10" s="66">
        <v>16.899999999999999</v>
      </c>
      <c r="AM10" s="66">
        <v>17.8</v>
      </c>
      <c r="AN10" s="66">
        <v>17.899999999999999</v>
      </c>
      <c r="AO10" s="66">
        <v>7.3</v>
      </c>
      <c r="AP10" s="66"/>
      <c r="AQ10" s="66">
        <v>9.4</v>
      </c>
      <c r="AR10" s="66">
        <v>12</v>
      </c>
      <c r="AS10" s="66"/>
      <c r="AT10" s="66">
        <v>3.2</v>
      </c>
      <c r="AU10" s="66">
        <v>5.7</v>
      </c>
      <c r="AV10" s="66"/>
      <c r="AW10" s="66"/>
      <c r="AX10" s="66"/>
      <c r="AY10" s="66"/>
      <c r="AZ10" s="66"/>
      <c r="BA10" s="66">
        <v>3.3</v>
      </c>
      <c r="BB10" s="66"/>
      <c r="BC10" s="66"/>
      <c r="BD10" s="66"/>
      <c r="BE10" s="66">
        <v>5.4</v>
      </c>
      <c r="BF10" s="66">
        <v>9.9</v>
      </c>
      <c r="BG10" s="66">
        <v>103.3</v>
      </c>
      <c r="BH10" s="66">
        <v>102.6</v>
      </c>
      <c r="BI10" s="66">
        <v>0.6</v>
      </c>
      <c r="BJ10" s="66"/>
      <c r="BK10" s="66"/>
      <c r="BL10" s="66"/>
      <c r="BM10" s="66"/>
      <c r="BN10" s="66">
        <v>13.1</v>
      </c>
      <c r="BO10" s="66">
        <v>40.200000000000003</v>
      </c>
      <c r="BP10" s="66">
        <v>3</v>
      </c>
      <c r="BQ10" s="66">
        <v>2.7</v>
      </c>
      <c r="BR10" s="66">
        <v>2.1</v>
      </c>
      <c r="BS10" s="66">
        <v>2.4</v>
      </c>
      <c r="BT10" s="66"/>
      <c r="BU10" s="66">
        <v>2</v>
      </c>
      <c r="BV10" s="66">
        <v>20</v>
      </c>
      <c r="BW10" s="66">
        <v>9.6999999999999993</v>
      </c>
      <c r="BX10" s="66">
        <v>20</v>
      </c>
      <c r="BY10" s="66"/>
      <c r="BZ10" s="66">
        <v>20.7</v>
      </c>
      <c r="CA10" s="67">
        <v>883.8</v>
      </c>
    </row>
    <row r="11" spans="1:79" x14ac:dyDescent="0.3">
      <c r="A11" s="1"/>
      <c r="B11" s="54" t="s">
        <v>1194</v>
      </c>
      <c r="C11" s="66"/>
      <c r="D11" s="66"/>
      <c r="E11" s="66"/>
      <c r="F11" s="66">
        <v>7.4</v>
      </c>
      <c r="G11" s="66"/>
      <c r="H11" s="66">
        <v>14.1</v>
      </c>
      <c r="I11" s="66">
        <v>2.1</v>
      </c>
      <c r="J11" s="66"/>
      <c r="K11" s="66">
        <v>10.6</v>
      </c>
      <c r="L11" s="66">
        <v>16.399999999999999</v>
      </c>
      <c r="M11" s="66"/>
      <c r="N11" s="66"/>
      <c r="O11" s="66"/>
      <c r="P11" s="66">
        <v>19.600000000000001</v>
      </c>
      <c r="Q11" s="66"/>
      <c r="R11" s="66">
        <v>14.6</v>
      </c>
      <c r="S11" s="66">
        <v>20.3</v>
      </c>
      <c r="T11" s="66">
        <v>5.2</v>
      </c>
      <c r="U11" s="66">
        <v>3.5</v>
      </c>
      <c r="V11" s="66">
        <v>5</v>
      </c>
      <c r="W11" s="66">
        <v>20.3</v>
      </c>
      <c r="X11" s="66">
        <v>19.8</v>
      </c>
      <c r="Y11" s="66">
        <v>10</v>
      </c>
      <c r="Z11" s="66">
        <v>7.9</v>
      </c>
      <c r="AA11" s="66">
        <v>21.9</v>
      </c>
      <c r="AB11" s="66">
        <v>38.799999999999997</v>
      </c>
      <c r="AC11" s="66"/>
      <c r="AD11" s="66"/>
      <c r="AE11" s="66">
        <v>14.4</v>
      </c>
      <c r="AF11" s="66">
        <v>148.4</v>
      </c>
      <c r="AG11" s="66"/>
      <c r="AH11" s="66"/>
      <c r="AI11" s="66"/>
      <c r="AJ11" s="66">
        <v>16.8</v>
      </c>
      <c r="AK11" s="66">
        <v>5.8</v>
      </c>
      <c r="AL11" s="66">
        <v>16.899999999999999</v>
      </c>
      <c r="AM11" s="66">
        <v>17.8</v>
      </c>
      <c r="AN11" s="66">
        <v>17.899999999999999</v>
      </c>
      <c r="AO11" s="66">
        <v>7.3</v>
      </c>
      <c r="AP11" s="66"/>
      <c r="AQ11" s="66">
        <v>8.4</v>
      </c>
      <c r="AR11" s="66">
        <v>13.4</v>
      </c>
      <c r="AS11" s="66"/>
      <c r="AT11" s="66">
        <v>3.2</v>
      </c>
      <c r="AU11" s="66">
        <v>5.7</v>
      </c>
      <c r="AV11" s="66"/>
      <c r="AW11" s="66"/>
      <c r="AX11" s="66"/>
      <c r="AY11" s="66"/>
      <c r="AZ11" s="66"/>
      <c r="BA11" s="66">
        <v>3.3</v>
      </c>
      <c r="BB11" s="66"/>
      <c r="BC11" s="66"/>
      <c r="BD11" s="66"/>
      <c r="BE11" s="66">
        <v>5.6</v>
      </c>
      <c r="BF11" s="66">
        <v>10</v>
      </c>
      <c r="BG11" s="66">
        <v>95.3</v>
      </c>
      <c r="BH11" s="66">
        <v>95.4</v>
      </c>
      <c r="BI11" s="66">
        <v>0.6</v>
      </c>
      <c r="BJ11" s="66"/>
      <c r="BK11" s="66"/>
      <c r="BL11" s="66"/>
      <c r="BM11" s="66"/>
      <c r="BN11" s="66">
        <v>14.6</v>
      </c>
      <c r="BO11" s="66">
        <v>47</v>
      </c>
      <c r="BP11" s="66">
        <v>3</v>
      </c>
      <c r="BQ11" s="66">
        <v>2.7</v>
      </c>
      <c r="BR11" s="66">
        <v>2.1</v>
      </c>
      <c r="BS11" s="66">
        <v>2.4</v>
      </c>
      <c r="BT11" s="66"/>
      <c r="BU11" s="66">
        <v>2</v>
      </c>
      <c r="BV11" s="66">
        <v>20</v>
      </c>
      <c r="BW11" s="66">
        <v>9.6999999999999993</v>
      </c>
      <c r="BX11" s="66">
        <v>20</v>
      </c>
      <c r="BY11" s="66"/>
      <c r="BZ11" s="66">
        <v>20.5</v>
      </c>
      <c r="CA11" s="67">
        <v>867.7</v>
      </c>
    </row>
    <row r="12" spans="1:79" x14ac:dyDescent="0.3">
      <c r="A12" s="1"/>
      <c r="B12" s="54" t="s">
        <v>1195</v>
      </c>
      <c r="C12" s="66"/>
      <c r="D12" s="66"/>
      <c r="E12" s="66"/>
      <c r="F12" s="66">
        <v>7.3</v>
      </c>
      <c r="G12" s="66"/>
      <c r="H12" s="66">
        <v>14.1</v>
      </c>
      <c r="I12" s="66">
        <v>2.1</v>
      </c>
      <c r="J12" s="66"/>
      <c r="K12" s="66">
        <v>10.4</v>
      </c>
      <c r="L12" s="66">
        <v>16.5</v>
      </c>
      <c r="M12" s="66"/>
      <c r="N12" s="66"/>
      <c r="O12" s="66"/>
      <c r="P12" s="66">
        <v>19.600000000000001</v>
      </c>
      <c r="Q12" s="66"/>
      <c r="R12" s="66">
        <v>15.1</v>
      </c>
      <c r="S12" s="66">
        <v>20.3</v>
      </c>
      <c r="T12" s="66">
        <v>5.2</v>
      </c>
      <c r="U12" s="66">
        <v>3.5</v>
      </c>
      <c r="V12" s="66">
        <v>5</v>
      </c>
      <c r="W12" s="66">
        <v>20.7</v>
      </c>
      <c r="X12" s="66">
        <v>19.8</v>
      </c>
      <c r="Y12" s="66">
        <v>10</v>
      </c>
      <c r="Z12" s="66">
        <v>10.9</v>
      </c>
      <c r="AA12" s="66">
        <v>18.600000000000001</v>
      </c>
      <c r="AB12" s="66">
        <v>37.299999999999997</v>
      </c>
      <c r="AC12" s="66"/>
      <c r="AD12" s="66"/>
      <c r="AE12" s="66">
        <v>8</v>
      </c>
      <c r="AF12" s="66">
        <v>126.1</v>
      </c>
      <c r="AG12" s="66"/>
      <c r="AH12" s="66"/>
      <c r="AI12" s="66"/>
      <c r="AJ12" s="66">
        <v>16.600000000000001</v>
      </c>
      <c r="AK12" s="66">
        <v>5.7</v>
      </c>
      <c r="AL12" s="66">
        <v>16.899999999999999</v>
      </c>
      <c r="AM12" s="66">
        <v>17.8</v>
      </c>
      <c r="AN12" s="66">
        <v>18</v>
      </c>
      <c r="AO12" s="66">
        <v>7.3</v>
      </c>
      <c r="AP12" s="66"/>
      <c r="AQ12" s="66">
        <v>7.7</v>
      </c>
      <c r="AR12" s="66">
        <v>12.7</v>
      </c>
      <c r="AS12" s="66"/>
      <c r="AT12" s="66">
        <v>3.2</v>
      </c>
      <c r="AU12" s="66">
        <v>5.7</v>
      </c>
      <c r="AV12" s="66"/>
      <c r="AW12" s="66"/>
      <c r="AX12" s="66"/>
      <c r="AY12" s="66"/>
      <c r="AZ12" s="66"/>
      <c r="BA12" s="66">
        <v>3.3</v>
      </c>
      <c r="BB12" s="66"/>
      <c r="BC12" s="66"/>
      <c r="BD12" s="66"/>
      <c r="BE12" s="66">
        <v>5.5</v>
      </c>
      <c r="BF12" s="66">
        <v>9.9</v>
      </c>
      <c r="BG12" s="66">
        <v>80.8</v>
      </c>
      <c r="BH12" s="66">
        <v>79.599999999999994</v>
      </c>
      <c r="BI12" s="66">
        <v>0.6</v>
      </c>
      <c r="BJ12" s="66"/>
      <c r="BK12" s="66"/>
      <c r="BL12" s="66"/>
      <c r="BM12" s="66"/>
      <c r="BN12" s="66">
        <v>16</v>
      </c>
      <c r="BO12" s="66">
        <v>44.4</v>
      </c>
      <c r="BP12" s="66">
        <v>3</v>
      </c>
      <c r="BQ12" s="66">
        <v>2.7</v>
      </c>
      <c r="BR12" s="66">
        <v>2.1</v>
      </c>
      <c r="BS12" s="66">
        <v>2.4</v>
      </c>
      <c r="BT12" s="66"/>
      <c r="BU12" s="66">
        <v>2</v>
      </c>
      <c r="BV12" s="66">
        <v>20.2</v>
      </c>
      <c r="BW12" s="66">
        <v>9.8000000000000007</v>
      </c>
      <c r="BX12" s="66">
        <v>20.100000000000001</v>
      </c>
      <c r="BY12" s="66"/>
      <c r="BZ12" s="66">
        <v>20.6</v>
      </c>
      <c r="CA12" s="67">
        <v>805.1</v>
      </c>
    </row>
    <row r="13" spans="1:79" x14ac:dyDescent="0.3">
      <c r="A13" s="1"/>
      <c r="B13" s="54" t="s">
        <v>1196</v>
      </c>
      <c r="C13" s="66"/>
      <c r="D13" s="66"/>
      <c r="E13" s="66"/>
      <c r="F13" s="66">
        <v>7.2</v>
      </c>
      <c r="G13" s="66"/>
      <c r="H13" s="66">
        <v>14.1</v>
      </c>
      <c r="I13" s="66">
        <v>2.1</v>
      </c>
      <c r="J13" s="66"/>
      <c r="K13" s="66">
        <v>10.6</v>
      </c>
      <c r="L13" s="66">
        <v>17.399999999999999</v>
      </c>
      <c r="M13" s="66"/>
      <c r="N13" s="66"/>
      <c r="O13" s="66"/>
      <c r="P13" s="66">
        <v>19.5</v>
      </c>
      <c r="Q13" s="66"/>
      <c r="R13" s="66">
        <v>15.1</v>
      </c>
      <c r="S13" s="66">
        <v>20.3</v>
      </c>
      <c r="T13" s="66">
        <v>5.5</v>
      </c>
      <c r="U13" s="66">
        <v>3.5</v>
      </c>
      <c r="V13" s="66">
        <v>5</v>
      </c>
      <c r="W13" s="66">
        <v>20.399999999999999</v>
      </c>
      <c r="X13" s="66">
        <v>19.8</v>
      </c>
      <c r="Y13" s="66">
        <v>10</v>
      </c>
      <c r="Z13" s="66">
        <v>11.5</v>
      </c>
      <c r="AA13" s="66">
        <v>19.7</v>
      </c>
      <c r="AB13" s="66">
        <v>44.3</v>
      </c>
      <c r="AC13" s="66"/>
      <c r="AD13" s="66"/>
      <c r="AE13" s="66">
        <v>17</v>
      </c>
      <c r="AF13" s="66">
        <v>134.80000000000001</v>
      </c>
      <c r="AG13" s="66"/>
      <c r="AH13" s="66"/>
      <c r="AI13" s="66"/>
      <c r="AJ13" s="66">
        <v>16.7</v>
      </c>
      <c r="AK13" s="66">
        <v>5.7</v>
      </c>
      <c r="AL13" s="66">
        <v>16.899999999999999</v>
      </c>
      <c r="AM13" s="66">
        <v>17.8</v>
      </c>
      <c r="AN13" s="66">
        <v>18</v>
      </c>
      <c r="AO13" s="66">
        <v>7.3</v>
      </c>
      <c r="AP13" s="66"/>
      <c r="AQ13" s="66">
        <v>8.5</v>
      </c>
      <c r="AR13" s="66">
        <v>13.7</v>
      </c>
      <c r="AS13" s="66"/>
      <c r="AT13" s="66">
        <v>3.2</v>
      </c>
      <c r="AU13" s="66">
        <v>5.7</v>
      </c>
      <c r="AV13" s="66"/>
      <c r="AW13" s="66"/>
      <c r="AX13" s="66"/>
      <c r="AY13" s="66"/>
      <c r="AZ13" s="66"/>
      <c r="BA13" s="66">
        <v>3.3</v>
      </c>
      <c r="BB13" s="66"/>
      <c r="BC13" s="66"/>
      <c r="BD13" s="66"/>
      <c r="BE13" s="66">
        <v>5.5</v>
      </c>
      <c r="BF13" s="66">
        <v>9.9</v>
      </c>
      <c r="BG13" s="66">
        <v>88.6</v>
      </c>
      <c r="BH13" s="66">
        <v>84.8</v>
      </c>
      <c r="BI13" s="66">
        <v>0.6</v>
      </c>
      <c r="BJ13" s="66"/>
      <c r="BK13" s="66"/>
      <c r="BL13" s="66"/>
      <c r="BM13" s="66"/>
      <c r="BN13" s="66">
        <v>14.9</v>
      </c>
      <c r="BO13" s="66">
        <v>40.9</v>
      </c>
      <c r="BP13" s="66">
        <v>3</v>
      </c>
      <c r="BQ13" s="66">
        <v>2.7</v>
      </c>
      <c r="BR13" s="66">
        <v>2.1</v>
      </c>
      <c r="BS13" s="66">
        <v>2.4</v>
      </c>
      <c r="BT13" s="66"/>
      <c r="BU13" s="66">
        <v>2</v>
      </c>
      <c r="BV13" s="66">
        <v>20</v>
      </c>
      <c r="BW13" s="66">
        <v>9.8000000000000007</v>
      </c>
      <c r="BX13" s="66">
        <v>19.899999999999999</v>
      </c>
      <c r="BY13" s="66"/>
      <c r="BZ13" s="66">
        <v>20.5</v>
      </c>
      <c r="CA13" s="67">
        <v>842.2</v>
      </c>
    </row>
    <row r="14" spans="1:79" x14ac:dyDescent="0.3">
      <c r="A14" s="1"/>
      <c r="B14" s="54" t="s">
        <v>1197</v>
      </c>
      <c r="C14" s="66"/>
      <c r="D14" s="66"/>
      <c r="E14" s="66"/>
      <c r="F14" s="66">
        <v>7.6</v>
      </c>
      <c r="G14" s="66"/>
      <c r="H14" s="66">
        <v>14.1</v>
      </c>
      <c r="I14" s="66">
        <v>2.1</v>
      </c>
      <c r="J14" s="66"/>
      <c r="K14" s="66">
        <v>10.3</v>
      </c>
      <c r="L14" s="66">
        <v>16.899999999999999</v>
      </c>
      <c r="M14" s="66"/>
      <c r="N14" s="66"/>
      <c r="O14" s="66"/>
      <c r="P14" s="66">
        <v>19.600000000000001</v>
      </c>
      <c r="Q14" s="66"/>
      <c r="R14" s="66">
        <v>15.1</v>
      </c>
      <c r="S14" s="66">
        <v>20.3</v>
      </c>
      <c r="T14" s="66">
        <v>5.6</v>
      </c>
      <c r="U14" s="66">
        <v>3.5</v>
      </c>
      <c r="V14" s="66">
        <v>5</v>
      </c>
      <c r="W14" s="66">
        <v>20.6</v>
      </c>
      <c r="X14" s="66">
        <v>19.899999999999999</v>
      </c>
      <c r="Y14" s="66">
        <v>10</v>
      </c>
      <c r="Z14" s="66">
        <v>11.8</v>
      </c>
      <c r="AA14" s="66">
        <v>14.4</v>
      </c>
      <c r="AB14" s="66">
        <v>34.4</v>
      </c>
      <c r="AC14" s="66"/>
      <c r="AD14" s="66"/>
      <c r="AE14" s="66">
        <v>17.100000000000001</v>
      </c>
      <c r="AF14" s="66">
        <v>152.1</v>
      </c>
      <c r="AG14" s="66"/>
      <c r="AH14" s="66"/>
      <c r="AI14" s="66"/>
      <c r="AJ14" s="66">
        <v>16.7</v>
      </c>
      <c r="AK14" s="66">
        <v>5.8</v>
      </c>
      <c r="AL14" s="66">
        <v>16.899999999999999</v>
      </c>
      <c r="AM14" s="66">
        <v>18</v>
      </c>
      <c r="AN14" s="66">
        <v>18</v>
      </c>
      <c r="AO14" s="66">
        <v>7.4</v>
      </c>
      <c r="AP14" s="66"/>
      <c r="AQ14" s="66">
        <v>5.9</v>
      </c>
      <c r="AR14" s="66">
        <v>11.3</v>
      </c>
      <c r="AS14" s="66"/>
      <c r="AT14" s="66">
        <v>3.2</v>
      </c>
      <c r="AU14" s="66">
        <v>5.7</v>
      </c>
      <c r="AV14" s="66"/>
      <c r="AW14" s="66"/>
      <c r="AX14" s="66"/>
      <c r="AY14" s="66"/>
      <c r="AZ14" s="66"/>
      <c r="BA14" s="66">
        <v>3.3</v>
      </c>
      <c r="BB14" s="66"/>
      <c r="BC14" s="66"/>
      <c r="BD14" s="66"/>
      <c r="BE14" s="66">
        <v>5.5</v>
      </c>
      <c r="BF14" s="66">
        <v>9.9</v>
      </c>
      <c r="BG14" s="66">
        <v>55.9</v>
      </c>
      <c r="BH14" s="66">
        <v>61.1</v>
      </c>
      <c r="BI14" s="66">
        <v>0.6</v>
      </c>
      <c r="BJ14" s="66"/>
      <c r="BK14" s="66"/>
      <c r="BL14" s="66"/>
      <c r="BM14" s="66"/>
      <c r="BN14" s="66">
        <v>13.9</v>
      </c>
      <c r="BO14" s="66">
        <v>39.4</v>
      </c>
      <c r="BP14" s="66">
        <v>3</v>
      </c>
      <c r="BQ14" s="66">
        <v>2.7</v>
      </c>
      <c r="BR14" s="66">
        <v>2.1</v>
      </c>
      <c r="BS14" s="66">
        <v>2.4</v>
      </c>
      <c r="BT14" s="66"/>
      <c r="BU14" s="66">
        <v>2</v>
      </c>
      <c r="BV14" s="66">
        <v>20</v>
      </c>
      <c r="BW14" s="66">
        <v>9.6999999999999993</v>
      </c>
      <c r="BX14" s="66">
        <v>19.899999999999999</v>
      </c>
      <c r="BY14" s="66"/>
      <c r="BZ14" s="66">
        <v>20.399999999999999</v>
      </c>
      <c r="CA14" s="67">
        <v>781.1</v>
      </c>
    </row>
    <row r="15" spans="1:79" x14ac:dyDescent="0.3">
      <c r="A15" s="1"/>
      <c r="B15" s="56" t="s">
        <v>1198</v>
      </c>
      <c r="C15" s="68"/>
      <c r="D15" s="68"/>
      <c r="E15" s="68"/>
      <c r="F15" s="68">
        <v>7.9</v>
      </c>
      <c r="G15" s="68"/>
      <c r="H15" s="68">
        <v>14.1</v>
      </c>
      <c r="I15" s="68">
        <v>2.1</v>
      </c>
      <c r="J15" s="68"/>
      <c r="K15" s="68">
        <v>10.5</v>
      </c>
      <c r="L15" s="68">
        <v>16.899999999999999</v>
      </c>
      <c r="M15" s="68"/>
      <c r="N15" s="68"/>
      <c r="O15" s="68"/>
      <c r="P15" s="68">
        <v>19.600000000000001</v>
      </c>
      <c r="Q15" s="68"/>
      <c r="R15" s="68">
        <v>15.1</v>
      </c>
      <c r="S15" s="68">
        <v>20.3</v>
      </c>
      <c r="T15" s="68">
        <v>5.6</v>
      </c>
      <c r="U15" s="68">
        <v>3.5</v>
      </c>
      <c r="V15" s="68">
        <v>4.9000000000000004</v>
      </c>
      <c r="W15" s="68">
        <v>20.399999999999999</v>
      </c>
      <c r="X15" s="68">
        <v>20</v>
      </c>
      <c r="Y15" s="68">
        <v>10</v>
      </c>
      <c r="Z15" s="68">
        <v>8.1999999999999993</v>
      </c>
      <c r="AA15" s="68">
        <v>14.2</v>
      </c>
      <c r="AB15" s="68">
        <v>25.2</v>
      </c>
      <c r="AC15" s="68"/>
      <c r="AD15" s="68"/>
      <c r="AE15" s="68">
        <v>24.1</v>
      </c>
      <c r="AF15" s="68">
        <v>150.80000000000001</v>
      </c>
      <c r="AG15" s="68"/>
      <c r="AH15" s="68"/>
      <c r="AI15" s="68"/>
      <c r="AJ15" s="68">
        <v>16.7</v>
      </c>
      <c r="AK15" s="68">
        <v>5.8</v>
      </c>
      <c r="AL15" s="68">
        <v>16.899999999999999</v>
      </c>
      <c r="AM15" s="68">
        <v>18</v>
      </c>
      <c r="AN15" s="68">
        <v>18</v>
      </c>
      <c r="AO15" s="68">
        <v>7.4</v>
      </c>
      <c r="AP15" s="68"/>
      <c r="AQ15" s="68">
        <v>6.6</v>
      </c>
      <c r="AR15" s="68">
        <v>12.4</v>
      </c>
      <c r="AS15" s="68"/>
      <c r="AT15" s="68">
        <v>3.2</v>
      </c>
      <c r="AU15" s="68">
        <v>5.7</v>
      </c>
      <c r="AV15" s="68"/>
      <c r="AW15" s="68"/>
      <c r="AX15" s="68"/>
      <c r="AY15" s="68"/>
      <c r="AZ15" s="68"/>
      <c r="BA15" s="68">
        <v>3.3</v>
      </c>
      <c r="BB15" s="68"/>
      <c r="BC15" s="68"/>
      <c r="BD15" s="68"/>
      <c r="BE15" s="68">
        <v>5.5</v>
      </c>
      <c r="BF15" s="68">
        <v>10</v>
      </c>
      <c r="BG15" s="68">
        <v>62.4</v>
      </c>
      <c r="BH15" s="68">
        <v>57.8</v>
      </c>
      <c r="BI15" s="68">
        <v>0.6</v>
      </c>
      <c r="BJ15" s="68"/>
      <c r="BK15" s="68"/>
      <c r="BL15" s="68"/>
      <c r="BM15" s="68"/>
      <c r="BN15" s="68">
        <v>8.6</v>
      </c>
      <c r="BO15" s="68">
        <v>25.7</v>
      </c>
      <c r="BP15" s="68">
        <v>3</v>
      </c>
      <c r="BQ15" s="68">
        <v>2.7</v>
      </c>
      <c r="BR15" s="68">
        <v>2.1</v>
      </c>
      <c r="BS15" s="68">
        <v>2.4</v>
      </c>
      <c r="BT15" s="68"/>
      <c r="BU15" s="68">
        <v>2</v>
      </c>
      <c r="BV15" s="68">
        <v>20</v>
      </c>
      <c r="BW15" s="68">
        <v>9.8000000000000007</v>
      </c>
      <c r="BX15" s="68">
        <v>20</v>
      </c>
      <c r="BY15" s="68"/>
      <c r="BZ15" s="68">
        <v>20.5</v>
      </c>
      <c r="CA15" s="69">
        <v>760.5</v>
      </c>
    </row>
    <row r="16" spans="1:79" x14ac:dyDescent="0.3">
      <c r="A16" s="1"/>
      <c r="B16" s="50" t="s">
        <v>1199</v>
      </c>
      <c r="C16" s="64"/>
      <c r="D16" s="64"/>
      <c r="E16" s="64"/>
      <c r="F16" s="64">
        <v>8.5</v>
      </c>
      <c r="G16" s="64"/>
      <c r="H16" s="64">
        <v>14.1</v>
      </c>
      <c r="I16" s="64">
        <v>2</v>
      </c>
      <c r="J16" s="64"/>
      <c r="K16" s="64">
        <v>10.8</v>
      </c>
      <c r="L16" s="64">
        <v>17.7</v>
      </c>
      <c r="M16" s="64"/>
      <c r="N16" s="64"/>
      <c r="O16" s="64"/>
      <c r="P16" s="64">
        <v>19.600000000000001</v>
      </c>
      <c r="Q16" s="64"/>
      <c r="R16" s="64">
        <v>14.9</v>
      </c>
      <c r="S16" s="64">
        <v>20.3</v>
      </c>
      <c r="T16" s="64">
        <v>5.6</v>
      </c>
      <c r="U16" s="64">
        <v>3.5</v>
      </c>
      <c r="V16" s="64">
        <v>4.9000000000000004</v>
      </c>
      <c r="W16" s="64">
        <v>20.5</v>
      </c>
      <c r="X16" s="64">
        <v>20</v>
      </c>
      <c r="Y16" s="64">
        <v>10</v>
      </c>
      <c r="Z16" s="64">
        <v>5.0999999999999996</v>
      </c>
      <c r="AA16" s="64">
        <v>8.1999999999999993</v>
      </c>
      <c r="AB16" s="64">
        <v>20.6</v>
      </c>
      <c r="AC16" s="64"/>
      <c r="AD16" s="64"/>
      <c r="AE16" s="64">
        <v>23.8</v>
      </c>
      <c r="AF16" s="64">
        <v>149.19999999999999</v>
      </c>
      <c r="AG16" s="64"/>
      <c r="AH16" s="64"/>
      <c r="AI16" s="64"/>
      <c r="AJ16" s="64">
        <v>16.7</v>
      </c>
      <c r="AK16" s="64">
        <v>5.7</v>
      </c>
      <c r="AL16" s="64">
        <v>16.899999999999999</v>
      </c>
      <c r="AM16" s="64">
        <v>18</v>
      </c>
      <c r="AN16" s="64">
        <v>18</v>
      </c>
      <c r="AO16" s="64">
        <v>7.4</v>
      </c>
      <c r="AP16" s="64"/>
      <c r="AQ16" s="64">
        <v>4.3</v>
      </c>
      <c r="AR16" s="64">
        <v>10.8</v>
      </c>
      <c r="AS16" s="64"/>
      <c r="AT16" s="64">
        <v>3.2</v>
      </c>
      <c r="AU16" s="64">
        <v>5.7</v>
      </c>
      <c r="AV16" s="64"/>
      <c r="AW16" s="64"/>
      <c r="AX16" s="64"/>
      <c r="AY16" s="64"/>
      <c r="AZ16" s="64"/>
      <c r="BA16" s="64">
        <v>3.3</v>
      </c>
      <c r="BB16" s="64"/>
      <c r="BC16" s="64"/>
      <c r="BD16" s="64"/>
      <c r="BE16" s="64">
        <v>5.5</v>
      </c>
      <c r="BF16" s="64">
        <v>9.9</v>
      </c>
      <c r="BG16" s="64">
        <v>60</v>
      </c>
      <c r="BH16" s="64">
        <v>58.2</v>
      </c>
      <c r="BI16" s="64">
        <v>0.6</v>
      </c>
      <c r="BJ16" s="64"/>
      <c r="BK16" s="64"/>
      <c r="BL16" s="64"/>
      <c r="BM16" s="64"/>
      <c r="BN16" s="64">
        <v>8.6</v>
      </c>
      <c r="BO16" s="64">
        <v>20.7</v>
      </c>
      <c r="BP16" s="64">
        <v>3</v>
      </c>
      <c r="BQ16" s="64">
        <v>2.7</v>
      </c>
      <c r="BR16" s="64">
        <v>2.1</v>
      </c>
      <c r="BS16" s="64">
        <v>2.4</v>
      </c>
      <c r="BT16" s="64"/>
      <c r="BU16" s="64">
        <v>2</v>
      </c>
      <c r="BV16" s="64">
        <v>20.100000000000001</v>
      </c>
      <c r="BW16" s="64">
        <v>9.8000000000000007</v>
      </c>
      <c r="BX16" s="64">
        <v>20</v>
      </c>
      <c r="BY16" s="64"/>
      <c r="BZ16" s="64">
        <v>20.6</v>
      </c>
      <c r="CA16" s="65">
        <v>735.5</v>
      </c>
    </row>
    <row r="17" spans="1:79" x14ac:dyDescent="0.3">
      <c r="A17" s="1"/>
      <c r="B17" s="54" t="s">
        <v>1200</v>
      </c>
      <c r="C17" s="66"/>
      <c r="D17" s="66"/>
      <c r="E17" s="66"/>
      <c r="F17" s="66">
        <v>8.6999999999999993</v>
      </c>
      <c r="G17" s="66"/>
      <c r="H17" s="66">
        <v>14.1</v>
      </c>
      <c r="I17" s="66">
        <v>2</v>
      </c>
      <c r="J17" s="66"/>
      <c r="K17" s="66">
        <v>10.7</v>
      </c>
      <c r="L17" s="66">
        <v>17.600000000000001</v>
      </c>
      <c r="M17" s="66"/>
      <c r="N17" s="66"/>
      <c r="O17" s="66"/>
      <c r="P17" s="66">
        <v>19.600000000000001</v>
      </c>
      <c r="Q17" s="66"/>
      <c r="R17" s="66">
        <v>14.7</v>
      </c>
      <c r="S17" s="66">
        <v>20.3</v>
      </c>
      <c r="T17" s="66">
        <v>5.6</v>
      </c>
      <c r="U17" s="66">
        <v>3.5</v>
      </c>
      <c r="V17" s="66">
        <v>4.9000000000000004</v>
      </c>
      <c r="W17" s="66">
        <v>20.3</v>
      </c>
      <c r="X17" s="66">
        <v>20</v>
      </c>
      <c r="Y17" s="66">
        <v>10</v>
      </c>
      <c r="Z17" s="66">
        <v>3.6</v>
      </c>
      <c r="AA17" s="66">
        <v>4.7</v>
      </c>
      <c r="AB17" s="66">
        <v>18.8</v>
      </c>
      <c r="AC17" s="66"/>
      <c r="AD17" s="66"/>
      <c r="AE17" s="66">
        <v>20.3</v>
      </c>
      <c r="AF17" s="66">
        <v>143.19999999999999</v>
      </c>
      <c r="AG17" s="66"/>
      <c r="AH17" s="66"/>
      <c r="AI17" s="66"/>
      <c r="AJ17" s="66">
        <v>16.7</v>
      </c>
      <c r="AK17" s="66">
        <v>5.7</v>
      </c>
      <c r="AL17" s="66">
        <v>16.899999999999999</v>
      </c>
      <c r="AM17" s="66">
        <v>18</v>
      </c>
      <c r="AN17" s="66">
        <v>18</v>
      </c>
      <c r="AO17" s="66">
        <v>7.4</v>
      </c>
      <c r="AP17" s="66"/>
      <c r="AQ17" s="66">
        <v>3.9</v>
      </c>
      <c r="AR17" s="66">
        <v>10.1</v>
      </c>
      <c r="AS17" s="66"/>
      <c r="AT17" s="66">
        <v>3.2</v>
      </c>
      <c r="AU17" s="66">
        <v>5.7</v>
      </c>
      <c r="AV17" s="66"/>
      <c r="AW17" s="66"/>
      <c r="AX17" s="66"/>
      <c r="AY17" s="66"/>
      <c r="AZ17" s="66"/>
      <c r="BA17" s="66">
        <v>3.3</v>
      </c>
      <c r="BB17" s="66"/>
      <c r="BC17" s="66"/>
      <c r="BD17" s="66"/>
      <c r="BE17" s="66">
        <v>5.5</v>
      </c>
      <c r="BF17" s="66">
        <v>10</v>
      </c>
      <c r="BG17" s="66">
        <v>33.700000000000003</v>
      </c>
      <c r="BH17" s="66">
        <v>43.7</v>
      </c>
      <c r="BI17" s="66">
        <v>0.6</v>
      </c>
      <c r="BJ17" s="66"/>
      <c r="BK17" s="66"/>
      <c r="BL17" s="66"/>
      <c r="BM17" s="66"/>
      <c r="BN17" s="66">
        <v>6.5</v>
      </c>
      <c r="BO17" s="66">
        <v>14</v>
      </c>
      <c r="BP17" s="66">
        <v>3</v>
      </c>
      <c r="BQ17" s="66">
        <v>2.7</v>
      </c>
      <c r="BR17" s="66">
        <v>2.1</v>
      </c>
      <c r="BS17" s="66">
        <v>2.4</v>
      </c>
      <c r="BT17" s="66"/>
      <c r="BU17" s="66">
        <v>2</v>
      </c>
      <c r="BV17" s="66">
        <v>20.100000000000001</v>
      </c>
      <c r="BW17" s="66">
        <v>9.6999999999999993</v>
      </c>
      <c r="BX17" s="66">
        <v>20</v>
      </c>
      <c r="BY17" s="66"/>
      <c r="BZ17" s="66">
        <v>20.5</v>
      </c>
      <c r="CA17" s="67">
        <v>668</v>
      </c>
    </row>
    <row r="18" spans="1:79" x14ac:dyDescent="0.3">
      <c r="A18" s="1"/>
      <c r="B18" s="54" t="s">
        <v>1201</v>
      </c>
      <c r="C18" s="66"/>
      <c r="D18" s="66"/>
      <c r="E18" s="66"/>
      <c r="F18" s="66">
        <v>6.7</v>
      </c>
      <c r="G18" s="66"/>
      <c r="H18" s="66">
        <v>14.2</v>
      </c>
      <c r="I18" s="66">
        <v>2</v>
      </c>
      <c r="J18" s="66"/>
      <c r="K18" s="66">
        <v>10.6</v>
      </c>
      <c r="L18" s="66">
        <v>17.600000000000001</v>
      </c>
      <c r="M18" s="66"/>
      <c r="N18" s="66"/>
      <c r="O18" s="66"/>
      <c r="P18" s="66">
        <v>19.600000000000001</v>
      </c>
      <c r="Q18" s="66"/>
      <c r="R18" s="66">
        <v>14.4</v>
      </c>
      <c r="S18" s="66">
        <v>20.2</v>
      </c>
      <c r="T18" s="66">
        <v>5.5</v>
      </c>
      <c r="U18" s="66">
        <v>3.5</v>
      </c>
      <c r="V18" s="66">
        <v>4.7</v>
      </c>
      <c r="W18" s="66">
        <v>20</v>
      </c>
      <c r="X18" s="66">
        <v>20</v>
      </c>
      <c r="Y18" s="66">
        <v>10</v>
      </c>
      <c r="Z18" s="66">
        <v>2.9</v>
      </c>
      <c r="AA18" s="66">
        <v>4.4000000000000004</v>
      </c>
      <c r="AB18" s="66">
        <v>17.600000000000001</v>
      </c>
      <c r="AC18" s="66"/>
      <c r="AD18" s="66"/>
      <c r="AE18" s="66">
        <v>21.4</v>
      </c>
      <c r="AF18" s="66">
        <v>130.30000000000001</v>
      </c>
      <c r="AG18" s="66"/>
      <c r="AH18" s="66"/>
      <c r="AI18" s="66"/>
      <c r="AJ18" s="66">
        <v>16.7</v>
      </c>
      <c r="AK18" s="66">
        <v>5.7</v>
      </c>
      <c r="AL18" s="66">
        <v>16.899999999999999</v>
      </c>
      <c r="AM18" s="66">
        <v>18</v>
      </c>
      <c r="AN18" s="66">
        <v>18</v>
      </c>
      <c r="AO18" s="66">
        <v>7.4</v>
      </c>
      <c r="AP18" s="66"/>
      <c r="AQ18" s="66">
        <v>4.0999999999999996</v>
      </c>
      <c r="AR18" s="66">
        <v>9.6999999999999993</v>
      </c>
      <c r="AS18" s="66"/>
      <c r="AT18" s="66">
        <v>3.2</v>
      </c>
      <c r="AU18" s="66">
        <v>5.7</v>
      </c>
      <c r="AV18" s="66"/>
      <c r="AW18" s="66"/>
      <c r="AX18" s="66"/>
      <c r="AY18" s="66"/>
      <c r="AZ18" s="66"/>
      <c r="BA18" s="66">
        <v>3.3</v>
      </c>
      <c r="BB18" s="66"/>
      <c r="BC18" s="66"/>
      <c r="BD18" s="66"/>
      <c r="BE18" s="66">
        <v>5.4</v>
      </c>
      <c r="BF18" s="66">
        <v>9.9</v>
      </c>
      <c r="BG18" s="66">
        <v>51.5</v>
      </c>
      <c r="BH18" s="66">
        <v>49.5</v>
      </c>
      <c r="BI18" s="66">
        <v>0.6</v>
      </c>
      <c r="BJ18" s="66"/>
      <c r="BK18" s="66"/>
      <c r="BL18" s="66"/>
      <c r="BM18" s="66"/>
      <c r="BN18" s="66">
        <v>8.1999999999999993</v>
      </c>
      <c r="BO18" s="66">
        <v>21.2</v>
      </c>
      <c r="BP18" s="66">
        <v>3.2</v>
      </c>
      <c r="BQ18" s="66">
        <v>1.6</v>
      </c>
      <c r="BR18" s="66">
        <v>2.1</v>
      </c>
      <c r="BS18" s="66">
        <v>2.4</v>
      </c>
      <c r="BT18" s="66"/>
      <c r="BU18" s="66">
        <v>2</v>
      </c>
      <c r="BV18" s="66">
        <v>20.2</v>
      </c>
      <c r="BW18" s="66">
        <v>9.8000000000000007</v>
      </c>
      <c r="BX18" s="66">
        <v>20</v>
      </c>
      <c r="BY18" s="66"/>
      <c r="BZ18" s="66">
        <v>20.3</v>
      </c>
      <c r="CA18" s="67">
        <v>682.2</v>
      </c>
    </row>
    <row r="19" spans="1:79" x14ac:dyDescent="0.3">
      <c r="A19" s="1"/>
      <c r="B19" s="54" t="s">
        <v>1202</v>
      </c>
      <c r="C19" s="66"/>
      <c r="D19" s="66"/>
      <c r="E19" s="66"/>
      <c r="F19" s="66">
        <v>8.6999999999999993</v>
      </c>
      <c r="G19" s="66"/>
      <c r="H19" s="66">
        <v>14.1</v>
      </c>
      <c r="I19" s="66">
        <v>2</v>
      </c>
      <c r="J19" s="66"/>
      <c r="K19" s="66">
        <v>10.6</v>
      </c>
      <c r="L19" s="66">
        <v>13.4</v>
      </c>
      <c r="M19" s="66"/>
      <c r="N19" s="66"/>
      <c r="O19" s="66"/>
      <c r="P19" s="66">
        <v>19.600000000000001</v>
      </c>
      <c r="Q19" s="66"/>
      <c r="R19" s="66">
        <v>14.7</v>
      </c>
      <c r="S19" s="66">
        <v>20.3</v>
      </c>
      <c r="T19" s="66">
        <v>5.6</v>
      </c>
      <c r="U19" s="66">
        <v>3.5</v>
      </c>
      <c r="V19" s="66">
        <v>4.7</v>
      </c>
      <c r="W19" s="66">
        <v>20.7</v>
      </c>
      <c r="X19" s="66">
        <v>20</v>
      </c>
      <c r="Y19" s="66">
        <v>10</v>
      </c>
      <c r="Z19" s="66">
        <v>2.2000000000000002</v>
      </c>
      <c r="AA19" s="66">
        <v>4.7</v>
      </c>
      <c r="AB19" s="66">
        <v>18.7</v>
      </c>
      <c r="AC19" s="66"/>
      <c r="AD19" s="66"/>
      <c r="AE19" s="66">
        <v>15.5</v>
      </c>
      <c r="AF19" s="66">
        <v>108.8</v>
      </c>
      <c r="AG19" s="66"/>
      <c r="AH19" s="66"/>
      <c r="AI19" s="66"/>
      <c r="AJ19" s="66">
        <v>16.7</v>
      </c>
      <c r="AK19" s="66">
        <v>5.7</v>
      </c>
      <c r="AL19" s="66">
        <v>16.899999999999999</v>
      </c>
      <c r="AM19" s="66">
        <v>18.2</v>
      </c>
      <c r="AN19" s="66">
        <v>18.2</v>
      </c>
      <c r="AO19" s="66">
        <v>7.4</v>
      </c>
      <c r="AP19" s="66"/>
      <c r="AQ19" s="66">
        <v>3.9</v>
      </c>
      <c r="AR19" s="66">
        <v>8.5</v>
      </c>
      <c r="AS19" s="66"/>
      <c r="AT19" s="66">
        <v>3.2</v>
      </c>
      <c r="AU19" s="66">
        <v>5.7</v>
      </c>
      <c r="AV19" s="66"/>
      <c r="AW19" s="66">
        <v>0.1</v>
      </c>
      <c r="AX19" s="66"/>
      <c r="AY19" s="66"/>
      <c r="AZ19" s="66"/>
      <c r="BA19" s="66">
        <v>3.3</v>
      </c>
      <c r="BB19" s="66"/>
      <c r="BC19" s="66"/>
      <c r="BD19" s="66"/>
      <c r="BE19" s="66">
        <v>5.5</v>
      </c>
      <c r="BF19" s="66">
        <v>9.8000000000000007</v>
      </c>
      <c r="BG19" s="66">
        <v>49</v>
      </c>
      <c r="BH19" s="66">
        <v>56</v>
      </c>
      <c r="BI19" s="66">
        <v>0.6</v>
      </c>
      <c r="BJ19" s="66"/>
      <c r="BK19" s="66">
        <v>0.1</v>
      </c>
      <c r="BL19" s="66"/>
      <c r="BM19" s="66"/>
      <c r="BN19" s="66">
        <v>10.199999999999999</v>
      </c>
      <c r="BO19" s="66">
        <v>27.6</v>
      </c>
      <c r="BP19" s="66">
        <v>3.2</v>
      </c>
      <c r="BQ19" s="66">
        <v>1.6</v>
      </c>
      <c r="BR19" s="66">
        <v>2.1</v>
      </c>
      <c r="BS19" s="66">
        <v>2.4</v>
      </c>
      <c r="BT19" s="66"/>
      <c r="BU19" s="66">
        <v>2</v>
      </c>
      <c r="BV19" s="66">
        <v>20</v>
      </c>
      <c r="BW19" s="66">
        <v>9.6999999999999993</v>
      </c>
      <c r="BX19" s="66">
        <v>19.899999999999999</v>
      </c>
      <c r="BY19" s="66"/>
      <c r="BZ19" s="66">
        <v>20.6</v>
      </c>
      <c r="CA19" s="67">
        <v>665.9</v>
      </c>
    </row>
    <row r="20" spans="1:79" x14ac:dyDescent="0.3">
      <c r="A20" s="1"/>
      <c r="B20" s="54" t="s">
        <v>1203</v>
      </c>
      <c r="C20" s="66"/>
      <c r="D20" s="66"/>
      <c r="E20" s="66"/>
      <c r="F20" s="66">
        <v>8.8000000000000007</v>
      </c>
      <c r="G20" s="66"/>
      <c r="H20" s="66">
        <v>14.1</v>
      </c>
      <c r="I20" s="66">
        <v>2</v>
      </c>
      <c r="J20" s="66"/>
      <c r="K20" s="66">
        <v>9.6999999999999993</v>
      </c>
      <c r="L20" s="66">
        <v>17.899999999999999</v>
      </c>
      <c r="M20" s="66"/>
      <c r="N20" s="66"/>
      <c r="O20" s="66"/>
      <c r="P20" s="66">
        <v>19.600000000000001</v>
      </c>
      <c r="Q20" s="66"/>
      <c r="R20" s="66">
        <v>14.7</v>
      </c>
      <c r="S20" s="66">
        <v>20.3</v>
      </c>
      <c r="T20" s="66">
        <v>5.5</v>
      </c>
      <c r="U20" s="66">
        <v>3.5</v>
      </c>
      <c r="V20" s="66">
        <v>5</v>
      </c>
      <c r="W20" s="66">
        <v>20.399999999999999</v>
      </c>
      <c r="X20" s="66">
        <v>20</v>
      </c>
      <c r="Y20" s="66">
        <v>10</v>
      </c>
      <c r="Z20" s="66">
        <v>2.8</v>
      </c>
      <c r="AA20" s="66">
        <v>8.1</v>
      </c>
      <c r="AB20" s="66">
        <v>21.5</v>
      </c>
      <c r="AC20" s="66"/>
      <c r="AD20" s="66"/>
      <c r="AE20" s="66">
        <v>12.8</v>
      </c>
      <c r="AF20" s="66">
        <v>117.9</v>
      </c>
      <c r="AG20" s="66">
        <v>2.7</v>
      </c>
      <c r="AH20" s="66">
        <v>0.2</v>
      </c>
      <c r="AI20" s="66"/>
      <c r="AJ20" s="66">
        <v>16.7</v>
      </c>
      <c r="AK20" s="66">
        <v>5.7</v>
      </c>
      <c r="AL20" s="66">
        <v>16.899999999999999</v>
      </c>
      <c r="AM20" s="66">
        <v>18.399999999999999</v>
      </c>
      <c r="AN20" s="66">
        <v>18.2</v>
      </c>
      <c r="AO20" s="66">
        <v>7.8</v>
      </c>
      <c r="AP20" s="66">
        <v>3.1</v>
      </c>
      <c r="AQ20" s="66">
        <v>4.9000000000000004</v>
      </c>
      <c r="AR20" s="66">
        <v>10.1</v>
      </c>
      <c r="AS20" s="66"/>
      <c r="AT20" s="66">
        <v>3.1</v>
      </c>
      <c r="AU20" s="66">
        <v>5.7</v>
      </c>
      <c r="AV20" s="66"/>
      <c r="AW20" s="66">
        <v>15.5</v>
      </c>
      <c r="AX20" s="66">
        <v>3.9</v>
      </c>
      <c r="AY20" s="66">
        <v>4</v>
      </c>
      <c r="AZ20" s="66"/>
      <c r="BA20" s="66">
        <v>3.3</v>
      </c>
      <c r="BB20" s="66">
        <v>1</v>
      </c>
      <c r="BC20" s="66"/>
      <c r="BD20" s="66">
        <v>0.2</v>
      </c>
      <c r="BE20" s="66">
        <v>5.6</v>
      </c>
      <c r="BF20" s="66">
        <v>9.9</v>
      </c>
      <c r="BG20" s="66">
        <v>45</v>
      </c>
      <c r="BH20" s="66">
        <v>52.5</v>
      </c>
      <c r="BI20" s="66">
        <v>0.6</v>
      </c>
      <c r="BJ20" s="66">
        <v>9.1999999999999993</v>
      </c>
      <c r="BK20" s="66">
        <v>11.7</v>
      </c>
      <c r="BL20" s="66"/>
      <c r="BM20" s="66"/>
      <c r="BN20" s="66">
        <v>14.2</v>
      </c>
      <c r="BO20" s="66">
        <v>39.5</v>
      </c>
      <c r="BP20" s="66">
        <v>3.2</v>
      </c>
      <c r="BQ20" s="66">
        <v>1.6</v>
      </c>
      <c r="BR20" s="66">
        <v>2.1</v>
      </c>
      <c r="BS20" s="66">
        <v>2.4</v>
      </c>
      <c r="BT20" s="66">
        <v>0.1</v>
      </c>
      <c r="BU20" s="66">
        <v>2</v>
      </c>
      <c r="BV20" s="66">
        <v>20.100000000000001</v>
      </c>
      <c r="BW20" s="66">
        <v>9.6999999999999993</v>
      </c>
      <c r="BX20" s="66">
        <v>20.2</v>
      </c>
      <c r="BY20" s="66">
        <v>0.5</v>
      </c>
      <c r="BZ20" s="66">
        <v>19.5</v>
      </c>
      <c r="CA20" s="67">
        <v>745.6</v>
      </c>
    </row>
    <row r="21" spans="1:79" x14ac:dyDescent="0.3">
      <c r="A21" s="1"/>
      <c r="B21" s="54" t="s">
        <v>1204</v>
      </c>
      <c r="C21" s="66"/>
      <c r="D21" s="66"/>
      <c r="E21" s="66"/>
      <c r="F21" s="66">
        <v>9.6</v>
      </c>
      <c r="G21" s="66"/>
      <c r="H21" s="66">
        <v>14.1</v>
      </c>
      <c r="I21" s="66">
        <v>2</v>
      </c>
      <c r="J21" s="66"/>
      <c r="K21" s="66">
        <v>9.6</v>
      </c>
      <c r="L21" s="66">
        <v>18</v>
      </c>
      <c r="M21" s="66"/>
      <c r="N21" s="66"/>
      <c r="O21" s="66"/>
      <c r="P21" s="66">
        <v>19.600000000000001</v>
      </c>
      <c r="Q21" s="66"/>
      <c r="R21" s="66">
        <v>15.1</v>
      </c>
      <c r="S21" s="66">
        <v>20.3</v>
      </c>
      <c r="T21" s="66">
        <v>5.3</v>
      </c>
      <c r="U21" s="66">
        <v>3.5</v>
      </c>
      <c r="V21" s="66">
        <v>5.2</v>
      </c>
      <c r="W21" s="66">
        <v>20.8</v>
      </c>
      <c r="X21" s="66">
        <v>20</v>
      </c>
      <c r="Y21" s="66">
        <v>10</v>
      </c>
      <c r="Z21" s="66">
        <v>8</v>
      </c>
      <c r="AA21" s="66">
        <v>8.4</v>
      </c>
      <c r="AB21" s="66">
        <v>39.1</v>
      </c>
      <c r="AC21" s="66"/>
      <c r="AD21" s="66"/>
      <c r="AE21" s="66">
        <v>12.9</v>
      </c>
      <c r="AF21" s="66">
        <v>111.7</v>
      </c>
      <c r="AG21" s="66">
        <v>9.9</v>
      </c>
      <c r="AH21" s="66">
        <v>5.3</v>
      </c>
      <c r="AI21" s="66"/>
      <c r="AJ21" s="66">
        <v>16.600000000000001</v>
      </c>
      <c r="AK21" s="66">
        <v>5.7</v>
      </c>
      <c r="AL21" s="66">
        <v>16.899999999999999</v>
      </c>
      <c r="AM21" s="66">
        <v>18.399999999999999</v>
      </c>
      <c r="AN21" s="66">
        <v>18.2</v>
      </c>
      <c r="AO21" s="66">
        <v>7.8</v>
      </c>
      <c r="AP21" s="66">
        <v>11.9</v>
      </c>
      <c r="AQ21" s="66">
        <v>5.3</v>
      </c>
      <c r="AR21" s="66">
        <v>9.4</v>
      </c>
      <c r="AS21" s="66"/>
      <c r="AT21" s="66">
        <v>3.2</v>
      </c>
      <c r="AU21" s="66">
        <v>5.7</v>
      </c>
      <c r="AV21" s="66"/>
      <c r="AW21" s="66">
        <v>84.8</v>
      </c>
      <c r="AX21" s="66">
        <v>47</v>
      </c>
      <c r="AY21" s="66">
        <v>25.1</v>
      </c>
      <c r="AZ21" s="66"/>
      <c r="BA21" s="66">
        <v>3.3</v>
      </c>
      <c r="BB21" s="66">
        <v>3.3</v>
      </c>
      <c r="BC21" s="66"/>
      <c r="BD21" s="66">
        <v>0.6</v>
      </c>
      <c r="BE21" s="66">
        <v>5.4</v>
      </c>
      <c r="BF21" s="66">
        <v>10</v>
      </c>
      <c r="BG21" s="66">
        <v>58.2</v>
      </c>
      <c r="BH21" s="66">
        <v>48.2</v>
      </c>
      <c r="BI21" s="66">
        <v>0.6</v>
      </c>
      <c r="BJ21" s="66">
        <v>37.700000000000003</v>
      </c>
      <c r="BK21" s="66">
        <v>47.7</v>
      </c>
      <c r="BL21" s="66"/>
      <c r="BM21" s="66">
        <v>0.4</v>
      </c>
      <c r="BN21" s="66">
        <v>15.5</v>
      </c>
      <c r="BO21" s="66">
        <v>39.4</v>
      </c>
      <c r="BP21" s="66">
        <v>3.2</v>
      </c>
      <c r="BQ21" s="66">
        <v>1.6</v>
      </c>
      <c r="BR21" s="66">
        <v>2.1</v>
      </c>
      <c r="BS21" s="66">
        <v>2.4</v>
      </c>
      <c r="BT21" s="66">
        <v>1.8</v>
      </c>
      <c r="BU21" s="66">
        <v>2</v>
      </c>
      <c r="BV21" s="66">
        <v>19.899999999999999</v>
      </c>
      <c r="BW21" s="66">
        <v>9.6999999999999993</v>
      </c>
      <c r="BX21" s="66">
        <v>19.7</v>
      </c>
      <c r="BY21" s="66">
        <v>1</v>
      </c>
      <c r="BZ21" s="66">
        <v>20.6</v>
      </c>
      <c r="CA21" s="67">
        <v>998.7</v>
      </c>
    </row>
    <row r="22" spans="1:79" x14ac:dyDescent="0.3">
      <c r="A22" s="1"/>
      <c r="B22" s="54" t="s">
        <v>1205</v>
      </c>
      <c r="C22" s="66"/>
      <c r="D22" s="66"/>
      <c r="E22" s="66"/>
      <c r="F22" s="66">
        <v>9.5</v>
      </c>
      <c r="G22" s="66"/>
      <c r="H22" s="66">
        <v>14.1</v>
      </c>
      <c r="I22" s="66">
        <v>2</v>
      </c>
      <c r="J22" s="66"/>
      <c r="K22" s="66">
        <v>9.3000000000000007</v>
      </c>
      <c r="L22" s="66">
        <v>17.8</v>
      </c>
      <c r="M22" s="66"/>
      <c r="N22" s="66"/>
      <c r="O22" s="66"/>
      <c r="P22" s="66">
        <v>19.600000000000001</v>
      </c>
      <c r="Q22" s="66"/>
      <c r="R22" s="66">
        <v>14.7</v>
      </c>
      <c r="S22" s="66">
        <v>20.2</v>
      </c>
      <c r="T22" s="66">
        <v>5.0999999999999996</v>
      </c>
      <c r="U22" s="66">
        <v>3.5</v>
      </c>
      <c r="V22" s="66">
        <v>5.0999999999999996</v>
      </c>
      <c r="W22" s="66">
        <v>20.3</v>
      </c>
      <c r="X22" s="66">
        <v>20</v>
      </c>
      <c r="Y22" s="66">
        <v>10</v>
      </c>
      <c r="Z22" s="66">
        <v>9.3000000000000007</v>
      </c>
      <c r="AA22" s="66">
        <v>4.5</v>
      </c>
      <c r="AB22" s="66">
        <v>42.9</v>
      </c>
      <c r="AC22" s="66"/>
      <c r="AD22" s="66"/>
      <c r="AE22" s="66">
        <v>16.399999999999999</v>
      </c>
      <c r="AF22" s="66">
        <v>131.30000000000001</v>
      </c>
      <c r="AG22" s="66">
        <v>19.5</v>
      </c>
      <c r="AH22" s="66">
        <v>14.4</v>
      </c>
      <c r="AI22" s="66"/>
      <c r="AJ22" s="66">
        <v>16.3</v>
      </c>
      <c r="AK22" s="66">
        <v>5.6</v>
      </c>
      <c r="AL22" s="66">
        <v>16.899999999999999</v>
      </c>
      <c r="AM22" s="66">
        <v>18.399999999999999</v>
      </c>
      <c r="AN22" s="66">
        <v>18.2</v>
      </c>
      <c r="AO22" s="66">
        <v>7.8</v>
      </c>
      <c r="AP22" s="66">
        <v>18.899999999999999</v>
      </c>
      <c r="AQ22" s="66">
        <v>8.1</v>
      </c>
      <c r="AR22" s="66">
        <v>12.3</v>
      </c>
      <c r="AS22" s="66"/>
      <c r="AT22" s="66">
        <v>3.1</v>
      </c>
      <c r="AU22" s="66">
        <v>5.7</v>
      </c>
      <c r="AV22" s="66"/>
      <c r="AW22" s="66">
        <v>161.19999999999999</v>
      </c>
      <c r="AX22" s="66">
        <v>85.1</v>
      </c>
      <c r="AY22" s="66">
        <v>49.9</v>
      </c>
      <c r="AZ22" s="66"/>
      <c r="BA22" s="66">
        <v>3.3</v>
      </c>
      <c r="BB22" s="66">
        <v>6</v>
      </c>
      <c r="BC22" s="66"/>
      <c r="BD22" s="66">
        <v>1.2</v>
      </c>
      <c r="BE22" s="66">
        <v>5.5</v>
      </c>
      <c r="BF22" s="66">
        <v>10</v>
      </c>
      <c r="BG22" s="66">
        <v>40</v>
      </c>
      <c r="BH22" s="66">
        <v>32.6</v>
      </c>
      <c r="BI22" s="66">
        <v>0.6</v>
      </c>
      <c r="BJ22" s="66">
        <v>72</v>
      </c>
      <c r="BK22" s="66">
        <v>90.1</v>
      </c>
      <c r="BL22" s="66"/>
      <c r="BM22" s="66">
        <v>0.7</v>
      </c>
      <c r="BN22" s="66">
        <v>17.100000000000001</v>
      </c>
      <c r="BO22" s="66">
        <v>38.1</v>
      </c>
      <c r="BP22" s="66">
        <v>3.2</v>
      </c>
      <c r="BQ22" s="66">
        <v>1.6</v>
      </c>
      <c r="BR22" s="66">
        <v>2.1</v>
      </c>
      <c r="BS22" s="66">
        <v>2.4</v>
      </c>
      <c r="BT22" s="66">
        <v>4.2</v>
      </c>
      <c r="BU22" s="66">
        <v>2</v>
      </c>
      <c r="BV22" s="66">
        <v>20</v>
      </c>
      <c r="BW22" s="66">
        <v>9.6999999999999993</v>
      </c>
      <c r="BX22" s="66">
        <v>20</v>
      </c>
      <c r="BY22" s="66">
        <v>1</v>
      </c>
      <c r="BZ22" s="66">
        <v>20.399999999999999</v>
      </c>
      <c r="CA22" s="67">
        <v>1240.8</v>
      </c>
    </row>
    <row r="23" spans="1:79" x14ac:dyDescent="0.3">
      <c r="A23" s="1"/>
      <c r="B23" s="56" t="s">
        <v>1206</v>
      </c>
      <c r="C23" s="68"/>
      <c r="D23" s="68"/>
      <c r="E23" s="68"/>
      <c r="F23" s="68">
        <v>8.6</v>
      </c>
      <c r="G23" s="68">
        <v>2.5</v>
      </c>
      <c r="H23" s="68">
        <v>14.1</v>
      </c>
      <c r="I23" s="68">
        <v>2</v>
      </c>
      <c r="J23" s="68"/>
      <c r="K23" s="68">
        <v>9</v>
      </c>
      <c r="L23" s="68">
        <v>17.8</v>
      </c>
      <c r="M23" s="68"/>
      <c r="N23" s="68">
        <v>0.1</v>
      </c>
      <c r="O23" s="68">
        <v>0.1</v>
      </c>
      <c r="P23" s="68">
        <v>19.600000000000001</v>
      </c>
      <c r="Q23" s="68"/>
      <c r="R23" s="68">
        <v>14.8</v>
      </c>
      <c r="S23" s="68">
        <v>20.3</v>
      </c>
      <c r="T23" s="68">
        <v>5.0999999999999996</v>
      </c>
      <c r="U23" s="68">
        <v>3.5</v>
      </c>
      <c r="V23" s="68">
        <v>5</v>
      </c>
      <c r="W23" s="68">
        <v>20.399999999999999</v>
      </c>
      <c r="X23" s="68">
        <v>20</v>
      </c>
      <c r="Y23" s="68">
        <v>14.7</v>
      </c>
      <c r="Z23" s="68">
        <v>13.6</v>
      </c>
      <c r="AA23" s="68">
        <v>3.8</v>
      </c>
      <c r="AB23" s="68">
        <v>52.1</v>
      </c>
      <c r="AC23" s="68"/>
      <c r="AD23" s="68"/>
      <c r="AE23" s="68">
        <v>12.8</v>
      </c>
      <c r="AF23" s="68">
        <v>128.9</v>
      </c>
      <c r="AG23" s="68">
        <v>27.7</v>
      </c>
      <c r="AH23" s="68">
        <v>32.5</v>
      </c>
      <c r="AI23" s="68"/>
      <c r="AJ23" s="68">
        <v>16.3</v>
      </c>
      <c r="AK23" s="68">
        <v>5.6</v>
      </c>
      <c r="AL23" s="68">
        <v>16.899999999999999</v>
      </c>
      <c r="AM23" s="68">
        <v>18</v>
      </c>
      <c r="AN23" s="68">
        <v>18</v>
      </c>
      <c r="AO23" s="68">
        <v>7.7</v>
      </c>
      <c r="AP23" s="68">
        <v>22.6</v>
      </c>
      <c r="AQ23" s="68">
        <v>10.199999999999999</v>
      </c>
      <c r="AR23" s="68">
        <v>15.2</v>
      </c>
      <c r="AS23" s="68"/>
      <c r="AT23" s="68">
        <v>3.1</v>
      </c>
      <c r="AU23" s="68">
        <v>5.7</v>
      </c>
      <c r="AV23" s="68"/>
      <c r="AW23" s="68">
        <v>199</v>
      </c>
      <c r="AX23" s="68">
        <v>158.19999999999999</v>
      </c>
      <c r="AY23" s="68">
        <v>79.5</v>
      </c>
      <c r="AZ23" s="68">
        <v>0.1</v>
      </c>
      <c r="BA23" s="68">
        <v>3.3</v>
      </c>
      <c r="BB23" s="68">
        <v>8.5</v>
      </c>
      <c r="BC23" s="68"/>
      <c r="BD23" s="68">
        <v>1</v>
      </c>
      <c r="BE23" s="68">
        <v>5.5</v>
      </c>
      <c r="BF23" s="68">
        <v>9.9</v>
      </c>
      <c r="BG23" s="68">
        <v>30.1</v>
      </c>
      <c r="BH23" s="68">
        <v>25.2</v>
      </c>
      <c r="BI23" s="68">
        <v>0.6</v>
      </c>
      <c r="BJ23" s="68">
        <v>84.1</v>
      </c>
      <c r="BK23" s="68">
        <v>112.9</v>
      </c>
      <c r="BL23" s="68"/>
      <c r="BM23" s="68">
        <v>1.1000000000000001</v>
      </c>
      <c r="BN23" s="68">
        <v>16.3</v>
      </c>
      <c r="BO23" s="68">
        <v>44.9</v>
      </c>
      <c r="BP23" s="68">
        <v>4.0999999999999996</v>
      </c>
      <c r="BQ23" s="68">
        <v>1.5</v>
      </c>
      <c r="BR23" s="68">
        <v>2.1</v>
      </c>
      <c r="BS23" s="68">
        <v>2.4</v>
      </c>
      <c r="BT23" s="68">
        <v>6.4</v>
      </c>
      <c r="BU23" s="68">
        <v>2</v>
      </c>
      <c r="BV23" s="68">
        <v>20</v>
      </c>
      <c r="BW23" s="68">
        <v>9.9</v>
      </c>
      <c r="BX23" s="68">
        <v>19.899999999999999</v>
      </c>
      <c r="BY23" s="68">
        <v>1.8</v>
      </c>
      <c r="BZ23" s="68">
        <v>20.5</v>
      </c>
      <c r="CA23" s="69">
        <v>1459.1</v>
      </c>
    </row>
    <row r="24" spans="1:79" x14ac:dyDescent="0.3">
      <c r="A24" s="1"/>
      <c r="B24" s="50" t="s">
        <v>1207</v>
      </c>
      <c r="C24" s="64"/>
      <c r="D24" s="64"/>
      <c r="E24" s="64"/>
      <c r="F24" s="64">
        <v>8.1999999999999993</v>
      </c>
      <c r="G24" s="64">
        <v>2.5</v>
      </c>
      <c r="H24" s="64">
        <v>14.1</v>
      </c>
      <c r="I24" s="64">
        <v>2</v>
      </c>
      <c r="J24" s="64"/>
      <c r="K24" s="64">
        <v>9</v>
      </c>
      <c r="L24" s="64">
        <v>17.7</v>
      </c>
      <c r="M24" s="64"/>
      <c r="N24" s="64">
        <v>0.1</v>
      </c>
      <c r="O24" s="64">
        <v>0.5</v>
      </c>
      <c r="P24" s="64">
        <v>19.5</v>
      </c>
      <c r="Q24" s="64"/>
      <c r="R24" s="64">
        <v>14.6</v>
      </c>
      <c r="S24" s="64">
        <v>20.3</v>
      </c>
      <c r="T24" s="64">
        <v>5.0999999999999996</v>
      </c>
      <c r="U24" s="64">
        <v>3.5</v>
      </c>
      <c r="V24" s="64">
        <v>5.2</v>
      </c>
      <c r="W24" s="64">
        <v>20.3</v>
      </c>
      <c r="X24" s="64">
        <v>20</v>
      </c>
      <c r="Y24" s="64">
        <v>14.6</v>
      </c>
      <c r="Z24" s="64">
        <v>19.5</v>
      </c>
      <c r="AA24" s="64"/>
      <c r="AB24" s="64">
        <v>62.1</v>
      </c>
      <c r="AC24" s="64"/>
      <c r="AD24" s="64"/>
      <c r="AE24" s="64">
        <v>16.8</v>
      </c>
      <c r="AF24" s="64">
        <v>127.5</v>
      </c>
      <c r="AG24" s="64">
        <v>29.3</v>
      </c>
      <c r="AH24" s="64">
        <v>37.9</v>
      </c>
      <c r="AI24" s="64"/>
      <c r="AJ24" s="64">
        <v>16.3</v>
      </c>
      <c r="AK24" s="64">
        <v>5.6</v>
      </c>
      <c r="AL24" s="64">
        <v>16.899999999999999</v>
      </c>
      <c r="AM24" s="64">
        <v>17.7</v>
      </c>
      <c r="AN24" s="64">
        <v>18</v>
      </c>
      <c r="AO24" s="64">
        <v>7.6</v>
      </c>
      <c r="AP24" s="64">
        <v>66.5</v>
      </c>
      <c r="AQ24" s="64">
        <v>8.9</v>
      </c>
      <c r="AR24" s="64">
        <v>14.1</v>
      </c>
      <c r="AS24" s="64"/>
      <c r="AT24" s="64">
        <v>3.1</v>
      </c>
      <c r="AU24" s="64">
        <v>5.7</v>
      </c>
      <c r="AV24" s="64"/>
      <c r="AW24" s="64">
        <v>208.4</v>
      </c>
      <c r="AX24" s="64">
        <v>166.2</v>
      </c>
      <c r="AY24" s="64">
        <v>83.7</v>
      </c>
      <c r="AZ24" s="64">
        <v>0.1</v>
      </c>
      <c r="BA24" s="64">
        <v>3.3</v>
      </c>
      <c r="BB24" s="64">
        <v>10.6</v>
      </c>
      <c r="BC24" s="64"/>
      <c r="BD24" s="64">
        <v>1.3</v>
      </c>
      <c r="BE24" s="64">
        <v>5.4</v>
      </c>
      <c r="BF24" s="64">
        <v>9.9</v>
      </c>
      <c r="BG24" s="64">
        <v>34.299999999999997</v>
      </c>
      <c r="BH24" s="64">
        <v>38.9</v>
      </c>
      <c r="BI24" s="64">
        <v>0.6</v>
      </c>
      <c r="BJ24" s="64">
        <v>85.5</v>
      </c>
      <c r="BK24" s="64">
        <v>114.8</v>
      </c>
      <c r="BL24" s="64"/>
      <c r="BM24" s="64">
        <v>1.7</v>
      </c>
      <c r="BN24" s="64">
        <v>19.5</v>
      </c>
      <c r="BO24" s="64">
        <v>44.8</v>
      </c>
      <c r="BP24" s="64">
        <v>4.5</v>
      </c>
      <c r="BQ24" s="64">
        <v>1.4</v>
      </c>
      <c r="BR24" s="64">
        <v>2.1</v>
      </c>
      <c r="BS24" s="64">
        <v>1.2</v>
      </c>
      <c r="BT24" s="64">
        <v>8.5</v>
      </c>
      <c r="BU24" s="64">
        <v>2</v>
      </c>
      <c r="BV24" s="64">
        <v>20</v>
      </c>
      <c r="BW24" s="64">
        <v>9.6999999999999993</v>
      </c>
      <c r="BX24" s="64">
        <v>20</v>
      </c>
      <c r="BY24" s="64">
        <v>2.9</v>
      </c>
      <c r="BZ24" s="64">
        <v>20.5</v>
      </c>
      <c r="CA24" s="65">
        <v>1572.5</v>
      </c>
    </row>
    <row r="25" spans="1:79" x14ac:dyDescent="0.3">
      <c r="A25" s="1"/>
      <c r="B25" s="54" t="s">
        <v>1208</v>
      </c>
      <c r="C25" s="66"/>
      <c r="D25" s="66"/>
      <c r="E25" s="66"/>
      <c r="F25" s="66">
        <v>8.1</v>
      </c>
      <c r="G25" s="66">
        <v>3.3</v>
      </c>
      <c r="H25" s="66">
        <v>14.1</v>
      </c>
      <c r="I25" s="66">
        <v>2</v>
      </c>
      <c r="J25" s="66"/>
      <c r="K25" s="66">
        <v>9</v>
      </c>
      <c r="L25" s="66">
        <v>18.100000000000001</v>
      </c>
      <c r="M25" s="66"/>
      <c r="N25" s="66">
        <v>0.1</v>
      </c>
      <c r="O25" s="66">
        <v>0.7</v>
      </c>
      <c r="P25" s="66">
        <v>19.5</v>
      </c>
      <c r="Q25" s="66"/>
      <c r="R25" s="66">
        <v>14.9</v>
      </c>
      <c r="S25" s="66">
        <v>20.3</v>
      </c>
      <c r="T25" s="66">
        <v>5.0999999999999996</v>
      </c>
      <c r="U25" s="66">
        <v>3.5</v>
      </c>
      <c r="V25" s="66">
        <v>5.2</v>
      </c>
      <c r="W25" s="66">
        <v>20.6</v>
      </c>
      <c r="X25" s="66">
        <v>20</v>
      </c>
      <c r="Y25" s="66">
        <v>14.6</v>
      </c>
      <c r="Z25" s="66">
        <v>22.9</v>
      </c>
      <c r="AA25" s="66"/>
      <c r="AB25" s="66">
        <v>70.7</v>
      </c>
      <c r="AC25" s="66"/>
      <c r="AD25" s="66"/>
      <c r="AE25" s="66">
        <v>13.4</v>
      </c>
      <c r="AF25" s="66">
        <v>116.7</v>
      </c>
      <c r="AG25" s="66">
        <v>30.2</v>
      </c>
      <c r="AH25" s="66">
        <v>39.5</v>
      </c>
      <c r="AI25" s="66"/>
      <c r="AJ25" s="66">
        <v>16.3</v>
      </c>
      <c r="AK25" s="66">
        <v>5.6</v>
      </c>
      <c r="AL25" s="66">
        <v>16.899999999999999</v>
      </c>
      <c r="AM25" s="66">
        <v>17.7</v>
      </c>
      <c r="AN25" s="66">
        <v>18</v>
      </c>
      <c r="AO25" s="66">
        <v>7.6</v>
      </c>
      <c r="AP25" s="66">
        <v>71.400000000000006</v>
      </c>
      <c r="AQ25" s="66">
        <v>8.5</v>
      </c>
      <c r="AR25" s="66">
        <v>12.9</v>
      </c>
      <c r="AS25" s="66"/>
      <c r="AT25" s="66">
        <v>3.1</v>
      </c>
      <c r="AU25" s="66">
        <v>5.7</v>
      </c>
      <c r="AV25" s="66"/>
      <c r="AW25" s="66">
        <v>216.7</v>
      </c>
      <c r="AX25" s="66">
        <v>173.8</v>
      </c>
      <c r="AY25" s="66">
        <v>87.3</v>
      </c>
      <c r="AZ25" s="66">
        <v>0.1</v>
      </c>
      <c r="BA25" s="66">
        <v>3.3</v>
      </c>
      <c r="BB25" s="66">
        <v>13.6</v>
      </c>
      <c r="BC25" s="66"/>
      <c r="BD25" s="66">
        <v>2.1</v>
      </c>
      <c r="BE25" s="66">
        <v>5.5</v>
      </c>
      <c r="BF25" s="66">
        <v>9.8000000000000007</v>
      </c>
      <c r="BG25" s="66">
        <v>40</v>
      </c>
      <c r="BH25" s="66">
        <v>45</v>
      </c>
      <c r="BI25" s="66">
        <v>0.6</v>
      </c>
      <c r="BJ25" s="66">
        <v>88</v>
      </c>
      <c r="BK25" s="66">
        <v>117.1</v>
      </c>
      <c r="BL25" s="66"/>
      <c r="BM25" s="66">
        <v>2.2000000000000002</v>
      </c>
      <c r="BN25" s="66">
        <v>24.5</v>
      </c>
      <c r="BO25" s="66">
        <v>59.7</v>
      </c>
      <c r="BP25" s="66">
        <v>4.5</v>
      </c>
      <c r="BQ25" s="66">
        <v>1.4</v>
      </c>
      <c r="BR25" s="66">
        <v>2.1</v>
      </c>
      <c r="BS25" s="66">
        <v>1.2</v>
      </c>
      <c r="BT25" s="66">
        <v>9.8000000000000007</v>
      </c>
      <c r="BU25" s="66">
        <v>2</v>
      </c>
      <c r="BV25" s="66">
        <v>20.2</v>
      </c>
      <c r="BW25" s="66">
        <v>9.9</v>
      </c>
      <c r="BX25" s="66">
        <v>20</v>
      </c>
      <c r="BY25" s="66">
        <v>3.2</v>
      </c>
      <c r="BZ25" s="66">
        <v>20.6</v>
      </c>
      <c r="CA25" s="67">
        <v>1640.4</v>
      </c>
    </row>
    <row r="26" spans="1:79" x14ac:dyDescent="0.3">
      <c r="A26" s="1"/>
      <c r="B26" s="54" t="s">
        <v>1209</v>
      </c>
      <c r="C26" s="66"/>
      <c r="D26" s="66"/>
      <c r="E26" s="66"/>
      <c r="F26" s="66">
        <v>9.1</v>
      </c>
      <c r="G26" s="66">
        <v>3.5</v>
      </c>
      <c r="H26" s="66">
        <v>14.1</v>
      </c>
      <c r="I26" s="66">
        <v>2</v>
      </c>
      <c r="J26" s="66"/>
      <c r="K26" s="66">
        <v>10.1</v>
      </c>
      <c r="L26" s="66">
        <v>18.600000000000001</v>
      </c>
      <c r="M26" s="66"/>
      <c r="N26" s="66">
        <v>0.1</v>
      </c>
      <c r="O26" s="66">
        <v>0.8</v>
      </c>
      <c r="P26" s="66">
        <v>19.600000000000001</v>
      </c>
      <c r="Q26" s="66"/>
      <c r="R26" s="66">
        <v>14.8</v>
      </c>
      <c r="S26" s="66">
        <v>20.3</v>
      </c>
      <c r="T26" s="66">
        <v>5.0999999999999996</v>
      </c>
      <c r="U26" s="66">
        <v>3.5</v>
      </c>
      <c r="V26" s="66">
        <v>5.0999999999999996</v>
      </c>
      <c r="W26" s="66">
        <v>20.399999999999999</v>
      </c>
      <c r="X26" s="66">
        <v>20</v>
      </c>
      <c r="Y26" s="66">
        <v>14.6</v>
      </c>
      <c r="Z26" s="66">
        <v>37.6</v>
      </c>
      <c r="AA26" s="66"/>
      <c r="AB26" s="66">
        <v>84.4</v>
      </c>
      <c r="AC26" s="66"/>
      <c r="AD26" s="66"/>
      <c r="AE26" s="66">
        <v>12.4</v>
      </c>
      <c r="AF26" s="66">
        <v>130.9</v>
      </c>
      <c r="AG26" s="66">
        <v>30.3</v>
      </c>
      <c r="AH26" s="66">
        <v>40.700000000000003</v>
      </c>
      <c r="AI26" s="66"/>
      <c r="AJ26" s="66">
        <v>16.399999999999999</v>
      </c>
      <c r="AK26" s="66">
        <v>5.6</v>
      </c>
      <c r="AL26" s="66">
        <v>16.899999999999999</v>
      </c>
      <c r="AM26" s="66">
        <v>17.7</v>
      </c>
      <c r="AN26" s="66">
        <v>18</v>
      </c>
      <c r="AO26" s="66">
        <v>7.6</v>
      </c>
      <c r="AP26" s="66">
        <v>67.599999999999994</v>
      </c>
      <c r="AQ26" s="66">
        <v>8.8000000000000007</v>
      </c>
      <c r="AR26" s="66">
        <v>12.7</v>
      </c>
      <c r="AS26" s="66"/>
      <c r="AT26" s="66">
        <v>3.1</v>
      </c>
      <c r="AU26" s="66">
        <v>5.7</v>
      </c>
      <c r="AV26" s="66"/>
      <c r="AW26" s="66">
        <v>216.4</v>
      </c>
      <c r="AX26" s="66">
        <v>174.2</v>
      </c>
      <c r="AY26" s="66">
        <v>88.3</v>
      </c>
      <c r="AZ26" s="66">
        <v>0.4</v>
      </c>
      <c r="BA26" s="66">
        <v>3.3</v>
      </c>
      <c r="BB26" s="66">
        <v>14.4</v>
      </c>
      <c r="BC26" s="66"/>
      <c r="BD26" s="66">
        <v>3</v>
      </c>
      <c r="BE26" s="66">
        <v>4</v>
      </c>
      <c r="BF26" s="66">
        <v>9.9</v>
      </c>
      <c r="BG26" s="66">
        <v>42.3</v>
      </c>
      <c r="BH26" s="66">
        <v>52.7</v>
      </c>
      <c r="BI26" s="66">
        <v>0.6</v>
      </c>
      <c r="BJ26" s="66">
        <v>89.7</v>
      </c>
      <c r="BK26" s="66">
        <v>118.9</v>
      </c>
      <c r="BL26" s="66"/>
      <c r="BM26" s="66">
        <v>3.3</v>
      </c>
      <c r="BN26" s="66">
        <v>24.9</v>
      </c>
      <c r="BO26" s="66">
        <v>61.7</v>
      </c>
      <c r="BP26" s="66">
        <v>4.5</v>
      </c>
      <c r="BQ26" s="66">
        <v>1.4</v>
      </c>
      <c r="BR26" s="66">
        <v>2.1</v>
      </c>
      <c r="BS26" s="66">
        <v>1.2</v>
      </c>
      <c r="BT26" s="66">
        <v>12.4</v>
      </c>
      <c r="BU26" s="66">
        <v>2</v>
      </c>
      <c r="BV26" s="66">
        <v>20</v>
      </c>
      <c r="BW26" s="66">
        <v>9.6999999999999993</v>
      </c>
      <c r="BX26" s="66">
        <v>20</v>
      </c>
      <c r="BY26" s="66">
        <v>3.3</v>
      </c>
      <c r="BZ26" s="66">
        <v>20.5</v>
      </c>
      <c r="CA26" s="67">
        <v>1703.2</v>
      </c>
    </row>
    <row r="27" spans="1:79" x14ac:dyDescent="0.3">
      <c r="A27" s="1"/>
      <c r="B27" s="54" t="s">
        <v>928</v>
      </c>
      <c r="C27" s="66"/>
      <c r="D27" s="66"/>
      <c r="E27" s="66"/>
      <c r="F27" s="66">
        <v>8.1999999999999993</v>
      </c>
      <c r="G27" s="66">
        <v>3.5</v>
      </c>
      <c r="H27" s="66">
        <v>14.1</v>
      </c>
      <c r="I27" s="66">
        <v>2</v>
      </c>
      <c r="J27" s="66"/>
      <c r="K27" s="66">
        <v>10.199999999999999</v>
      </c>
      <c r="L27" s="66">
        <v>19.2</v>
      </c>
      <c r="M27" s="66"/>
      <c r="N27" s="66">
        <v>0.2</v>
      </c>
      <c r="O27" s="66">
        <v>1</v>
      </c>
      <c r="P27" s="66">
        <v>19.600000000000001</v>
      </c>
      <c r="Q27" s="66"/>
      <c r="R27" s="66">
        <v>14.8</v>
      </c>
      <c r="S27" s="66">
        <v>20.3</v>
      </c>
      <c r="T27" s="66">
        <v>5.0999999999999996</v>
      </c>
      <c r="U27" s="66">
        <v>3.5</v>
      </c>
      <c r="V27" s="66">
        <v>5.0999999999999996</v>
      </c>
      <c r="W27" s="66">
        <v>20.8</v>
      </c>
      <c r="X27" s="66">
        <v>20</v>
      </c>
      <c r="Y27" s="66">
        <v>14.6</v>
      </c>
      <c r="Z27" s="66">
        <v>45</v>
      </c>
      <c r="AA27" s="66"/>
      <c r="AB27" s="66">
        <v>81.2</v>
      </c>
      <c r="AC27" s="66"/>
      <c r="AD27" s="66"/>
      <c r="AE27" s="66">
        <v>15</v>
      </c>
      <c r="AF27" s="66">
        <v>153.6</v>
      </c>
      <c r="AG27" s="66">
        <v>31</v>
      </c>
      <c r="AH27" s="66">
        <v>41.2</v>
      </c>
      <c r="AI27" s="66"/>
      <c r="AJ27" s="66">
        <v>16.399999999999999</v>
      </c>
      <c r="AK27" s="66">
        <v>5.6</v>
      </c>
      <c r="AL27" s="66">
        <v>16.899999999999999</v>
      </c>
      <c r="AM27" s="66">
        <v>17.7</v>
      </c>
      <c r="AN27" s="66">
        <v>18</v>
      </c>
      <c r="AO27" s="66">
        <v>7.6</v>
      </c>
      <c r="AP27" s="66">
        <v>76.5</v>
      </c>
      <c r="AQ27" s="66">
        <v>6.8</v>
      </c>
      <c r="AR27" s="66">
        <v>13.2</v>
      </c>
      <c r="AS27" s="66"/>
      <c r="AT27" s="66">
        <v>3.1</v>
      </c>
      <c r="AU27" s="66">
        <v>5.7</v>
      </c>
      <c r="AV27" s="66"/>
      <c r="AW27" s="66">
        <v>225.3</v>
      </c>
      <c r="AX27" s="66">
        <v>177.6</v>
      </c>
      <c r="AY27" s="66">
        <v>77.2</v>
      </c>
      <c r="AZ27" s="66">
        <v>0.4</v>
      </c>
      <c r="BA27" s="66">
        <v>3.3</v>
      </c>
      <c r="BB27" s="66">
        <v>15.9</v>
      </c>
      <c r="BC27" s="66"/>
      <c r="BD27" s="66">
        <v>2.9</v>
      </c>
      <c r="BE27" s="66">
        <v>5.3</v>
      </c>
      <c r="BF27" s="66">
        <v>10</v>
      </c>
      <c r="BG27" s="66">
        <v>66.5</v>
      </c>
      <c r="BH27" s="66">
        <v>79</v>
      </c>
      <c r="BI27" s="66">
        <v>0.6</v>
      </c>
      <c r="BJ27" s="66">
        <v>91.2</v>
      </c>
      <c r="BK27" s="66">
        <v>120.7</v>
      </c>
      <c r="BL27" s="66"/>
      <c r="BM27" s="66">
        <v>4.3</v>
      </c>
      <c r="BN27" s="66">
        <v>27.3</v>
      </c>
      <c r="BO27" s="66">
        <v>70.2</v>
      </c>
      <c r="BP27" s="66">
        <v>4.5</v>
      </c>
      <c r="BQ27" s="66">
        <v>1.4</v>
      </c>
      <c r="BR27" s="66">
        <v>2.1</v>
      </c>
      <c r="BS27" s="66">
        <v>1.2</v>
      </c>
      <c r="BT27" s="66">
        <v>13.6</v>
      </c>
      <c r="BU27" s="66">
        <v>2</v>
      </c>
      <c r="BV27" s="66">
        <v>20.100000000000001</v>
      </c>
      <c r="BW27" s="66">
        <v>9.6999999999999993</v>
      </c>
      <c r="BX27" s="66">
        <v>20</v>
      </c>
      <c r="BY27" s="66">
        <v>5.2</v>
      </c>
      <c r="BZ27" s="66">
        <v>20.7</v>
      </c>
      <c r="CA27" s="67">
        <v>1814.9</v>
      </c>
    </row>
    <row r="28" spans="1:79" x14ac:dyDescent="0.3">
      <c r="A28" s="1"/>
      <c r="B28" s="54" t="s">
        <v>929</v>
      </c>
      <c r="C28" s="66"/>
      <c r="D28" s="66"/>
      <c r="E28" s="66"/>
      <c r="F28" s="66">
        <v>8.6999999999999993</v>
      </c>
      <c r="G28" s="66">
        <v>3.5</v>
      </c>
      <c r="H28" s="66">
        <v>14.1</v>
      </c>
      <c r="I28" s="66">
        <v>2</v>
      </c>
      <c r="J28" s="66"/>
      <c r="K28" s="66">
        <v>10.1</v>
      </c>
      <c r="L28" s="66">
        <v>18.7</v>
      </c>
      <c r="M28" s="66"/>
      <c r="N28" s="66">
        <v>0.3</v>
      </c>
      <c r="O28" s="66">
        <v>1</v>
      </c>
      <c r="P28" s="66">
        <v>19.600000000000001</v>
      </c>
      <c r="Q28" s="66"/>
      <c r="R28" s="66">
        <v>14.4</v>
      </c>
      <c r="S28" s="66">
        <v>20.3</v>
      </c>
      <c r="T28" s="66">
        <v>4.3</v>
      </c>
      <c r="U28" s="66">
        <v>3.5</v>
      </c>
      <c r="V28" s="66">
        <v>5.2</v>
      </c>
      <c r="W28" s="66">
        <v>20.5</v>
      </c>
      <c r="X28" s="66">
        <v>20</v>
      </c>
      <c r="Y28" s="66">
        <v>14.6</v>
      </c>
      <c r="Z28" s="66">
        <v>41.8</v>
      </c>
      <c r="AA28" s="66"/>
      <c r="AB28" s="66">
        <v>93.2</v>
      </c>
      <c r="AC28" s="66"/>
      <c r="AD28" s="66"/>
      <c r="AE28" s="66">
        <v>14.6</v>
      </c>
      <c r="AF28" s="66">
        <v>160</v>
      </c>
      <c r="AG28" s="66">
        <v>27.9</v>
      </c>
      <c r="AH28" s="66">
        <v>42.3</v>
      </c>
      <c r="AI28" s="66"/>
      <c r="AJ28" s="66">
        <v>16.399999999999999</v>
      </c>
      <c r="AK28" s="66">
        <v>5.6</v>
      </c>
      <c r="AL28" s="66">
        <v>16.899999999999999</v>
      </c>
      <c r="AM28" s="66">
        <v>17.7</v>
      </c>
      <c r="AN28" s="66">
        <v>18</v>
      </c>
      <c r="AO28" s="66">
        <v>7.6</v>
      </c>
      <c r="AP28" s="66">
        <v>75.599999999999994</v>
      </c>
      <c r="AQ28" s="66">
        <v>8.5</v>
      </c>
      <c r="AR28" s="66">
        <v>12.2</v>
      </c>
      <c r="AS28" s="66"/>
      <c r="AT28" s="66">
        <v>3.1</v>
      </c>
      <c r="AU28" s="66">
        <v>5.7</v>
      </c>
      <c r="AV28" s="66"/>
      <c r="AW28" s="66">
        <v>212.6</v>
      </c>
      <c r="AX28" s="66">
        <v>186.1</v>
      </c>
      <c r="AY28" s="66">
        <v>95</v>
      </c>
      <c r="AZ28" s="66">
        <v>0.4</v>
      </c>
      <c r="BA28" s="66">
        <v>3.3</v>
      </c>
      <c r="BB28" s="66">
        <v>17.3</v>
      </c>
      <c r="BC28" s="66"/>
      <c r="BD28" s="66">
        <v>2.8</v>
      </c>
      <c r="BE28" s="66">
        <v>5.5</v>
      </c>
      <c r="BF28" s="66">
        <v>9.9</v>
      </c>
      <c r="BG28" s="66">
        <v>80.2</v>
      </c>
      <c r="BH28" s="66">
        <v>87</v>
      </c>
      <c r="BI28" s="66">
        <v>0.6</v>
      </c>
      <c r="BJ28" s="66">
        <v>89.4</v>
      </c>
      <c r="BK28" s="66">
        <v>117.8</v>
      </c>
      <c r="BL28" s="66"/>
      <c r="BM28" s="66">
        <v>3.5</v>
      </c>
      <c r="BN28" s="66">
        <v>29</v>
      </c>
      <c r="BO28" s="66">
        <v>75.599999999999994</v>
      </c>
      <c r="BP28" s="66">
        <v>4.5</v>
      </c>
      <c r="BQ28" s="66">
        <v>1.4</v>
      </c>
      <c r="BR28" s="66">
        <v>2.1</v>
      </c>
      <c r="BS28" s="66">
        <v>1.2</v>
      </c>
      <c r="BT28" s="66">
        <v>14</v>
      </c>
      <c r="BU28" s="66">
        <v>2</v>
      </c>
      <c r="BV28" s="66">
        <v>20</v>
      </c>
      <c r="BW28" s="66">
        <v>9.6999999999999993</v>
      </c>
      <c r="BX28" s="66">
        <v>20</v>
      </c>
      <c r="BY28" s="66">
        <v>8.4</v>
      </c>
      <c r="BZ28" s="66">
        <v>20.6</v>
      </c>
      <c r="CA28" s="67">
        <v>1867.8</v>
      </c>
    </row>
    <row r="29" spans="1:79" x14ac:dyDescent="0.3">
      <c r="A29" s="1"/>
      <c r="B29" s="54" t="s">
        <v>930</v>
      </c>
      <c r="C29" s="66"/>
      <c r="D29" s="66"/>
      <c r="E29" s="66"/>
      <c r="F29" s="66">
        <v>9.1999999999999993</v>
      </c>
      <c r="G29" s="66">
        <v>2.5</v>
      </c>
      <c r="H29" s="66">
        <v>14.1</v>
      </c>
      <c r="I29" s="66">
        <v>2</v>
      </c>
      <c r="J29" s="66"/>
      <c r="K29" s="66">
        <v>10.3</v>
      </c>
      <c r="L29" s="66">
        <v>19.100000000000001</v>
      </c>
      <c r="M29" s="66"/>
      <c r="N29" s="66">
        <v>0.4</v>
      </c>
      <c r="O29" s="66">
        <v>1.2</v>
      </c>
      <c r="P29" s="66">
        <v>19.600000000000001</v>
      </c>
      <c r="Q29" s="66"/>
      <c r="R29" s="66">
        <v>14.8</v>
      </c>
      <c r="S29" s="66">
        <v>20.3</v>
      </c>
      <c r="T29" s="66">
        <v>4.3</v>
      </c>
      <c r="U29" s="66">
        <v>3.5</v>
      </c>
      <c r="V29" s="66">
        <v>5.2</v>
      </c>
      <c r="W29" s="66">
        <v>20.5</v>
      </c>
      <c r="X29" s="66">
        <v>20</v>
      </c>
      <c r="Y29" s="66">
        <v>13.6</v>
      </c>
      <c r="Z29" s="66">
        <v>46.6</v>
      </c>
      <c r="AA29" s="66"/>
      <c r="AB29" s="66">
        <v>78.599999999999994</v>
      </c>
      <c r="AC29" s="66"/>
      <c r="AD29" s="66"/>
      <c r="AE29" s="66">
        <v>13.8</v>
      </c>
      <c r="AF29" s="66">
        <v>160</v>
      </c>
      <c r="AG29" s="66">
        <v>31.1</v>
      </c>
      <c r="AH29" s="66">
        <v>39.5</v>
      </c>
      <c r="AI29" s="66"/>
      <c r="AJ29" s="66">
        <v>16.399999999999999</v>
      </c>
      <c r="AK29" s="66">
        <v>5.6</v>
      </c>
      <c r="AL29" s="66">
        <v>16.899999999999999</v>
      </c>
      <c r="AM29" s="66">
        <v>17.899999999999999</v>
      </c>
      <c r="AN29" s="66">
        <v>18</v>
      </c>
      <c r="AO29" s="66">
        <v>7.6</v>
      </c>
      <c r="AP29" s="66">
        <v>45.1</v>
      </c>
      <c r="AQ29" s="66">
        <v>7.8</v>
      </c>
      <c r="AR29" s="66">
        <v>13.1</v>
      </c>
      <c r="AS29" s="66"/>
      <c r="AT29" s="66">
        <v>3.2</v>
      </c>
      <c r="AU29" s="66">
        <v>5.7</v>
      </c>
      <c r="AV29" s="66"/>
      <c r="AW29" s="66">
        <v>227.9</v>
      </c>
      <c r="AX29" s="66">
        <v>186.6</v>
      </c>
      <c r="AY29" s="66">
        <v>93.6</v>
      </c>
      <c r="AZ29" s="66">
        <v>0.4</v>
      </c>
      <c r="BA29" s="66">
        <v>3.3</v>
      </c>
      <c r="BB29" s="66">
        <v>17.899999999999999</v>
      </c>
      <c r="BC29" s="66"/>
      <c r="BD29" s="66">
        <v>4.0999999999999996</v>
      </c>
      <c r="BE29" s="66">
        <v>5.4</v>
      </c>
      <c r="BF29" s="66">
        <v>10</v>
      </c>
      <c r="BG29" s="66">
        <v>84.3</v>
      </c>
      <c r="BH29" s="66">
        <v>93.9</v>
      </c>
      <c r="BI29" s="66">
        <v>0.6</v>
      </c>
      <c r="BJ29" s="66">
        <v>90.4</v>
      </c>
      <c r="BK29" s="66">
        <v>118.9</v>
      </c>
      <c r="BL29" s="66"/>
      <c r="BM29" s="66">
        <v>4.5999999999999996</v>
      </c>
      <c r="BN29" s="66">
        <v>27.8</v>
      </c>
      <c r="BO29" s="66">
        <v>71.7</v>
      </c>
      <c r="BP29" s="66">
        <v>4.5</v>
      </c>
      <c r="BQ29" s="66">
        <v>1.4</v>
      </c>
      <c r="BR29" s="66">
        <v>2.1</v>
      </c>
      <c r="BS29" s="66">
        <v>1.2</v>
      </c>
      <c r="BT29" s="66">
        <v>13.7</v>
      </c>
      <c r="BU29" s="66">
        <v>2</v>
      </c>
      <c r="BV29" s="66">
        <v>20</v>
      </c>
      <c r="BW29" s="66">
        <v>9.6999999999999993</v>
      </c>
      <c r="BX29" s="66">
        <v>20</v>
      </c>
      <c r="BY29" s="66">
        <v>12.2</v>
      </c>
      <c r="BZ29" s="66">
        <v>20.6</v>
      </c>
      <c r="CA29" s="67">
        <v>1856.3</v>
      </c>
    </row>
    <row r="30" spans="1:79" x14ac:dyDescent="0.3">
      <c r="A30" s="1"/>
      <c r="B30" s="54" t="s">
        <v>931</v>
      </c>
      <c r="C30" s="66"/>
      <c r="D30" s="66"/>
      <c r="E30" s="66"/>
      <c r="F30" s="66">
        <v>9</v>
      </c>
      <c r="G30" s="66">
        <v>2.5</v>
      </c>
      <c r="H30" s="66">
        <v>14.1</v>
      </c>
      <c r="I30" s="66">
        <v>1.9</v>
      </c>
      <c r="J30" s="66"/>
      <c r="K30" s="66">
        <v>10.9</v>
      </c>
      <c r="L30" s="66">
        <v>19.899999999999999</v>
      </c>
      <c r="M30" s="66"/>
      <c r="N30" s="66">
        <v>0.4</v>
      </c>
      <c r="O30" s="66">
        <v>1.2</v>
      </c>
      <c r="P30" s="66">
        <v>19.5</v>
      </c>
      <c r="Q30" s="66"/>
      <c r="R30" s="66">
        <v>14.9</v>
      </c>
      <c r="S30" s="66">
        <v>20.3</v>
      </c>
      <c r="T30" s="66">
        <v>5.6</v>
      </c>
      <c r="U30" s="66">
        <v>3.5</v>
      </c>
      <c r="V30" s="66">
        <v>5.2</v>
      </c>
      <c r="W30" s="66">
        <v>20.8</v>
      </c>
      <c r="X30" s="66">
        <v>20</v>
      </c>
      <c r="Y30" s="66">
        <v>13.6</v>
      </c>
      <c r="Z30" s="66">
        <v>55.1</v>
      </c>
      <c r="AA30" s="66"/>
      <c r="AB30" s="66">
        <v>71.3</v>
      </c>
      <c r="AC30" s="66"/>
      <c r="AD30" s="66"/>
      <c r="AE30" s="66">
        <v>17.7</v>
      </c>
      <c r="AF30" s="66">
        <v>177.5</v>
      </c>
      <c r="AG30" s="66">
        <v>31.3</v>
      </c>
      <c r="AH30" s="66">
        <v>39.299999999999997</v>
      </c>
      <c r="AI30" s="66"/>
      <c r="AJ30" s="66">
        <v>16.399999999999999</v>
      </c>
      <c r="AK30" s="66">
        <v>5.6</v>
      </c>
      <c r="AL30" s="66">
        <v>16.899999999999999</v>
      </c>
      <c r="AM30" s="66">
        <v>17.899999999999999</v>
      </c>
      <c r="AN30" s="66">
        <v>18</v>
      </c>
      <c r="AO30" s="66">
        <v>7.6</v>
      </c>
      <c r="AP30" s="66">
        <v>75</v>
      </c>
      <c r="AQ30" s="66">
        <v>8.3000000000000007</v>
      </c>
      <c r="AR30" s="66">
        <v>11.5</v>
      </c>
      <c r="AS30" s="66"/>
      <c r="AT30" s="66">
        <v>3.2</v>
      </c>
      <c r="AU30" s="66">
        <v>5.7</v>
      </c>
      <c r="AV30" s="66"/>
      <c r="AW30" s="66">
        <v>221.8</v>
      </c>
      <c r="AX30" s="66">
        <v>187.3</v>
      </c>
      <c r="AY30" s="66">
        <v>84.8</v>
      </c>
      <c r="AZ30" s="66">
        <v>0.5</v>
      </c>
      <c r="BA30" s="66">
        <v>3.3</v>
      </c>
      <c r="BB30" s="66">
        <v>18.399999999999999</v>
      </c>
      <c r="BC30" s="66"/>
      <c r="BD30" s="66">
        <v>5.7</v>
      </c>
      <c r="BE30" s="66">
        <v>5.4</v>
      </c>
      <c r="BF30" s="66">
        <v>9.9</v>
      </c>
      <c r="BG30" s="66">
        <v>75.599999999999994</v>
      </c>
      <c r="BH30" s="66">
        <v>89.5</v>
      </c>
      <c r="BI30" s="66">
        <v>0.6</v>
      </c>
      <c r="BJ30" s="66">
        <v>90.7</v>
      </c>
      <c r="BK30" s="66">
        <v>118.9</v>
      </c>
      <c r="BL30" s="66"/>
      <c r="BM30" s="66">
        <v>6.5</v>
      </c>
      <c r="BN30" s="66">
        <v>23.2</v>
      </c>
      <c r="BO30" s="66">
        <v>66.2</v>
      </c>
      <c r="BP30" s="66">
        <v>4.5</v>
      </c>
      <c r="BQ30" s="66">
        <v>1.4</v>
      </c>
      <c r="BR30" s="66">
        <v>2.1</v>
      </c>
      <c r="BS30" s="66">
        <v>1.2</v>
      </c>
      <c r="BT30" s="66">
        <v>12.2</v>
      </c>
      <c r="BU30" s="66">
        <v>2</v>
      </c>
      <c r="BV30" s="66">
        <v>20.100000000000001</v>
      </c>
      <c r="BW30" s="66">
        <v>9.6999999999999993</v>
      </c>
      <c r="BX30" s="66">
        <v>20</v>
      </c>
      <c r="BY30" s="66">
        <v>15</v>
      </c>
      <c r="BZ30" s="66">
        <v>20.8</v>
      </c>
      <c r="CA30" s="67">
        <v>1878.9</v>
      </c>
    </row>
    <row r="31" spans="1:79" x14ac:dyDescent="0.3">
      <c r="A31" s="1"/>
      <c r="B31" s="56" t="s">
        <v>932</v>
      </c>
      <c r="C31" s="68"/>
      <c r="D31" s="68"/>
      <c r="E31" s="68"/>
      <c r="F31" s="68">
        <v>8.5</v>
      </c>
      <c r="G31" s="68">
        <v>3</v>
      </c>
      <c r="H31" s="68">
        <v>14.1</v>
      </c>
      <c r="I31" s="68">
        <v>1.9</v>
      </c>
      <c r="J31" s="68"/>
      <c r="K31" s="68">
        <v>11.6</v>
      </c>
      <c r="L31" s="68">
        <v>18.899999999999999</v>
      </c>
      <c r="M31" s="68">
        <v>3.9</v>
      </c>
      <c r="N31" s="68">
        <v>0.4</v>
      </c>
      <c r="O31" s="68">
        <v>1.3</v>
      </c>
      <c r="P31" s="68">
        <v>19.5</v>
      </c>
      <c r="Q31" s="68"/>
      <c r="R31" s="68">
        <v>14.2</v>
      </c>
      <c r="S31" s="68">
        <v>20.2</v>
      </c>
      <c r="T31" s="68">
        <v>5.6</v>
      </c>
      <c r="U31" s="68">
        <v>3.5</v>
      </c>
      <c r="V31" s="68">
        <v>5.0999999999999996</v>
      </c>
      <c r="W31" s="68">
        <v>20</v>
      </c>
      <c r="X31" s="68">
        <v>20</v>
      </c>
      <c r="Y31" s="68">
        <v>13.6</v>
      </c>
      <c r="Z31" s="68">
        <v>69.2</v>
      </c>
      <c r="AA31" s="68"/>
      <c r="AB31" s="68">
        <v>74.5</v>
      </c>
      <c r="AC31" s="68"/>
      <c r="AD31" s="68"/>
      <c r="AE31" s="68">
        <v>18.399999999999999</v>
      </c>
      <c r="AF31" s="68">
        <v>162.4</v>
      </c>
      <c r="AG31" s="68">
        <v>31.7</v>
      </c>
      <c r="AH31" s="68">
        <v>37.1</v>
      </c>
      <c r="AI31" s="68"/>
      <c r="AJ31" s="68">
        <v>16.3</v>
      </c>
      <c r="AK31" s="68">
        <v>5.6</v>
      </c>
      <c r="AL31" s="68">
        <v>16.899999999999999</v>
      </c>
      <c r="AM31" s="68">
        <v>17.899999999999999</v>
      </c>
      <c r="AN31" s="68">
        <v>18</v>
      </c>
      <c r="AO31" s="68">
        <v>7.6</v>
      </c>
      <c r="AP31" s="68">
        <v>74.599999999999994</v>
      </c>
      <c r="AQ31" s="68">
        <v>7.5</v>
      </c>
      <c r="AR31" s="68">
        <v>11.5</v>
      </c>
      <c r="AS31" s="68"/>
      <c r="AT31" s="68">
        <v>3.3</v>
      </c>
      <c r="AU31" s="68">
        <v>5.7</v>
      </c>
      <c r="AV31" s="68"/>
      <c r="AW31" s="68">
        <v>236.5</v>
      </c>
      <c r="AX31" s="68">
        <v>185.8</v>
      </c>
      <c r="AY31" s="68">
        <v>92.9</v>
      </c>
      <c r="AZ31" s="68">
        <v>0.3</v>
      </c>
      <c r="BA31" s="68">
        <v>3.3</v>
      </c>
      <c r="BB31" s="68">
        <v>15</v>
      </c>
      <c r="BC31" s="68"/>
      <c r="BD31" s="68">
        <v>8.5</v>
      </c>
      <c r="BE31" s="68">
        <v>5.5</v>
      </c>
      <c r="BF31" s="68">
        <v>9.9</v>
      </c>
      <c r="BG31" s="68">
        <v>85</v>
      </c>
      <c r="BH31" s="68">
        <v>96.9</v>
      </c>
      <c r="BI31" s="68">
        <v>0.6</v>
      </c>
      <c r="BJ31" s="68">
        <v>90.3</v>
      </c>
      <c r="BK31" s="68">
        <v>118.9</v>
      </c>
      <c r="BL31" s="68"/>
      <c r="BM31" s="68">
        <v>10.3</v>
      </c>
      <c r="BN31" s="68">
        <v>26</v>
      </c>
      <c r="BO31" s="68">
        <v>69.5</v>
      </c>
      <c r="BP31" s="68">
        <v>4.5</v>
      </c>
      <c r="BQ31" s="68">
        <v>1.4</v>
      </c>
      <c r="BR31" s="68">
        <v>2.1</v>
      </c>
      <c r="BS31" s="68">
        <v>2.1</v>
      </c>
      <c r="BT31" s="68">
        <v>13.6</v>
      </c>
      <c r="BU31" s="68">
        <v>2</v>
      </c>
      <c r="BV31" s="68">
        <v>20</v>
      </c>
      <c r="BW31" s="68">
        <v>9.6999999999999993</v>
      </c>
      <c r="BX31" s="68">
        <v>20</v>
      </c>
      <c r="BY31" s="68">
        <v>15.9</v>
      </c>
      <c r="BZ31" s="68">
        <v>20.399999999999999</v>
      </c>
      <c r="CA31" s="69">
        <v>1930.4</v>
      </c>
    </row>
    <row r="32" spans="1:79" x14ac:dyDescent="0.3">
      <c r="A32" s="1"/>
      <c r="B32" s="50" t="s">
        <v>933</v>
      </c>
      <c r="C32" s="64"/>
      <c r="D32" s="64"/>
      <c r="E32" s="64"/>
      <c r="F32" s="64">
        <v>8.4</v>
      </c>
      <c r="G32" s="64">
        <v>3</v>
      </c>
      <c r="H32" s="64">
        <v>14.1</v>
      </c>
      <c r="I32" s="64">
        <v>1.9</v>
      </c>
      <c r="J32" s="64"/>
      <c r="K32" s="64">
        <v>8.6999999999999993</v>
      </c>
      <c r="L32" s="64">
        <v>18.8</v>
      </c>
      <c r="M32" s="64">
        <v>4.5</v>
      </c>
      <c r="N32" s="64">
        <v>0.4</v>
      </c>
      <c r="O32" s="64">
        <v>1.3</v>
      </c>
      <c r="P32" s="64">
        <v>19.5</v>
      </c>
      <c r="Q32" s="64"/>
      <c r="R32" s="64">
        <v>13.9</v>
      </c>
      <c r="S32" s="64">
        <v>20.3</v>
      </c>
      <c r="T32" s="64">
        <v>5.4</v>
      </c>
      <c r="U32" s="64">
        <v>3.5</v>
      </c>
      <c r="V32" s="64">
        <v>5.2</v>
      </c>
      <c r="W32" s="64">
        <v>20.3</v>
      </c>
      <c r="X32" s="64">
        <v>20</v>
      </c>
      <c r="Y32" s="64">
        <v>13.6</v>
      </c>
      <c r="Z32" s="64">
        <v>74.2</v>
      </c>
      <c r="AA32" s="64"/>
      <c r="AB32" s="64">
        <v>73.3</v>
      </c>
      <c r="AC32" s="64"/>
      <c r="AD32" s="64"/>
      <c r="AE32" s="64">
        <v>15.9</v>
      </c>
      <c r="AF32" s="64">
        <v>145.30000000000001</v>
      </c>
      <c r="AG32" s="64">
        <v>29.6</v>
      </c>
      <c r="AH32" s="64">
        <v>40.9</v>
      </c>
      <c r="AI32" s="64"/>
      <c r="AJ32" s="64">
        <v>16</v>
      </c>
      <c r="AK32" s="64">
        <v>5.6</v>
      </c>
      <c r="AL32" s="64">
        <v>16.7</v>
      </c>
      <c r="AM32" s="64">
        <v>17.899999999999999</v>
      </c>
      <c r="AN32" s="64">
        <v>17.899999999999999</v>
      </c>
      <c r="AO32" s="64">
        <v>7.5</v>
      </c>
      <c r="AP32" s="64">
        <v>76.099999999999994</v>
      </c>
      <c r="AQ32" s="64">
        <v>8.6999999999999993</v>
      </c>
      <c r="AR32" s="64">
        <v>12.9</v>
      </c>
      <c r="AS32" s="64"/>
      <c r="AT32" s="64">
        <v>3.3</v>
      </c>
      <c r="AU32" s="64">
        <v>5.7</v>
      </c>
      <c r="AV32" s="64"/>
      <c r="AW32" s="64">
        <v>226.6</v>
      </c>
      <c r="AX32" s="64">
        <v>186.3</v>
      </c>
      <c r="AY32" s="64">
        <v>94.5</v>
      </c>
      <c r="AZ32" s="64">
        <v>0.3</v>
      </c>
      <c r="BA32" s="64">
        <v>3.3</v>
      </c>
      <c r="BB32" s="64">
        <v>9.3000000000000007</v>
      </c>
      <c r="BC32" s="64"/>
      <c r="BD32" s="64">
        <v>12.7</v>
      </c>
      <c r="BE32" s="64">
        <v>5.5</v>
      </c>
      <c r="BF32" s="64">
        <v>10</v>
      </c>
      <c r="BG32" s="64">
        <v>78.099999999999994</v>
      </c>
      <c r="BH32" s="64">
        <v>100.7</v>
      </c>
      <c r="BI32" s="64">
        <v>0.6</v>
      </c>
      <c r="BJ32" s="64">
        <v>90.7</v>
      </c>
      <c r="BK32" s="64">
        <v>120.4</v>
      </c>
      <c r="BL32" s="64"/>
      <c r="BM32" s="64">
        <v>16.600000000000001</v>
      </c>
      <c r="BN32" s="64">
        <v>24.1</v>
      </c>
      <c r="BO32" s="64">
        <v>64.7</v>
      </c>
      <c r="BP32" s="64">
        <v>4.5</v>
      </c>
      <c r="BQ32" s="64">
        <v>1.3</v>
      </c>
      <c r="BR32" s="64">
        <v>2.1</v>
      </c>
      <c r="BS32" s="64">
        <v>2.2999999999999998</v>
      </c>
      <c r="BT32" s="64">
        <v>16.8</v>
      </c>
      <c r="BU32" s="64">
        <v>2</v>
      </c>
      <c r="BV32" s="64">
        <v>20</v>
      </c>
      <c r="BW32" s="64">
        <v>9.8000000000000007</v>
      </c>
      <c r="BX32" s="64">
        <v>19.899999999999999</v>
      </c>
      <c r="BY32" s="64">
        <v>15.8</v>
      </c>
      <c r="BZ32" s="64">
        <v>20.5</v>
      </c>
      <c r="CA32" s="65">
        <v>1909.7</v>
      </c>
    </row>
    <row r="33" spans="1:79" x14ac:dyDescent="0.3">
      <c r="A33" s="1"/>
      <c r="B33" s="54" t="s">
        <v>934</v>
      </c>
      <c r="C33" s="66"/>
      <c r="D33" s="66"/>
      <c r="E33" s="66"/>
      <c r="F33" s="66">
        <v>8.6999999999999993</v>
      </c>
      <c r="G33" s="66">
        <v>3</v>
      </c>
      <c r="H33" s="66">
        <v>14.1</v>
      </c>
      <c r="I33" s="66">
        <v>1.9</v>
      </c>
      <c r="J33" s="66"/>
      <c r="K33" s="66">
        <v>10.7</v>
      </c>
      <c r="L33" s="66">
        <v>18</v>
      </c>
      <c r="M33" s="66">
        <v>9</v>
      </c>
      <c r="N33" s="66">
        <v>0.4</v>
      </c>
      <c r="O33" s="66">
        <v>1.2</v>
      </c>
      <c r="P33" s="66">
        <v>19.5</v>
      </c>
      <c r="Q33" s="66"/>
      <c r="R33" s="66">
        <v>14.3</v>
      </c>
      <c r="S33" s="66">
        <v>20.3</v>
      </c>
      <c r="T33" s="66">
        <v>4.9000000000000004</v>
      </c>
      <c r="U33" s="66">
        <v>3.5</v>
      </c>
      <c r="V33" s="66">
        <v>5.2</v>
      </c>
      <c r="W33" s="66">
        <v>20.399999999999999</v>
      </c>
      <c r="X33" s="66">
        <v>20</v>
      </c>
      <c r="Y33" s="66">
        <v>13.5</v>
      </c>
      <c r="Z33" s="66">
        <v>73.8</v>
      </c>
      <c r="AA33" s="66"/>
      <c r="AB33" s="66">
        <v>59.2</v>
      </c>
      <c r="AC33" s="66"/>
      <c r="AD33" s="66"/>
      <c r="AE33" s="66">
        <v>13.4</v>
      </c>
      <c r="AF33" s="66">
        <v>155.19999999999999</v>
      </c>
      <c r="AG33" s="66">
        <v>30.5</v>
      </c>
      <c r="AH33" s="66">
        <v>42.1</v>
      </c>
      <c r="AI33" s="66"/>
      <c r="AJ33" s="66">
        <v>16.100000000000001</v>
      </c>
      <c r="AK33" s="66">
        <v>5.6</v>
      </c>
      <c r="AL33" s="66">
        <v>16.7</v>
      </c>
      <c r="AM33" s="66">
        <v>17.7</v>
      </c>
      <c r="AN33" s="66">
        <v>17.899999999999999</v>
      </c>
      <c r="AO33" s="66">
        <v>7.4</v>
      </c>
      <c r="AP33" s="66">
        <v>74.2</v>
      </c>
      <c r="AQ33" s="66">
        <v>10.4</v>
      </c>
      <c r="AR33" s="66">
        <v>12.3</v>
      </c>
      <c r="AS33" s="66"/>
      <c r="AT33" s="66">
        <v>3.3</v>
      </c>
      <c r="AU33" s="66">
        <v>5.7</v>
      </c>
      <c r="AV33" s="66"/>
      <c r="AW33" s="66">
        <v>227.5</v>
      </c>
      <c r="AX33" s="66">
        <v>182.5</v>
      </c>
      <c r="AY33" s="66">
        <v>91.8</v>
      </c>
      <c r="AZ33" s="66">
        <v>0.3</v>
      </c>
      <c r="BA33" s="66">
        <v>3.3</v>
      </c>
      <c r="BB33" s="66">
        <v>13.7</v>
      </c>
      <c r="BC33" s="66"/>
      <c r="BD33" s="66">
        <v>13.7</v>
      </c>
      <c r="BE33" s="66">
        <v>5.7</v>
      </c>
      <c r="BF33" s="66">
        <v>9.9</v>
      </c>
      <c r="BG33" s="66">
        <v>84.5</v>
      </c>
      <c r="BH33" s="66">
        <v>113.6</v>
      </c>
      <c r="BI33" s="66">
        <v>0.6</v>
      </c>
      <c r="BJ33" s="66">
        <v>91.2</v>
      </c>
      <c r="BK33" s="66">
        <v>121.4</v>
      </c>
      <c r="BL33" s="66"/>
      <c r="BM33" s="66">
        <v>16.600000000000001</v>
      </c>
      <c r="BN33" s="66">
        <v>21</v>
      </c>
      <c r="BO33" s="66">
        <v>60.1</v>
      </c>
      <c r="BP33" s="66">
        <v>4.5</v>
      </c>
      <c r="BQ33" s="66">
        <v>1.3</v>
      </c>
      <c r="BR33" s="66">
        <v>2.1</v>
      </c>
      <c r="BS33" s="66">
        <v>2.2999999999999998</v>
      </c>
      <c r="BT33" s="66">
        <v>16</v>
      </c>
      <c r="BU33" s="66">
        <v>2</v>
      </c>
      <c r="BV33" s="66">
        <v>20</v>
      </c>
      <c r="BW33" s="66">
        <v>9.6999999999999993</v>
      </c>
      <c r="BX33" s="66">
        <v>20</v>
      </c>
      <c r="BY33" s="66">
        <v>16.2</v>
      </c>
      <c r="BZ33" s="66">
        <v>20.5</v>
      </c>
      <c r="CA33" s="67">
        <v>1922.1</v>
      </c>
    </row>
    <row r="34" spans="1:79" x14ac:dyDescent="0.3">
      <c r="A34" s="1"/>
      <c r="B34" s="54" t="s">
        <v>935</v>
      </c>
      <c r="C34" s="66"/>
      <c r="D34" s="66"/>
      <c r="E34" s="66"/>
      <c r="F34" s="66">
        <v>8.5</v>
      </c>
      <c r="G34" s="66">
        <v>3</v>
      </c>
      <c r="H34" s="66">
        <v>14.1</v>
      </c>
      <c r="I34" s="66">
        <v>1.8</v>
      </c>
      <c r="J34" s="66"/>
      <c r="K34" s="66">
        <v>10.9</v>
      </c>
      <c r="L34" s="66">
        <v>18.2</v>
      </c>
      <c r="M34" s="66">
        <v>8.5</v>
      </c>
      <c r="N34" s="66">
        <v>0.4</v>
      </c>
      <c r="O34" s="66">
        <v>1.2</v>
      </c>
      <c r="P34" s="66">
        <v>19.5</v>
      </c>
      <c r="Q34" s="66"/>
      <c r="R34" s="66">
        <v>14.5</v>
      </c>
      <c r="S34" s="66">
        <v>20.3</v>
      </c>
      <c r="T34" s="66">
        <v>4.9000000000000004</v>
      </c>
      <c r="U34" s="66">
        <v>3.5</v>
      </c>
      <c r="V34" s="66">
        <v>5.2</v>
      </c>
      <c r="W34" s="66">
        <v>20.7</v>
      </c>
      <c r="X34" s="66">
        <v>20</v>
      </c>
      <c r="Y34" s="66">
        <v>12.8</v>
      </c>
      <c r="Z34" s="66">
        <v>71.400000000000006</v>
      </c>
      <c r="AA34" s="66"/>
      <c r="AB34" s="66">
        <v>61.6</v>
      </c>
      <c r="AC34" s="66"/>
      <c r="AD34" s="66"/>
      <c r="AE34" s="66">
        <v>17</v>
      </c>
      <c r="AF34" s="66">
        <v>165.5</v>
      </c>
      <c r="AG34" s="66">
        <v>30.9</v>
      </c>
      <c r="AH34" s="66">
        <v>41.9</v>
      </c>
      <c r="AI34" s="66"/>
      <c r="AJ34" s="66">
        <v>16.2</v>
      </c>
      <c r="AK34" s="66">
        <v>5.6</v>
      </c>
      <c r="AL34" s="66">
        <v>16.7</v>
      </c>
      <c r="AM34" s="66">
        <v>17.7</v>
      </c>
      <c r="AN34" s="66">
        <v>17.899999999999999</v>
      </c>
      <c r="AO34" s="66">
        <v>7.4</v>
      </c>
      <c r="AP34" s="66">
        <v>73.599999999999994</v>
      </c>
      <c r="AQ34" s="66">
        <v>14.6</v>
      </c>
      <c r="AR34" s="66">
        <v>14.2</v>
      </c>
      <c r="AS34" s="66"/>
      <c r="AT34" s="66">
        <v>3.3</v>
      </c>
      <c r="AU34" s="66">
        <v>5.7</v>
      </c>
      <c r="AV34" s="66"/>
      <c r="AW34" s="66">
        <v>225.9</v>
      </c>
      <c r="AX34" s="66">
        <v>180.6</v>
      </c>
      <c r="AY34" s="66">
        <v>90.6</v>
      </c>
      <c r="AZ34" s="66">
        <v>0.4</v>
      </c>
      <c r="BA34" s="66">
        <v>3.3</v>
      </c>
      <c r="BB34" s="66">
        <v>16.100000000000001</v>
      </c>
      <c r="BC34" s="66"/>
      <c r="BD34" s="66">
        <v>13.3</v>
      </c>
      <c r="BE34" s="66">
        <v>5.5</v>
      </c>
      <c r="BF34" s="66">
        <v>9.9</v>
      </c>
      <c r="BG34" s="66">
        <v>84.4</v>
      </c>
      <c r="BH34" s="66">
        <v>108.9</v>
      </c>
      <c r="BI34" s="66">
        <v>0.6</v>
      </c>
      <c r="BJ34" s="66">
        <v>91.8</v>
      </c>
      <c r="BK34" s="66">
        <v>122.5</v>
      </c>
      <c r="BL34" s="66"/>
      <c r="BM34" s="66">
        <v>16.3</v>
      </c>
      <c r="BN34" s="66">
        <v>21.8</v>
      </c>
      <c r="BO34" s="66">
        <v>65.8</v>
      </c>
      <c r="BP34" s="66">
        <v>4.5</v>
      </c>
      <c r="BQ34" s="66">
        <v>1.3</v>
      </c>
      <c r="BR34" s="66">
        <v>2.1</v>
      </c>
      <c r="BS34" s="66">
        <v>2.2999999999999998</v>
      </c>
      <c r="BT34" s="66">
        <v>14</v>
      </c>
      <c r="BU34" s="66">
        <v>2</v>
      </c>
      <c r="BV34" s="66">
        <v>20</v>
      </c>
      <c r="BW34" s="66">
        <v>9.6999999999999993</v>
      </c>
      <c r="BX34" s="66">
        <v>20</v>
      </c>
      <c r="BY34" s="66">
        <v>12.4</v>
      </c>
      <c r="BZ34" s="66">
        <v>20.7</v>
      </c>
      <c r="CA34" s="67">
        <v>1935.9</v>
      </c>
    </row>
    <row r="35" spans="1:79" x14ac:dyDescent="0.3">
      <c r="A35" s="1"/>
      <c r="B35" s="54" t="s">
        <v>936</v>
      </c>
      <c r="C35" s="66"/>
      <c r="D35" s="66"/>
      <c r="E35" s="66"/>
      <c r="F35" s="66">
        <v>7.8</v>
      </c>
      <c r="G35" s="66">
        <v>3</v>
      </c>
      <c r="H35" s="66">
        <v>14.1</v>
      </c>
      <c r="I35" s="66">
        <v>1.8</v>
      </c>
      <c r="J35" s="66"/>
      <c r="K35" s="66">
        <v>10.6</v>
      </c>
      <c r="L35" s="66">
        <v>18.100000000000001</v>
      </c>
      <c r="M35" s="66">
        <v>10</v>
      </c>
      <c r="N35" s="66">
        <v>0.4</v>
      </c>
      <c r="O35" s="66">
        <v>1.1000000000000001</v>
      </c>
      <c r="P35" s="66">
        <v>19.5</v>
      </c>
      <c r="Q35" s="66"/>
      <c r="R35" s="66">
        <v>14.1</v>
      </c>
      <c r="S35" s="66">
        <v>20.2</v>
      </c>
      <c r="T35" s="66">
        <v>4.9000000000000004</v>
      </c>
      <c r="U35" s="66">
        <v>3.5</v>
      </c>
      <c r="V35" s="66">
        <v>5.0999999999999996</v>
      </c>
      <c r="W35" s="66">
        <v>20.100000000000001</v>
      </c>
      <c r="X35" s="66">
        <v>20</v>
      </c>
      <c r="Y35" s="66">
        <v>12.8</v>
      </c>
      <c r="Z35" s="66">
        <v>76.099999999999994</v>
      </c>
      <c r="AA35" s="66"/>
      <c r="AB35" s="66">
        <v>65.5</v>
      </c>
      <c r="AC35" s="66"/>
      <c r="AD35" s="66"/>
      <c r="AE35" s="66">
        <v>25.1</v>
      </c>
      <c r="AF35" s="66">
        <v>171.6</v>
      </c>
      <c r="AG35" s="66">
        <v>31.4</v>
      </c>
      <c r="AH35" s="66">
        <v>42.3</v>
      </c>
      <c r="AI35" s="66"/>
      <c r="AJ35" s="66">
        <v>16.3</v>
      </c>
      <c r="AK35" s="66">
        <v>5.6</v>
      </c>
      <c r="AL35" s="66">
        <v>16.7</v>
      </c>
      <c r="AM35" s="66">
        <v>17.7</v>
      </c>
      <c r="AN35" s="66">
        <v>17.899999999999999</v>
      </c>
      <c r="AO35" s="66">
        <v>7.4</v>
      </c>
      <c r="AP35" s="66">
        <v>73.400000000000006</v>
      </c>
      <c r="AQ35" s="66">
        <v>13.1</v>
      </c>
      <c r="AR35" s="66">
        <v>11.5</v>
      </c>
      <c r="AS35" s="66"/>
      <c r="AT35" s="66">
        <v>3.3</v>
      </c>
      <c r="AU35" s="66">
        <v>5.7</v>
      </c>
      <c r="AV35" s="66"/>
      <c r="AW35" s="66">
        <v>225.2</v>
      </c>
      <c r="AX35" s="66">
        <v>179.1</v>
      </c>
      <c r="AY35" s="66">
        <v>90</v>
      </c>
      <c r="AZ35" s="66">
        <v>0.5</v>
      </c>
      <c r="BA35" s="66">
        <v>3.3</v>
      </c>
      <c r="BB35" s="66">
        <v>14.6</v>
      </c>
      <c r="BC35" s="66"/>
      <c r="BD35" s="66">
        <v>13.8</v>
      </c>
      <c r="BE35" s="66">
        <v>5.6</v>
      </c>
      <c r="BF35" s="66">
        <v>9.9</v>
      </c>
      <c r="BG35" s="66">
        <v>87.7</v>
      </c>
      <c r="BH35" s="66">
        <v>97</v>
      </c>
      <c r="BI35" s="66">
        <v>0.6</v>
      </c>
      <c r="BJ35" s="66">
        <v>92</v>
      </c>
      <c r="BK35" s="66">
        <v>123.1</v>
      </c>
      <c r="BL35" s="66"/>
      <c r="BM35" s="66">
        <v>16.7</v>
      </c>
      <c r="BN35" s="66">
        <v>21.3</v>
      </c>
      <c r="BO35" s="66">
        <v>59.2</v>
      </c>
      <c r="BP35" s="66">
        <v>4.4000000000000004</v>
      </c>
      <c r="BQ35" s="66">
        <v>1.3</v>
      </c>
      <c r="BR35" s="66">
        <v>2.1</v>
      </c>
      <c r="BS35" s="66">
        <v>2.2999999999999998</v>
      </c>
      <c r="BT35" s="66">
        <v>14.1</v>
      </c>
      <c r="BU35" s="66">
        <v>2</v>
      </c>
      <c r="BV35" s="66">
        <v>20</v>
      </c>
      <c r="BW35" s="66">
        <v>9.6999999999999993</v>
      </c>
      <c r="BX35" s="66">
        <v>20</v>
      </c>
      <c r="BY35" s="66">
        <v>11.7</v>
      </c>
      <c r="BZ35" s="66">
        <v>20.399999999999999</v>
      </c>
      <c r="CA35" s="67">
        <v>1935.3</v>
      </c>
    </row>
    <row r="36" spans="1:79" x14ac:dyDescent="0.3">
      <c r="A36" s="1"/>
      <c r="B36" s="54" t="s">
        <v>937</v>
      </c>
      <c r="C36" s="66"/>
      <c r="D36" s="66"/>
      <c r="E36" s="66"/>
      <c r="F36" s="66">
        <v>7.8</v>
      </c>
      <c r="G36" s="66">
        <v>3</v>
      </c>
      <c r="H36" s="66">
        <v>14.2</v>
      </c>
      <c r="I36" s="66">
        <v>1.9</v>
      </c>
      <c r="J36" s="66"/>
      <c r="K36" s="66">
        <v>10.8</v>
      </c>
      <c r="L36" s="66">
        <v>15.6</v>
      </c>
      <c r="M36" s="66">
        <v>9.8000000000000007</v>
      </c>
      <c r="N36" s="66">
        <v>0.3</v>
      </c>
      <c r="O36" s="66">
        <v>1</v>
      </c>
      <c r="P36" s="66">
        <v>19.5</v>
      </c>
      <c r="Q36" s="66"/>
      <c r="R36" s="66">
        <v>14.3</v>
      </c>
      <c r="S36" s="66">
        <v>20.2</v>
      </c>
      <c r="T36" s="66">
        <v>4.8</v>
      </c>
      <c r="U36" s="66">
        <v>3.5</v>
      </c>
      <c r="V36" s="66">
        <v>5.2</v>
      </c>
      <c r="W36" s="66">
        <v>20.6</v>
      </c>
      <c r="X36" s="66">
        <v>20</v>
      </c>
      <c r="Y36" s="66">
        <v>12.8</v>
      </c>
      <c r="Z36" s="66">
        <v>77.599999999999994</v>
      </c>
      <c r="AA36" s="66"/>
      <c r="AB36" s="66">
        <v>53.2</v>
      </c>
      <c r="AC36" s="66"/>
      <c r="AD36" s="66"/>
      <c r="AE36" s="66">
        <v>17</v>
      </c>
      <c r="AF36" s="66">
        <v>163.80000000000001</v>
      </c>
      <c r="AG36" s="66">
        <v>30.6</v>
      </c>
      <c r="AH36" s="66">
        <v>42</v>
      </c>
      <c r="AI36" s="66"/>
      <c r="AJ36" s="66">
        <v>16</v>
      </c>
      <c r="AK36" s="66">
        <v>5.6</v>
      </c>
      <c r="AL36" s="66">
        <v>16.7</v>
      </c>
      <c r="AM36" s="66">
        <v>17.7</v>
      </c>
      <c r="AN36" s="66">
        <v>17.899999999999999</v>
      </c>
      <c r="AO36" s="66">
        <v>7.4</v>
      </c>
      <c r="AP36" s="66">
        <v>72.599999999999994</v>
      </c>
      <c r="AQ36" s="66">
        <v>12.6</v>
      </c>
      <c r="AR36" s="66">
        <v>11.3</v>
      </c>
      <c r="AS36" s="66"/>
      <c r="AT36" s="66">
        <v>3.3</v>
      </c>
      <c r="AU36" s="66">
        <v>5.7</v>
      </c>
      <c r="AV36" s="66"/>
      <c r="AW36" s="66">
        <v>223</v>
      </c>
      <c r="AX36" s="66">
        <v>176.9</v>
      </c>
      <c r="AY36" s="66">
        <v>88.1</v>
      </c>
      <c r="AZ36" s="66">
        <v>0.1</v>
      </c>
      <c r="BA36" s="66">
        <v>3.3</v>
      </c>
      <c r="BB36" s="66">
        <v>12.8</v>
      </c>
      <c r="BC36" s="66"/>
      <c r="BD36" s="66">
        <v>11</v>
      </c>
      <c r="BE36" s="66">
        <v>5.6</v>
      </c>
      <c r="BF36" s="66">
        <v>9.8000000000000007</v>
      </c>
      <c r="BG36" s="66">
        <v>79.400000000000006</v>
      </c>
      <c r="BH36" s="66">
        <v>90.4</v>
      </c>
      <c r="BI36" s="66">
        <v>0.6</v>
      </c>
      <c r="BJ36" s="66">
        <v>93</v>
      </c>
      <c r="BK36" s="66">
        <v>123.9</v>
      </c>
      <c r="BL36" s="66"/>
      <c r="BM36" s="66">
        <v>13.5</v>
      </c>
      <c r="BN36" s="66">
        <v>18.8</v>
      </c>
      <c r="BO36" s="66">
        <v>59.2</v>
      </c>
      <c r="BP36" s="66">
        <v>4.4000000000000004</v>
      </c>
      <c r="BQ36" s="66">
        <v>1.3</v>
      </c>
      <c r="BR36" s="66">
        <v>2.1</v>
      </c>
      <c r="BS36" s="66">
        <v>2.2999999999999998</v>
      </c>
      <c r="BT36" s="66">
        <v>12.2</v>
      </c>
      <c r="BU36" s="66">
        <v>2</v>
      </c>
      <c r="BV36" s="66">
        <v>20</v>
      </c>
      <c r="BW36" s="66">
        <v>9.6999999999999993</v>
      </c>
      <c r="BX36" s="66">
        <v>20</v>
      </c>
      <c r="BY36" s="66">
        <v>6.5</v>
      </c>
      <c r="BZ36" s="66">
        <v>20.7</v>
      </c>
      <c r="CA36" s="67">
        <v>1866.9</v>
      </c>
    </row>
    <row r="37" spans="1:79" x14ac:dyDescent="0.3">
      <c r="A37" s="1"/>
      <c r="B37" s="54" t="s">
        <v>938</v>
      </c>
      <c r="C37" s="66"/>
      <c r="D37" s="66"/>
      <c r="E37" s="66"/>
      <c r="F37" s="66">
        <v>8.3000000000000007</v>
      </c>
      <c r="G37" s="66">
        <v>3</v>
      </c>
      <c r="H37" s="66">
        <v>14.1</v>
      </c>
      <c r="I37" s="66">
        <v>1.9</v>
      </c>
      <c r="J37" s="66"/>
      <c r="K37" s="66">
        <v>10.7</v>
      </c>
      <c r="L37" s="66">
        <v>16.5</v>
      </c>
      <c r="M37" s="66">
        <v>10.1</v>
      </c>
      <c r="N37" s="66">
        <v>0.3</v>
      </c>
      <c r="O37" s="66">
        <v>0.9</v>
      </c>
      <c r="P37" s="66">
        <v>19.5</v>
      </c>
      <c r="Q37" s="66"/>
      <c r="R37" s="66">
        <v>14.7</v>
      </c>
      <c r="S37" s="66">
        <v>20.3</v>
      </c>
      <c r="T37" s="66">
        <v>4.8</v>
      </c>
      <c r="U37" s="66">
        <v>3.5</v>
      </c>
      <c r="V37" s="66">
        <v>5.2</v>
      </c>
      <c r="W37" s="66">
        <v>20.9</v>
      </c>
      <c r="X37" s="66">
        <v>20</v>
      </c>
      <c r="Y37" s="66">
        <v>12.8</v>
      </c>
      <c r="Z37" s="66">
        <v>78.7</v>
      </c>
      <c r="AA37" s="66"/>
      <c r="AB37" s="66">
        <v>47.2</v>
      </c>
      <c r="AC37" s="66"/>
      <c r="AD37" s="66"/>
      <c r="AE37" s="66">
        <v>17.7</v>
      </c>
      <c r="AF37" s="66">
        <v>146.5</v>
      </c>
      <c r="AG37" s="66">
        <v>31.1</v>
      </c>
      <c r="AH37" s="66">
        <v>41.6</v>
      </c>
      <c r="AI37" s="66"/>
      <c r="AJ37" s="66">
        <v>16</v>
      </c>
      <c r="AK37" s="66">
        <v>5.6</v>
      </c>
      <c r="AL37" s="66">
        <v>16.7</v>
      </c>
      <c r="AM37" s="66">
        <v>17.7</v>
      </c>
      <c r="AN37" s="66">
        <v>17.899999999999999</v>
      </c>
      <c r="AO37" s="66">
        <v>7.2</v>
      </c>
      <c r="AP37" s="66">
        <v>70.900000000000006</v>
      </c>
      <c r="AQ37" s="66">
        <v>11.3</v>
      </c>
      <c r="AR37" s="66">
        <v>12.5</v>
      </c>
      <c r="AS37" s="66"/>
      <c r="AT37" s="66">
        <v>3.3</v>
      </c>
      <c r="AU37" s="66">
        <v>5.7</v>
      </c>
      <c r="AV37" s="66"/>
      <c r="AW37" s="66">
        <v>218.2</v>
      </c>
      <c r="AX37" s="66">
        <v>173.1</v>
      </c>
      <c r="AY37" s="66">
        <v>86.7</v>
      </c>
      <c r="AZ37" s="66">
        <v>0.1</v>
      </c>
      <c r="BA37" s="66">
        <v>3.3</v>
      </c>
      <c r="BB37" s="66">
        <v>10.9</v>
      </c>
      <c r="BC37" s="66"/>
      <c r="BD37" s="66">
        <v>12.9</v>
      </c>
      <c r="BE37" s="66">
        <v>5.5</v>
      </c>
      <c r="BF37" s="66">
        <v>9.9</v>
      </c>
      <c r="BG37" s="66">
        <v>98.6</v>
      </c>
      <c r="BH37" s="66">
        <v>114.2</v>
      </c>
      <c r="BI37" s="66">
        <v>0.6</v>
      </c>
      <c r="BJ37" s="66">
        <v>92.9</v>
      </c>
      <c r="BK37" s="66">
        <v>124.6</v>
      </c>
      <c r="BL37" s="66"/>
      <c r="BM37" s="66">
        <v>16.5</v>
      </c>
      <c r="BN37" s="66">
        <v>16.2</v>
      </c>
      <c r="BO37" s="66">
        <v>58.3</v>
      </c>
      <c r="BP37" s="66">
        <v>4.4000000000000004</v>
      </c>
      <c r="BQ37" s="66">
        <v>1.3</v>
      </c>
      <c r="BR37" s="66">
        <v>2.1</v>
      </c>
      <c r="BS37" s="66">
        <v>2.2999999999999998</v>
      </c>
      <c r="BT37" s="66">
        <v>10.9</v>
      </c>
      <c r="BU37" s="66">
        <v>2</v>
      </c>
      <c r="BV37" s="66">
        <v>20</v>
      </c>
      <c r="BW37" s="66">
        <v>9.6999999999999993</v>
      </c>
      <c r="BX37" s="66">
        <v>19.899999999999999</v>
      </c>
      <c r="BY37" s="66">
        <v>4.0999999999999996</v>
      </c>
      <c r="BZ37" s="66">
        <v>20.7</v>
      </c>
      <c r="CA37" s="67">
        <v>1875</v>
      </c>
    </row>
    <row r="38" spans="1:79" x14ac:dyDescent="0.3">
      <c r="A38" s="1"/>
      <c r="B38" s="54" t="s">
        <v>939</v>
      </c>
      <c r="C38" s="66"/>
      <c r="D38" s="66"/>
      <c r="E38" s="66"/>
      <c r="F38" s="66">
        <v>8.4</v>
      </c>
      <c r="G38" s="66">
        <v>3</v>
      </c>
      <c r="H38" s="66">
        <v>14.1</v>
      </c>
      <c r="I38" s="66">
        <v>1.9</v>
      </c>
      <c r="J38" s="66"/>
      <c r="K38" s="66">
        <v>10.8</v>
      </c>
      <c r="L38" s="66">
        <v>15.5</v>
      </c>
      <c r="M38" s="66"/>
      <c r="N38" s="66"/>
      <c r="O38" s="66">
        <v>0.8</v>
      </c>
      <c r="P38" s="66">
        <v>19.5</v>
      </c>
      <c r="Q38" s="66"/>
      <c r="R38" s="66">
        <v>14.6</v>
      </c>
      <c r="S38" s="66">
        <v>20.3</v>
      </c>
      <c r="T38" s="66">
        <v>4.7</v>
      </c>
      <c r="U38" s="66">
        <v>3.5</v>
      </c>
      <c r="V38" s="66">
        <v>5.0999999999999996</v>
      </c>
      <c r="W38" s="66">
        <v>20.7</v>
      </c>
      <c r="X38" s="66">
        <v>20</v>
      </c>
      <c r="Y38" s="66">
        <v>12.8</v>
      </c>
      <c r="Z38" s="66">
        <v>80.599999999999994</v>
      </c>
      <c r="AA38" s="66"/>
      <c r="AB38" s="66">
        <v>45.8</v>
      </c>
      <c r="AC38" s="66"/>
      <c r="AD38" s="66"/>
      <c r="AE38" s="66">
        <v>23</v>
      </c>
      <c r="AF38" s="66">
        <v>154.80000000000001</v>
      </c>
      <c r="AG38" s="66">
        <v>30.1</v>
      </c>
      <c r="AH38" s="66">
        <v>41.7</v>
      </c>
      <c r="AI38" s="66"/>
      <c r="AJ38" s="66">
        <v>11.8</v>
      </c>
      <c r="AK38" s="66">
        <v>5.6</v>
      </c>
      <c r="AL38" s="66">
        <v>16.7</v>
      </c>
      <c r="AM38" s="66">
        <v>17.7</v>
      </c>
      <c r="AN38" s="66">
        <v>17.899999999999999</v>
      </c>
      <c r="AO38" s="66">
        <v>7.2</v>
      </c>
      <c r="AP38" s="66">
        <v>67</v>
      </c>
      <c r="AQ38" s="66">
        <v>9.6999999999999993</v>
      </c>
      <c r="AR38" s="66">
        <v>9.3000000000000007</v>
      </c>
      <c r="AS38" s="66"/>
      <c r="AT38" s="66">
        <v>3.3</v>
      </c>
      <c r="AU38" s="66">
        <v>5.7</v>
      </c>
      <c r="AV38" s="66"/>
      <c r="AW38" s="66">
        <v>208.2</v>
      </c>
      <c r="AX38" s="66">
        <v>153.80000000000001</v>
      </c>
      <c r="AY38" s="66">
        <v>79</v>
      </c>
      <c r="AZ38" s="66">
        <v>0.1</v>
      </c>
      <c r="BA38" s="66">
        <v>3.3</v>
      </c>
      <c r="BB38" s="66">
        <v>8.8000000000000007</v>
      </c>
      <c r="BC38" s="66"/>
      <c r="BD38" s="66">
        <v>11.1</v>
      </c>
      <c r="BE38" s="66">
        <v>5.6</v>
      </c>
      <c r="BF38" s="66">
        <v>9.9</v>
      </c>
      <c r="BG38" s="66">
        <v>98.4</v>
      </c>
      <c r="BH38" s="66">
        <v>111.7</v>
      </c>
      <c r="BI38" s="66">
        <v>0.6</v>
      </c>
      <c r="BJ38" s="66">
        <v>54.1</v>
      </c>
      <c r="BK38" s="66">
        <v>68.599999999999994</v>
      </c>
      <c r="BL38" s="66"/>
      <c r="BM38" s="66">
        <v>13.4</v>
      </c>
      <c r="BN38" s="66">
        <v>16.8</v>
      </c>
      <c r="BO38" s="66">
        <v>56.2</v>
      </c>
      <c r="BP38" s="66">
        <v>4.4000000000000004</v>
      </c>
      <c r="BQ38" s="66">
        <v>1.3</v>
      </c>
      <c r="BR38" s="66">
        <v>2.1</v>
      </c>
      <c r="BS38" s="66">
        <v>2.2999999999999998</v>
      </c>
      <c r="BT38" s="66">
        <v>9</v>
      </c>
      <c r="BU38" s="66">
        <v>2</v>
      </c>
      <c r="BV38" s="66">
        <v>20</v>
      </c>
      <c r="BW38" s="66">
        <v>9.6999999999999993</v>
      </c>
      <c r="BX38" s="66">
        <v>20</v>
      </c>
      <c r="BY38" s="66">
        <v>2.5</v>
      </c>
      <c r="BZ38" s="66">
        <v>20.6</v>
      </c>
      <c r="CA38" s="67">
        <v>1717.1</v>
      </c>
    </row>
    <row r="39" spans="1:79" x14ac:dyDescent="0.3">
      <c r="A39" s="1"/>
      <c r="B39" s="56" t="s">
        <v>940</v>
      </c>
      <c r="C39" s="68"/>
      <c r="D39" s="68"/>
      <c r="E39" s="68"/>
      <c r="F39" s="68">
        <v>8.3000000000000007</v>
      </c>
      <c r="G39" s="68">
        <v>3</v>
      </c>
      <c r="H39" s="68">
        <v>13.9</v>
      </c>
      <c r="I39" s="68">
        <v>1.9</v>
      </c>
      <c r="J39" s="68"/>
      <c r="K39" s="68">
        <v>10</v>
      </c>
      <c r="L39" s="68">
        <v>17</v>
      </c>
      <c r="M39" s="68"/>
      <c r="N39" s="68"/>
      <c r="O39" s="68">
        <v>0.6</v>
      </c>
      <c r="P39" s="68">
        <v>19.5</v>
      </c>
      <c r="Q39" s="68"/>
      <c r="R39" s="68">
        <v>14.5</v>
      </c>
      <c r="S39" s="68">
        <v>20.2</v>
      </c>
      <c r="T39" s="68">
        <v>4.5999999999999996</v>
      </c>
      <c r="U39" s="68">
        <v>3.5</v>
      </c>
      <c r="V39" s="68">
        <v>5</v>
      </c>
      <c r="W39" s="68">
        <v>20.6</v>
      </c>
      <c r="X39" s="68">
        <v>20</v>
      </c>
      <c r="Y39" s="68">
        <v>12.8</v>
      </c>
      <c r="Z39" s="68">
        <v>81.8</v>
      </c>
      <c r="AA39" s="68"/>
      <c r="AB39" s="68">
        <v>53.6</v>
      </c>
      <c r="AC39" s="68"/>
      <c r="AD39" s="68"/>
      <c r="AE39" s="68">
        <v>19.100000000000001</v>
      </c>
      <c r="AF39" s="68">
        <v>177.3</v>
      </c>
      <c r="AG39" s="68">
        <v>16.7</v>
      </c>
      <c r="AH39" s="68">
        <v>40.6</v>
      </c>
      <c r="AI39" s="68"/>
      <c r="AJ39" s="68"/>
      <c r="AK39" s="68">
        <v>5.5</v>
      </c>
      <c r="AL39" s="68">
        <v>16.7</v>
      </c>
      <c r="AM39" s="68">
        <v>17.7</v>
      </c>
      <c r="AN39" s="68">
        <v>17.899999999999999</v>
      </c>
      <c r="AO39" s="68">
        <v>7.1</v>
      </c>
      <c r="AP39" s="68">
        <v>41.1</v>
      </c>
      <c r="AQ39" s="68">
        <v>10.3</v>
      </c>
      <c r="AR39" s="68">
        <v>9.5</v>
      </c>
      <c r="AS39" s="68"/>
      <c r="AT39" s="68">
        <v>3.3</v>
      </c>
      <c r="AU39" s="68">
        <v>5.7</v>
      </c>
      <c r="AV39" s="68"/>
      <c r="AW39" s="68">
        <v>181.8</v>
      </c>
      <c r="AX39" s="68">
        <v>132</v>
      </c>
      <c r="AY39" s="68">
        <v>69.8</v>
      </c>
      <c r="AZ39" s="68"/>
      <c r="BA39" s="68">
        <v>3.3</v>
      </c>
      <c r="BB39" s="68">
        <v>6</v>
      </c>
      <c r="BC39" s="68"/>
      <c r="BD39" s="68">
        <v>2.5</v>
      </c>
      <c r="BE39" s="68">
        <v>5.7</v>
      </c>
      <c r="BF39" s="68">
        <v>9.9</v>
      </c>
      <c r="BG39" s="68">
        <v>113.8</v>
      </c>
      <c r="BH39" s="68">
        <v>118.9</v>
      </c>
      <c r="BI39" s="68">
        <v>0.6</v>
      </c>
      <c r="BJ39" s="68">
        <v>82.5</v>
      </c>
      <c r="BK39" s="68">
        <v>96.5</v>
      </c>
      <c r="BL39" s="68"/>
      <c r="BM39" s="68">
        <v>2.9</v>
      </c>
      <c r="BN39" s="68">
        <v>16.899999999999999</v>
      </c>
      <c r="BO39" s="68">
        <v>57.7</v>
      </c>
      <c r="BP39" s="68">
        <v>4.4000000000000004</v>
      </c>
      <c r="BQ39" s="68">
        <v>1.3</v>
      </c>
      <c r="BR39" s="68">
        <v>2.1</v>
      </c>
      <c r="BS39" s="68">
        <v>2.2999999999999998</v>
      </c>
      <c r="BT39" s="68">
        <v>6.6</v>
      </c>
      <c r="BU39" s="68">
        <v>2</v>
      </c>
      <c r="BV39" s="68">
        <v>20.2</v>
      </c>
      <c r="BW39" s="68">
        <v>9.6999999999999993</v>
      </c>
      <c r="BX39" s="68">
        <v>20.2</v>
      </c>
      <c r="BY39" s="68">
        <v>1.6</v>
      </c>
      <c r="BZ39" s="68">
        <v>20.6</v>
      </c>
      <c r="CA39" s="69">
        <v>1691.1</v>
      </c>
    </row>
    <row r="40" spans="1:79" x14ac:dyDescent="0.3">
      <c r="A40" s="1"/>
      <c r="B40" s="50" t="s">
        <v>941</v>
      </c>
      <c r="C40" s="64"/>
      <c r="D40" s="64"/>
      <c r="E40" s="64"/>
      <c r="F40" s="64">
        <v>8</v>
      </c>
      <c r="G40" s="64">
        <v>3</v>
      </c>
      <c r="H40" s="64">
        <v>14</v>
      </c>
      <c r="I40" s="64">
        <v>2</v>
      </c>
      <c r="J40" s="64"/>
      <c r="K40" s="64">
        <v>10.199999999999999</v>
      </c>
      <c r="L40" s="64">
        <v>18.100000000000001</v>
      </c>
      <c r="M40" s="64"/>
      <c r="N40" s="64"/>
      <c r="O40" s="64">
        <v>0.4</v>
      </c>
      <c r="P40" s="64">
        <v>19.399999999999999</v>
      </c>
      <c r="Q40" s="64"/>
      <c r="R40" s="64">
        <v>14.5</v>
      </c>
      <c r="S40" s="64">
        <v>20.3</v>
      </c>
      <c r="T40" s="64">
        <v>4.8</v>
      </c>
      <c r="U40" s="64">
        <v>3.5</v>
      </c>
      <c r="V40" s="64">
        <v>5</v>
      </c>
      <c r="W40" s="64">
        <v>20.7</v>
      </c>
      <c r="X40" s="64">
        <v>20</v>
      </c>
      <c r="Y40" s="64">
        <v>11.7</v>
      </c>
      <c r="Z40" s="64">
        <v>81.8</v>
      </c>
      <c r="AA40" s="64"/>
      <c r="AB40" s="64">
        <v>42.6</v>
      </c>
      <c r="AC40" s="64"/>
      <c r="AD40" s="64"/>
      <c r="AE40" s="64">
        <v>21</v>
      </c>
      <c r="AF40" s="64">
        <v>191.1</v>
      </c>
      <c r="AG40" s="64">
        <v>13.9</v>
      </c>
      <c r="AH40" s="64">
        <v>23.8</v>
      </c>
      <c r="AI40" s="64"/>
      <c r="AJ40" s="64"/>
      <c r="AK40" s="64">
        <v>5.5</v>
      </c>
      <c r="AL40" s="64">
        <v>16.5</v>
      </c>
      <c r="AM40" s="64">
        <v>17.5</v>
      </c>
      <c r="AN40" s="64">
        <v>17.7</v>
      </c>
      <c r="AO40" s="64">
        <v>7.1</v>
      </c>
      <c r="AP40" s="64">
        <v>18.600000000000001</v>
      </c>
      <c r="AQ40" s="64">
        <v>8.5</v>
      </c>
      <c r="AR40" s="64">
        <v>9.1999999999999993</v>
      </c>
      <c r="AS40" s="64"/>
      <c r="AT40" s="64">
        <v>3.3</v>
      </c>
      <c r="AU40" s="64">
        <v>5.7</v>
      </c>
      <c r="AV40" s="64"/>
      <c r="AW40" s="64">
        <v>109.7</v>
      </c>
      <c r="AX40" s="64">
        <v>75.599999999999994</v>
      </c>
      <c r="AY40" s="64">
        <v>35.5</v>
      </c>
      <c r="AZ40" s="64"/>
      <c r="BA40" s="64">
        <v>3.3</v>
      </c>
      <c r="BB40" s="64">
        <v>3.5</v>
      </c>
      <c r="BC40" s="64"/>
      <c r="BD40" s="64">
        <v>2.9</v>
      </c>
      <c r="BE40" s="64">
        <v>5.7</v>
      </c>
      <c r="BF40" s="64">
        <v>9.9</v>
      </c>
      <c r="BG40" s="64">
        <v>111.3</v>
      </c>
      <c r="BH40" s="64">
        <v>124.3</v>
      </c>
      <c r="BI40" s="64">
        <v>0.6</v>
      </c>
      <c r="BJ40" s="64">
        <v>9.8000000000000007</v>
      </c>
      <c r="BK40" s="64">
        <v>11.6</v>
      </c>
      <c r="BL40" s="64"/>
      <c r="BM40" s="64">
        <v>3.6</v>
      </c>
      <c r="BN40" s="64">
        <v>17.100000000000001</v>
      </c>
      <c r="BO40" s="64">
        <v>58.2</v>
      </c>
      <c r="BP40" s="64">
        <v>4.4000000000000004</v>
      </c>
      <c r="BQ40" s="64">
        <v>1.3</v>
      </c>
      <c r="BR40" s="64">
        <v>2.1</v>
      </c>
      <c r="BS40" s="64">
        <v>2.2999999999999998</v>
      </c>
      <c r="BT40" s="64">
        <v>4.3</v>
      </c>
      <c r="BU40" s="64">
        <v>2</v>
      </c>
      <c r="BV40" s="64">
        <v>20.2</v>
      </c>
      <c r="BW40" s="64">
        <v>9.6999999999999993</v>
      </c>
      <c r="BX40" s="64">
        <v>20.2</v>
      </c>
      <c r="BY40" s="64">
        <v>0.3</v>
      </c>
      <c r="BZ40" s="64">
        <v>20.8</v>
      </c>
      <c r="CA40" s="65">
        <v>1329.6</v>
      </c>
    </row>
    <row r="41" spans="1:79" x14ac:dyDescent="0.3">
      <c r="A41" s="1"/>
      <c r="B41" s="54" t="s">
        <v>942</v>
      </c>
      <c r="C41" s="66"/>
      <c r="D41" s="66"/>
      <c r="E41" s="66"/>
      <c r="F41" s="66">
        <v>8.1999999999999993</v>
      </c>
      <c r="G41" s="66">
        <v>3</v>
      </c>
      <c r="H41" s="66">
        <v>14</v>
      </c>
      <c r="I41" s="66">
        <v>2</v>
      </c>
      <c r="J41" s="66"/>
      <c r="K41" s="66">
        <v>10.3</v>
      </c>
      <c r="L41" s="66">
        <v>17.100000000000001</v>
      </c>
      <c r="M41" s="66"/>
      <c r="N41" s="66">
        <v>0.1</v>
      </c>
      <c r="O41" s="66">
        <v>0.1</v>
      </c>
      <c r="P41" s="66">
        <v>19.399999999999999</v>
      </c>
      <c r="Q41" s="66"/>
      <c r="R41" s="66">
        <v>14.1</v>
      </c>
      <c r="S41" s="66">
        <v>20.2</v>
      </c>
      <c r="T41" s="66">
        <v>4.8</v>
      </c>
      <c r="U41" s="66">
        <v>3.5</v>
      </c>
      <c r="V41" s="66">
        <v>5</v>
      </c>
      <c r="W41" s="66">
        <v>20.2</v>
      </c>
      <c r="X41" s="66">
        <v>20</v>
      </c>
      <c r="Y41" s="66">
        <v>11.6</v>
      </c>
      <c r="Z41" s="66">
        <v>81.8</v>
      </c>
      <c r="AA41" s="66"/>
      <c r="AB41" s="66">
        <v>37.9</v>
      </c>
      <c r="AC41" s="66"/>
      <c r="AD41" s="66"/>
      <c r="AE41" s="66">
        <v>22</v>
      </c>
      <c r="AF41" s="66">
        <v>180.3</v>
      </c>
      <c r="AG41" s="66">
        <v>1.3</v>
      </c>
      <c r="AH41" s="66">
        <v>21.3</v>
      </c>
      <c r="AI41" s="66"/>
      <c r="AJ41" s="66"/>
      <c r="AK41" s="66">
        <v>5.5</v>
      </c>
      <c r="AL41" s="66">
        <v>16.2</v>
      </c>
      <c r="AM41" s="66">
        <v>17.399999999999999</v>
      </c>
      <c r="AN41" s="66">
        <v>17.600000000000001</v>
      </c>
      <c r="AO41" s="66">
        <v>7.1</v>
      </c>
      <c r="AP41" s="66">
        <v>8.9</v>
      </c>
      <c r="AQ41" s="66">
        <v>7.5</v>
      </c>
      <c r="AR41" s="66">
        <v>7.5</v>
      </c>
      <c r="AS41" s="66"/>
      <c r="AT41" s="66">
        <v>3.2</v>
      </c>
      <c r="AU41" s="66">
        <v>5.7</v>
      </c>
      <c r="AV41" s="66"/>
      <c r="AW41" s="66">
        <v>31.1</v>
      </c>
      <c r="AX41" s="66">
        <v>23.3</v>
      </c>
      <c r="AY41" s="66">
        <v>11.8</v>
      </c>
      <c r="AZ41" s="66"/>
      <c r="BA41" s="66">
        <v>3.3</v>
      </c>
      <c r="BB41" s="66">
        <v>1.1000000000000001</v>
      </c>
      <c r="BC41" s="66"/>
      <c r="BD41" s="66">
        <v>0.8</v>
      </c>
      <c r="BE41" s="66">
        <v>5.5</v>
      </c>
      <c r="BF41" s="66">
        <v>9.9</v>
      </c>
      <c r="BG41" s="66">
        <v>112</v>
      </c>
      <c r="BH41" s="66">
        <v>119</v>
      </c>
      <c r="BI41" s="66">
        <v>0.6</v>
      </c>
      <c r="BJ41" s="66">
        <v>2.8</v>
      </c>
      <c r="BK41" s="66">
        <v>3</v>
      </c>
      <c r="BL41" s="66"/>
      <c r="BM41" s="66">
        <v>0.9</v>
      </c>
      <c r="BN41" s="66">
        <v>12.8</v>
      </c>
      <c r="BO41" s="66">
        <v>46</v>
      </c>
      <c r="BP41" s="66">
        <v>4.4000000000000004</v>
      </c>
      <c r="BQ41" s="66">
        <v>1.3</v>
      </c>
      <c r="BR41" s="66">
        <v>2.1</v>
      </c>
      <c r="BS41" s="66">
        <v>2.2999999999999998</v>
      </c>
      <c r="BT41" s="66">
        <v>2.2000000000000002</v>
      </c>
      <c r="BU41" s="66">
        <v>2</v>
      </c>
      <c r="BV41" s="66">
        <v>20</v>
      </c>
      <c r="BW41" s="66">
        <v>9.6999999999999993</v>
      </c>
      <c r="BX41" s="66">
        <v>20</v>
      </c>
      <c r="BY41" s="66"/>
      <c r="BZ41" s="66">
        <v>20.5</v>
      </c>
      <c r="CA41" s="67">
        <v>1083.2</v>
      </c>
    </row>
    <row r="42" spans="1:79" x14ac:dyDescent="0.3">
      <c r="A42" s="1"/>
      <c r="B42" s="54" t="s">
        <v>943</v>
      </c>
      <c r="C42" s="66"/>
      <c r="D42" s="66"/>
      <c r="E42" s="66"/>
      <c r="F42" s="66">
        <v>7.4</v>
      </c>
      <c r="G42" s="66">
        <v>3</v>
      </c>
      <c r="H42" s="66">
        <v>14</v>
      </c>
      <c r="I42" s="66">
        <v>2.1</v>
      </c>
      <c r="J42" s="66"/>
      <c r="K42" s="66">
        <v>10</v>
      </c>
      <c r="L42" s="66">
        <v>17.7</v>
      </c>
      <c r="M42" s="66"/>
      <c r="N42" s="66">
        <v>0.1</v>
      </c>
      <c r="O42" s="66"/>
      <c r="P42" s="66">
        <v>19.2</v>
      </c>
      <c r="Q42" s="66"/>
      <c r="R42" s="66">
        <v>14.3</v>
      </c>
      <c r="S42" s="66">
        <v>20.2</v>
      </c>
      <c r="T42" s="66">
        <v>5</v>
      </c>
      <c r="U42" s="66">
        <v>3.5</v>
      </c>
      <c r="V42" s="66">
        <v>4.9000000000000004</v>
      </c>
      <c r="W42" s="66">
        <v>20.3</v>
      </c>
      <c r="X42" s="66">
        <v>20</v>
      </c>
      <c r="Y42" s="66">
        <v>11.7</v>
      </c>
      <c r="Z42" s="66">
        <v>81.8</v>
      </c>
      <c r="AA42" s="66"/>
      <c r="AB42" s="66">
        <v>39.4</v>
      </c>
      <c r="AC42" s="66"/>
      <c r="AD42" s="66"/>
      <c r="AE42" s="66">
        <v>19</v>
      </c>
      <c r="AF42" s="66">
        <v>188.9</v>
      </c>
      <c r="AG42" s="66"/>
      <c r="AH42" s="66">
        <v>1.8</v>
      </c>
      <c r="AI42" s="66"/>
      <c r="AJ42" s="66"/>
      <c r="AK42" s="66">
        <v>5.5</v>
      </c>
      <c r="AL42" s="66">
        <v>16.2</v>
      </c>
      <c r="AM42" s="66">
        <v>17.399999999999999</v>
      </c>
      <c r="AN42" s="66">
        <v>17.600000000000001</v>
      </c>
      <c r="AO42" s="66">
        <v>7.1</v>
      </c>
      <c r="AP42" s="66"/>
      <c r="AQ42" s="66">
        <v>7.9</v>
      </c>
      <c r="AR42" s="66">
        <v>8.1999999999999993</v>
      </c>
      <c r="AS42" s="66"/>
      <c r="AT42" s="66">
        <v>3.2</v>
      </c>
      <c r="AU42" s="66">
        <v>5.7</v>
      </c>
      <c r="AV42" s="66"/>
      <c r="AW42" s="66"/>
      <c r="AX42" s="66"/>
      <c r="AY42" s="66"/>
      <c r="AZ42" s="66"/>
      <c r="BA42" s="66">
        <v>3.3</v>
      </c>
      <c r="BB42" s="66"/>
      <c r="BC42" s="66"/>
      <c r="BD42" s="66"/>
      <c r="BE42" s="66">
        <v>5.6</v>
      </c>
      <c r="BF42" s="66">
        <v>9.9</v>
      </c>
      <c r="BG42" s="66">
        <v>111.3</v>
      </c>
      <c r="BH42" s="66">
        <v>115.9</v>
      </c>
      <c r="BI42" s="66"/>
      <c r="BJ42" s="66"/>
      <c r="BK42" s="66"/>
      <c r="BL42" s="66"/>
      <c r="BM42" s="66"/>
      <c r="BN42" s="66">
        <v>11</v>
      </c>
      <c r="BO42" s="66">
        <v>37.5</v>
      </c>
      <c r="BP42" s="66">
        <v>4.4000000000000004</v>
      </c>
      <c r="BQ42" s="66">
        <v>1.3</v>
      </c>
      <c r="BR42" s="66">
        <v>2.1</v>
      </c>
      <c r="BS42" s="66">
        <v>2.2999999999999998</v>
      </c>
      <c r="BT42" s="66">
        <v>0.4</v>
      </c>
      <c r="BU42" s="66">
        <v>2</v>
      </c>
      <c r="BV42" s="66">
        <v>20</v>
      </c>
      <c r="BW42" s="66">
        <v>9.8000000000000007</v>
      </c>
      <c r="BX42" s="66">
        <v>20</v>
      </c>
      <c r="BY42" s="66"/>
      <c r="BZ42" s="66">
        <v>20.399999999999999</v>
      </c>
      <c r="CA42" s="67">
        <v>970.3</v>
      </c>
    </row>
    <row r="43" spans="1:79" x14ac:dyDescent="0.3">
      <c r="A43" s="1"/>
      <c r="B43" s="54" t="s">
        <v>944</v>
      </c>
      <c r="C43" s="66"/>
      <c r="D43" s="66"/>
      <c r="E43" s="66"/>
      <c r="F43" s="66">
        <v>8.1999999999999993</v>
      </c>
      <c r="G43" s="66">
        <v>4.8</v>
      </c>
      <c r="H43" s="66">
        <v>14</v>
      </c>
      <c r="I43" s="66">
        <v>2.2000000000000002</v>
      </c>
      <c r="J43" s="66"/>
      <c r="K43" s="66">
        <v>10.4</v>
      </c>
      <c r="L43" s="66">
        <v>17.2</v>
      </c>
      <c r="M43" s="66">
        <v>4.8</v>
      </c>
      <c r="N43" s="66">
        <v>0.1</v>
      </c>
      <c r="O43" s="66"/>
      <c r="P43" s="66">
        <v>19.100000000000001</v>
      </c>
      <c r="Q43" s="66"/>
      <c r="R43" s="66">
        <v>14.1</v>
      </c>
      <c r="S43" s="66">
        <v>19.899999999999999</v>
      </c>
      <c r="T43" s="66">
        <v>5</v>
      </c>
      <c r="U43" s="66">
        <v>3.5</v>
      </c>
      <c r="V43" s="66">
        <v>4.9000000000000004</v>
      </c>
      <c r="W43" s="66">
        <v>20.3</v>
      </c>
      <c r="X43" s="66">
        <v>20</v>
      </c>
      <c r="Y43" s="66">
        <v>11.6</v>
      </c>
      <c r="Z43" s="66">
        <v>81.8</v>
      </c>
      <c r="AA43" s="66"/>
      <c r="AB43" s="66">
        <v>41.1</v>
      </c>
      <c r="AC43" s="66"/>
      <c r="AD43" s="66"/>
      <c r="AE43" s="66">
        <v>21.3</v>
      </c>
      <c r="AF43" s="66">
        <v>200.4</v>
      </c>
      <c r="AG43" s="66"/>
      <c r="AH43" s="66"/>
      <c r="AI43" s="66"/>
      <c r="AJ43" s="66"/>
      <c r="AK43" s="66">
        <v>5.4</v>
      </c>
      <c r="AL43" s="66">
        <v>16.100000000000001</v>
      </c>
      <c r="AM43" s="66">
        <v>17.399999999999999</v>
      </c>
      <c r="AN43" s="66">
        <v>17.399999999999999</v>
      </c>
      <c r="AO43" s="66">
        <v>7.1</v>
      </c>
      <c r="AP43" s="66"/>
      <c r="AQ43" s="66">
        <v>5.5</v>
      </c>
      <c r="AR43" s="66">
        <v>6.9</v>
      </c>
      <c r="AS43" s="66"/>
      <c r="AT43" s="66">
        <v>3.2</v>
      </c>
      <c r="AU43" s="66">
        <v>5.7</v>
      </c>
      <c r="AV43" s="66"/>
      <c r="AW43" s="66"/>
      <c r="AX43" s="66"/>
      <c r="AY43" s="66"/>
      <c r="AZ43" s="66"/>
      <c r="BA43" s="66">
        <v>3.3</v>
      </c>
      <c r="BB43" s="66"/>
      <c r="BC43" s="66"/>
      <c r="BD43" s="66"/>
      <c r="BE43" s="66">
        <v>5.4</v>
      </c>
      <c r="BF43" s="66">
        <v>9.9</v>
      </c>
      <c r="BG43" s="66">
        <v>106.6</v>
      </c>
      <c r="BH43" s="66">
        <v>110.8</v>
      </c>
      <c r="BI43" s="66">
        <v>0.3</v>
      </c>
      <c r="BJ43" s="66"/>
      <c r="BK43" s="66"/>
      <c r="BL43" s="66"/>
      <c r="BM43" s="66"/>
      <c r="BN43" s="66">
        <v>10.3</v>
      </c>
      <c r="BO43" s="66">
        <v>36.799999999999997</v>
      </c>
      <c r="BP43" s="66">
        <v>4.4000000000000004</v>
      </c>
      <c r="BQ43" s="66">
        <v>1.3</v>
      </c>
      <c r="BR43" s="66">
        <v>2.1</v>
      </c>
      <c r="BS43" s="66">
        <v>2.2999999999999998</v>
      </c>
      <c r="BT43" s="66"/>
      <c r="BU43" s="66">
        <v>2</v>
      </c>
      <c r="BV43" s="66">
        <v>20</v>
      </c>
      <c r="BW43" s="66">
        <v>9.6999999999999993</v>
      </c>
      <c r="BX43" s="66">
        <v>20</v>
      </c>
      <c r="BY43" s="66"/>
      <c r="BZ43" s="66">
        <v>20.5</v>
      </c>
      <c r="CA43" s="67">
        <v>975.1</v>
      </c>
    </row>
    <row r="44" spans="1:79" x14ac:dyDescent="0.3">
      <c r="A44" s="1"/>
      <c r="B44" s="54" t="s">
        <v>945</v>
      </c>
      <c r="C44" s="66"/>
      <c r="D44" s="66"/>
      <c r="E44" s="66"/>
      <c r="F44" s="66">
        <v>8.4</v>
      </c>
      <c r="G44" s="66">
        <v>6.5</v>
      </c>
      <c r="H44" s="66">
        <v>14</v>
      </c>
      <c r="I44" s="66">
        <v>2.2000000000000002</v>
      </c>
      <c r="J44" s="66"/>
      <c r="K44" s="66">
        <v>10.6</v>
      </c>
      <c r="L44" s="66">
        <v>17.600000000000001</v>
      </c>
      <c r="M44" s="66">
        <v>10</v>
      </c>
      <c r="N44" s="66"/>
      <c r="O44" s="66"/>
      <c r="P44" s="66">
        <v>19</v>
      </c>
      <c r="Q44" s="66"/>
      <c r="R44" s="66">
        <v>14.1</v>
      </c>
      <c r="S44" s="66">
        <v>20</v>
      </c>
      <c r="T44" s="66">
        <v>5</v>
      </c>
      <c r="U44" s="66">
        <v>3.5</v>
      </c>
      <c r="V44" s="66">
        <v>4.9000000000000004</v>
      </c>
      <c r="W44" s="66">
        <v>20.3</v>
      </c>
      <c r="X44" s="66">
        <v>20</v>
      </c>
      <c r="Y44" s="66">
        <v>11.7</v>
      </c>
      <c r="Z44" s="66">
        <v>81.400000000000006</v>
      </c>
      <c r="AA44" s="66"/>
      <c r="AB44" s="66">
        <v>40.1</v>
      </c>
      <c r="AC44" s="66"/>
      <c r="AD44" s="66"/>
      <c r="AE44" s="66">
        <v>19.7</v>
      </c>
      <c r="AF44" s="66">
        <v>196.1</v>
      </c>
      <c r="AG44" s="66"/>
      <c r="AH44" s="66"/>
      <c r="AI44" s="66"/>
      <c r="AJ44" s="66"/>
      <c r="AK44" s="66">
        <v>5.4</v>
      </c>
      <c r="AL44" s="66">
        <v>16</v>
      </c>
      <c r="AM44" s="66">
        <v>17</v>
      </c>
      <c r="AN44" s="66">
        <v>17.100000000000001</v>
      </c>
      <c r="AO44" s="66">
        <v>7.1</v>
      </c>
      <c r="AP44" s="66"/>
      <c r="AQ44" s="66">
        <v>7</v>
      </c>
      <c r="AR44" s="66">
        <v>7</v>
      </c>
      <c r="AS44" s="66"/>
      <c r="AT44" s="66">
        <v>3.2</v>
      </c>
      <c r="AU44" s="66">
        <v>5.7</v>
      </c>
      <c r="AV44" s="66"/>
      <c r="AW44" s="66"/>
      <c r="AX44" s="66"/>
      <c r="AY44" s="66"/>
      <c r="AZ44" s="66"/>
      <c r="BA44" s="66">
        <v>3.3</v>
      </c>
      <c r="BB44" s="66"/>
      <c r="BC44" s="66"/>
      <c r="BD44" s="66"/>
      <c r="BE44" s="66">
        <v>5.5</v>
      </c>
      <c r="BF44" s="66">
        <v>9.9</v>
      </c>
      <c r="BG44" s="66">
        <v>72.900000000000006</v>
      </c>
      <c r="BH44" s="66">
        <v>78.400000000000006</v>
      </c>
      <c r="BI44" s="66">
        <v>0.4</v>
      </c>
      <c r="BJ44" s="66"/>
      <c r="BK44" s="66"/>
      <c r="BL44" s="66"/>
      <c r="BM44" s="66"/>
      <c r="BN44" s="66">
        <v>8.6</v>
      </c>
      <c r="BO44" s="66">
        <v>32.4</v>
      </c>
      <c r="BP44" s="66">
        <v>4.5</v>
      </c>
      <c r="BQ44" s="66">
        <v>1.3</v>
      </c>
      <c r="BR44" s="66">
        <v>2.1</v>
      </c>
      <c r="BS44" s="66">
        <v>2.2000000000000002</v>
      </c>
      <c r="BT44" s="66"/>
      <c r="BU44" s="66">
        <v>2</v>
      </c>
      <c r="BV44" s="66">
        <v>20.2</v>
      </c>
      <c r="BW44" s="66">
        <v>9.6999999999999993</v>
      </c>
      <c r="BX44" s="66">
        <v>20</v>
      </c>
      <c r="BY44" s="66"/>
      <c r="BZ44" s="66">
        <v>20.5</v>
      </c>
      <c r="CA44" s="67">
        <v>904.5</v>
      </c>
    </row>
    <row r="45" spans="1:79" x14ac:dyDescent="0.3">
      <c r="A45" s="1"/>
      <c r="B45" s="54" t="s">
        <v>946</v>
      </c>
      <c r="C45" s="66"/>
      <c r="D45" s="66"/>
      <c r="E45" s="66"/>
      <c r="F45" s="66">
        <v>8.1999999999999993</v>
      </c>
      <c r="G45" s="66">
        <v>6.5</v>
      </c>
      <c r="H45" s="66">
        <v>13.9</v>
      </c>
      <c r="I45" s="66">
        <v>2.2000000000000002</v>
      </c>
      <c r="J45" s="66"/>
      <c r="K45" s="66">
        <v>10.199999999999999</v>
      </c>
      <c r="L45" s="66">
        <v>17.5</v>
      </c>
      <c r="M45" s="66">
        <v>10</v>
      </c>
      <c r="N45" s="66"/>
      <c r="O45" s="66"/>
      <c r="P45" s="66">
        <v>19</v>
      </c>
      <c r="Q45" s="66"/>
      <c r="R45" s="66">
        <v>14.1</v>
      </c>
      <c r="S45" s="66">
        <v>20</v>
      </c>
      <c r="T45" s="66">
        <v>5</v>
      </c>
      <c r="U45" s="66">
        <v>3.5</v>
      </c>
      <c r="V45" s="66">
        <v>5.2</v>
      </c>
      <c r="W45" s="66">
        <v>20.5</v>
      </c>
      <c r="X45" s="66">
        <v>20</v>
      </c>
      <c r="Y45" s="66">
        <v>11.6</v>
      </c>
      <c r="Z45" s="66">
        <v>79.7</v>
      </c>
      <c r="AA45" s="66">
        <v>17.399999999999999</v>
      </c>
      <c r="AB45" s="66">
        <v>40.5</v>
      </c>
      <c r="AC45" s="66"/>
      <c r="AD45" s="66"/>
      <c r="AE45" s="66">
        <v>19.3</v>
      </c>
      <c r="AF45" s="66">
        <v>187.1</v>
      </c>
      <c r="AG45" s="66"/>
      <c r="AH45" s="66"/>
      <c r="AI45" s="66"/>
      <c r="AJ45" s="66"/>
      <c r="AK45" s="66">
        <v>5.4</v>
      </c>
      <c r="AL45" s="66">
        <v>16</v>
      </c>
      <c r="AM45" s="66">
        <v>17</v>
      </c>
      <c r="AN45" s="66">
        <v>17.100000000000001</v>
      </c>
      <c r="AO45" s="66">
        <v>7.3</v>
      </c>
      <c r="AP45" s="66"/>
      <c r="AQ45" s="66">
        <v>4.5</v>
      </c>
      <c r="AR45" s="66">
        <v>6.3</v>
      </c>
      <c r="AS45" s="66"/>
      <c r="AT45" s="66">
        <v>3.2</v>
      </c>
      <c r="AU45" s="66">
        <v>5.7</v>
      </c>
      <c r="AV45" s="66"/>
      <c r="AW45" s="66"/>
      <c r="AX45" s="66"/>
      <c r="AY45" s="66"/>
      <c r="AZ45" s="66"/>
      <c r="BA45" s="66">
        <v>3.3</v>
      </c>
      <c r="BB45" s="66"/>
      <c r="BC45" s="66"/>
      <c r="BD45" s="66"/>
      <c r="BE45" s="66">
        <v>5.5</v>
      </c>
      <c r="BF45" s="66">
        <v>9.8000000000000007</v>
      </c>
      <c r="BG45" s="66">
        <v>85.6</v>
      </c>
      <c r="BH45" s="66">
        <v>95.2</v>
      </c>
      <c r="BI45" s="66">
        <v>0.4</v>
      </c>
      <c r="BJ45" s="66"/>
      <c r="BK45" s="66"/>
      <c r="BL45" s="66"/>
      <c r="BM45" s="66"/>
      <c r="BN45" s="66">
        <v>9.1999999999999993</v>
      </c>
      <c r="BO45" s="66">
        <v>31</v>
      </c>
      <c r="BP45" s="66">
        <v>4.5</v>
      </c>
      <c r="BQ45" s="66">
        <v>1.3</v>
      </c>
      <c r="BR45" s="66">
        <v>2.1</v>
      </c>
      <c r="BS45" s="66">
        <v>2.2000000000000002</v>
      </c>
      <c r="BT45" s="66"/>
      <c r="BU45" s="66">
        <v>2</v>
      </c>
      <c r="BV45" s="66">
        <v>20</v>
      </c>
      <c r="BW45" s="66">
        <v>9.8000000000000007</v>
      </c>
      <c r="BX45" s="66">
        <v>19.899999999999999</v>
      </c>
      <c r="BY45" s="66"/>
      <c r="BZ45" s="66">
        <v>20.5</v>
      </c>
      <c r="CA45" s="67">
        <v>936.2</v>
      </c>
    </row>
    <row r="46" spans="1:79" x14ac:dyDescent="0.3">
      <c r="A46" s="1"/>
      <c r="B46" s="54" t="s">
        <v>947</v>
      </c>
      <c r="C46" s="66"/>
      <c r="D46" s="66"/>
      <c r="E46" s="66"/>
      <c r="F46" s="66">
        <v>8.3000000000000007</v>
      </c>
      <c r="G46" s="66">
        <v>6.5</v>
      </c>
      <c r="H46" s="66">
        <v>13.9</v>
      </c>
      <c r="I46" s="66">
        <v>2.2000000000000002</v>
      </c>
      <c r="J46" s="66"/>
      <c r="K46" s="66">
        <v>9.4</v>
      </c>
      <c r="L46" s="66">
        <v>17.600000000000001</v>
      </c>
      <c r="M46" s="66">
        <v>17.7</v>
      </c>
      <c r="N46" s="66"/>
      <c r="O46" s="66"/>
      <c r="P46" s="66">
        <v>19</v>
      </c>
      <c r="Q46" s="66"/>
      <c r="R46" s="66">
        <v>14.3</v>
      </c>
      <c r="S46" s="66">
        <v>20</v>
      </c>
      <c r="T46" s="66">
        <v>5</v>
      </c>
      <c r="U46" s="66">
        <v>3.5</v>
      </c>
      <c r="V46" s="66">
        <v>5.0999999999999996</v>
      </c>
      <c r="W46" s="66">
        <v>20.7</v>
      </c>
      <c r="X46" s="66">
        <v>20</v>
      </c>
      <c r="Y46" s="66">
        <v>11.7</v>
      </c>
      <c r="Z46" s="66">
        <v>75.400000000000006</v>
      </c>
      <c r="AA46" s="66">
        <v>21.7</v>
      </c>
      <c r="AB46" s="66">
        <v>50</v>
      </c>
      <c r="AC46" s="66"/>
      <c r="AD46" s="66"/>
      <c r="AE46" s="66">
        <v>16.3</v>
      </c>
      <c r="AF46" s="66">
        <v>170.2</v>
      </c>
      <c r="AG46" s="66"/>
      <c r="AH46" s="66"/>
      <c r="AI46" s="66"/>
      <c r="AJ46" s="66">
        <v>1.3</v>
      </c>
      <c r="AK46" s="66">
        <v>5.4</v>
      </c>
      <c r="AL46" s="66">
        <v>16</v>
      </c>
      <c r="AM46" s="66">
        <v>17</v>
      </c>
      <c r="AN46" s="66">
        <v>17.100000000000001</v>
      </c>
      <c r="AO46" s="66">
        <v>7.2</v>
      </c>
      <c r="AP46" s="66"/>
      <c r="AQ46" s="66">
        <v>2.5</v>
      </c>
      <c r="AR46" s="66">
        <v>3.3</v>
      </c>
      <c r="AS46" s="66"/>
      <c r="AT46" s="66">
        <v>3.2</v>
      </c>
      <c r="AU46" s="66">
        <v>5.7</v>
      </c>
      <c r="AV46" s="66"/>
      <c r="AW46" s="66"/>
      <c r="AX46" s="66"/>
      <c r="AY46" s="66"/>
      <c r="AZ46" s="66"/>
      <c r="BA46" s="66">
        <v>3.3</v>
      </c>
      <c r="BB46" s="66"/>
      <c r="BC46" s="66"/>
      <c r="BD46" s="66"/>
      <c r="BE46" s="66">
        <v>5.4</v>
      </c>
      <c r="BF46" s="66">
        <v>9.9</v>
      </c>
      <c r="BG46" s="66">
        <v>78.400000000000006</v>
      </c>
      <c r="BH46" s="66">
        <v>82.2</v>
      </c>
      <c r="BI46" s="66">
        <v>0.3</v>
      </c>
      <c r="BJ46" s="66"/>
      <c r="BK46" s="66"/>
      <c r="BL46" s="66"/>
      <c r="BM46" s="66"/>
      <c r="BN46" s="66">
        <v>11.2</v>
      </c>
      <c r="BO46" s="66">
        <v>38.1</v>
      </c>
      <c r="BP46" s="66">
        <v>4.5</v>
      </c>
      <c r="BQ46" s="66">
        <v>1.3</v>
      </c>
      <c r="BR46" s="66">
        <v>2.1</v>
      </c>
      <c r="BS46" s="66">
        <v>2.2000000000000002</v>
      </c>
      <c r="BT46" s="66"/>
      <c r="BU46" s="66">
        <v>2</v>
      </c>
      <c r="BV46" s="66">
        <v>20</v>
      </c>
      <c r="BW46" s="66">
        <v>9.6999999999999993</v>
      </c>
      <c r="BX46" s="66">
        <v>20</v>
      </c>
      <c r="BY46" s="66"/>
      <c r="BZ46" s="66">
        <v>20.6</v>
      </c>
      <c r="CA46" s="67">
        <v>918.4</v>
      </c>
    </row>
    <row r="47" spans="1:79" x14ac:dyDescent="0.3">
      <c r="A47" s="1"/>
      <c r="B47" s="56" t="s">
        <v>948</v>
      </c>
      <c r="C47" s="68"/>
      <c r="D47" s="68"/>
      <c r="E47" s="68"/>
      <c r="F47" s="68">
        <v>8.1</v>
      </c>
      <c r="G47" s="68">
        <v>6.5</v>
      </c>
      <c r="H47" s="68">
        <v>13.9</v>
      </c>
      <c r="I47" s="68">
        <v>2.2000000000000002</v>
      </c>
      <c r="J47" s="68"/>
      <c r="K47" s="68">
        <v>9.9</v>
      </c>
      <c r="L47" s="68">
        <v>17.5</v>
      </c>
      <c r="M47" s="68">
        <v>20</v>
      </c>
      <c r="N47" s="68"/>
      <c r="O47" s="68"/>
      <c r="P47" s="68">
        <v>19</v>
      </c>
      <c r="Q47" s="68"/>
      <c r="R47" s="68">
        <v>14.3</v>
      </c>
      <c r="S47" s="68">
        <v>20</v>
      </c>
      <c r="T47" s="68">
        <v>5</v>
      </c>
      <c r="U47" s="68">
        <v>3.5</v>
      </c>
      <c r="V47" s="68">
        <v>5</v>
      </c>
      <c r="W47" s="68">
        <v>20.5</v>
      </c>
      <c r="X47" s="68">
        <v>20</v>
      </c>
      <c r="Y47" s="68">
        <v>11.2</v>
      </c>
      <c r="Z47" s="68">
        <v>71</v>
      </c>
      <c r="AA47" s="68">
        <v>26.8</v>
      </c>
      <c r="AB47" s="68">
        <v>45.5</v>
      </c>
      <c r="AC47" s="68"/>
      <c r="AD47" s="68"/>
      <c r="AE47" s="68">
        <v>15.1</v>
      </c>
      <c r="AF47" s="68">
        <v>182.5</v>
      </c>
      <c r="AG47" s="68"/>
      <c r="AH47" s="68"/>
      <c r="AI47" s="68"/>
      <c r="AJ47" s="68">
        <v>11.8</v>
      </c>
      <c r="AK47" s="68">
        <v>5.4</v>
      </c>
      <c r="AL47" s="68">
        <v>16</v>
      </c>
      <c r="AM47" s="68">
        <v>17</v>
      </c>
      <c r="AN47" s="68">
        <v>17.100000000000001</v>
      </c>
      <c r="AO47" s="68">
        <v>7.2</v>
      </c>
      <c r="AP47" s="68"/>
      <c r="AQ47" s="68">
        <v>2.9</v>
      </c>
      <c r="AR47" s="68">
        <v>4</v>
      </c>
      <c r="AS47" s="68"/>
      <c r="AT47" s="68">
        <v>3.2</v>
      </c>
      <c r="AU47" s="68">
        <v>5.7</v>
      </c>
      <c r="AV47" s="68"/>
      <c r="AW47" s="68"/>
      <c r="AX47" s="68"/>
      <c r="AY47" s="68"/>
      <c r="AZ47" s="68"/>
      <c r="BA47" s="68">
        <v>3.3</v>
      </c>
      <c r="BB47" s="68"/>
      <c r="BC47" s="68"/>
      <c r="BD47" s="68"/>
      <c r="BE47" s="68">
        <v>5.4</v>
      </c>
      <c r="BF47" s="68">
        <v>10</v>
      </c>
      <c r="BG47" s="68">
        <v>92.7</v>
      </c>
      <c r="BH47" s="68">
        <v>90.5</v>
      </c>
      <c r="BI47" s="68">
        <v>0.6</v>
      </c>
      <c r="BJ47" s="68"/>
      <c r="BK47" s="68"/>
      <c r="BL47" s="68"/>
      <c r="BM47" s="68"/>
      <c r="BN47" s="68">
        <v>10.3</v>
      </c>
      <c r="BO47" s="68">
        <v>36.5</v>
      </c>
      <c r="BP47" s="68">
        <v>4.5</v>
      </c>
      <c r="BQ47" s="68">
        <v>1.3</v>
      </c>
      <c r="BR47" s="68">
        <v>2.1</v>
      </c>
      <c r="BS47" s="68">
        <v>2.2000000000000002</v>
      </c>
      <c r="BT47" s="68"/>
      <c r="BU47" s="68">
        <v>2</v>
      </c>
      <c r="BV47" s="68">
        <v>20.100000000000001</v>
      </c>
      <c r="BW47" s="68">
        <v>9.6999999999999993</v>
      </c>
      <c r="BX47" s="68">
        <v>20</v>
      </c>
      <c r="BY47" s="68"/>
      <c r="BZ47" s="68">
        <v>20.5</v>
      </c>
      <c r="CA47" s="69">
        <v>959.5</v>
      </c>
    </row>
    <row r="48" spans="1:79" x14ac:dyDescent="0.3">
      <c r="A48" s="1"/>
      <c r="B48" s="50" t="s">
        <v>949</v>
      </c>
      <c r="C48" s="64"/>
      <c r="D48" s="64"/>
      <c r="E48" s="64"/>
      <c r="F48" s="64">
        <v>8</v>
      </c>
      <c r="G48" s="64">
        <v>6.5</v>
      </c>
      <c r="H48" s="64">
        <v>13.9</v>
      </c>
      <c r="I48" s="64">
        <v>2.2000000000000002</v>
      </c>
      <c r="J48" s="64"/>
      <c r="K48" s="64">
        <v>9.5</v>
      </c>
      <c r="L48" s="64">
        <v>17.7</v>
      </c>
      <c r="M48" s="64">
        <v>18.7</v>
      </c>
      <c r="N48" s="64"/>
      <c r="O48" s="64"/>
      <c r="P48" s="64">
        <v>19</v>
      </c>
      <c r="Q48" s="64"/>
      <c r="R48" s="64">
        <v>13.6</v>
      </c>
      <c r="S48" s="64">
        <v>20</v>
      </c>
      <c r="T48" s="64">
        <v>5</v>
      </c>
      <c r="U48" s="64">
        <v>3.5</v>
      </c>
      <c r="V48" s="64">
        <v>5</v>
      </c>
      <c r="W48" s="64">
        <v>20.6</v>
      </c>
      <c r="X48" s="64">
        <v>19.399999999999999</v>
      </c>
      <c r="Y48" s="64">
        <v>11.2</v>
      </c>
      <c r="Z48" s="64">
        <v>71.900000000000006</v>
      </c>
      <c r="AA48" s="64">
        <v>18.899999999999999</v>
      </c>
      <c r="AB48" s="64">
        <v>61.4</v>
      </c>
      <c r="AC48" s="64"/>
      <c r="AD48" s="64"/>
      <c r="AE48" s="64">
        <v>18.2</v>
      </c>
      <c r="AF48" s="64">
        <v>188.4</v>
      </c>
      <c r="AG48" s="64"/>
      <c r="AH48" s="64"/>
      <c r="AI48" s="64"/>
      <c r="AJ48" s="64">
        <v>15.7</v>
      </c>
      <c r="AK48" s="64">
        <v>5.4</v>
      </c>
      <c r="AL48" s="64">
        <v>16</v>
      </c>
      <c r="AM48" s="64">
        <v>17</v>
      </c>
      <c r="AN48" s="64">
        <v>17.100000000000001</v>
      </c>
      <c r="AO48" s="64">
        <v>7.2</v>
      </c>
      <c r="AP48" s="64"/>
      <c r="AQ48" s="64">
        <v>2.7</v>
      </c>
      <c r="AR48" s="64">
        <v>4.2</v>
      </c>
      <c r="AS48" s="64"/>
      <c r="AT48" s="64">
        <v>3.2</v>
      </c>
      <c r="AU48" s="64">
        <v>5.7</v>
      </c>
      <c r="AV48" s="64"/>
      <c r="AW48" s="64"/>
      <c r="AX48" s="64"/>
      <c r="AY48" s="64"/>
      <c r="AZ48" s="64"/>
      <c r="BA48" s="64">
        <v>3.3</v>
      </c>
      <c r="BB48" s="64"/>
      <c r="BC48" s="64"/>
      <c r="BD48" s="64"/>
      <c r="BE48" s="64">
        <v>5.5</v>
      </c>
      <c r="BF48" s="64">
        <v>9.9</v>
      </c>
      <c r="BG48" s="64">
        <v>90.2</v>
      </c>
      <c r="BH48" s="64">
        <v>99.1</v>
      </c>
      <c r="BI48" s="64">
        <v>0.6</v>
      </c>
      <c r="BJ48" s="64"/>
      <c r="BK48" s="64"/>
      <c r="BL48" s="64"/>
      <c r="BM48" s="64"/>
      <c r="BN48" s="64">
        <v>16.3</v>
      </c>
      <c r="BO48" s="64">
        <v>46.5</v>
      </c>
      <c r="BP48" s="64">
        <v>4.5</v>
      </c>
      <c r="BQ48" s="64">
        <v>1.3</v>
      </c>
      <c r="BR48" s="64">
        <v>2.1</v>
      </c>
      <c r="BS48" s="64">
        <v>2.2000000000000002</v>
      </c>
      <c r="BT48" s="64"/>
      <c r="BU48" s="64">
        <v>2</v>
      </c>
      <c r="BV48" s="64">
        <v>20</v>
      </c>
      <c r="BW48" s="64">
        <v>9.6999999999999993</v>
      </c>
      <c r="BX48" s="64">
        <v>19.899999999999999</v>
      </c>
      <c r="BY48" s="64"/>
      <c r="BZ48" s="64">
        <v>20.7</v>
      </c>
      <c r="CA48" s="65">
        <v>1000.6</v>
      </c>
    </row>
    <row r="49" spans="1:79" x14ac:dyDescent="0.3">
      <c r="A49" s="1"/>
      <c r="B49" s="54" t="s">
        <v>950</v>
      </c>
      <c r="C49" s="66"/>
      <c r="D49" s="66"/>
      <c r="E49" s="66"/>
      <c r="F49" s="66">
        <v>8.4</v>
      </c>
      <c r="G49" s="66">
        <v>6.5</v>
      </c>
      <c r="H49" s="66">
        <v>13.9</v>
      </c>
      <c r="I49" s="66">
        <v>2.2000000000000002</v>
      </c>
      <c r="J49" s="66"/>
      <c r="K49" s="66">
        <v>9.5</v>
      </c>
      <c r="L49" s="66">
        <v>17.3</v>
      </c>
      <c r="M49" s="66">
        <v>18.7</v>
      </c>
      <c r="N49" s="66"/>
      <c r="O49" s="66"/>
      <c r="P49" s="66">
        <v>19</v>
      </c>
      <c r="Q49" s="66"/>
      <c r="R49" s="66">
        <v>13.3</v>
      </c>
      <c r="S49" s="66">
        <v>19.899999999999999</v>
      </c>
      <c r="T49" s="66">
        <v>5</v>
      </c>
      <c r="U49" s="66">
        <v>3.5</v>
      </c>
      <c r="V49" s="66">
        <v>5</v>
      </c>
      <c r="W49" s="66">
        <v>20.2</v>
      </c>
      <c r="X49" s="66">
        <v>19.399999999999999</v>
      </c>
      <c r="Y49" s="66">
        <v>11.2</v>
      </c>
      <c r="Z49" s="66">
        <v>63.4</v>
      </c>
      <c r="AA49" s="66">
        <v>21.7</v>
      </c>
      <c r="AB49" s="66">
        <v>66.7</v>
      </c>
      <c r="AC49" s="66"/>
      <c r="AD49" s="66"/>
      <c r="AE49" s="66">
        <v>18.600000000000001</v>
      </c>
      <c r="AF49" s="66">
        <v>169.6</v>
      </c>
      <c r="AG49" s="66"/>
      <c r="AH49" s="66"/>
      <c r="AI49" s="66"/>
      <c r="AJ49" s="66">
        <v>15.7</v>
      </c>
      <c r="AK49" s="66">
        <v>5.4</v>
      </c>
      <c r="AL49" s="66">
        <v>16</v>
      </c>
      <c r="AM49" s="66">
        <v>16.8</v>
      </c>
      <c r="AN49" s="66">
        <v>17</v>
      </c>
      <c r="AO49" s="66">
        <v>5.9</v>
      </c>
      <c r="AP49" s="66"/>
      <c r="AQ49" s="66">
        <v>0.2</v>
      </c>
      <c r="AR49" s="66">
        <v>0.8</v>
      </c>
      <c r="AS49" s="66"/>
      <c r="AT49" s="66">
        <v>3.2</v>
      </c>
      <c r="AU49" s="66">
        <v>5.7</v>
      </c>
      <c r="AV49" s="66"/>
      <c r="AW49" s="66"/>
      <c r="AX49" s="66"/>
      <c r="AY49" s="66"/>
      <c r="AZ49" s="66"/>
      <c r="BA49" s="66">
        <v>3.3</v>
      </c>
      <c r="BB49" s="66"/>
      <c r="BC49" s="66"/>
      <c r="BD49" s="66"/>
      <c r="BE49" s="66">
        <v>5.5</v>
      </c>
      <c r="BF49" s="66">
        <v>9.9</v>
      </c>
      <c r="BG49" s="66">
        <v>61.6</v>
      </c>
      <c r="BH49" s="66">
        <v>64.900000000000006</v>
      </c>
      <c r="BI49" s="66">
        <v>0.6</v>
      </c>
      <c r="BJ49" s="66"/>
      <c r="BK49" s="66"/>
      <c r="BL49" s="66"/>
      <c r="BM49" s="66"/>
      <c r="BN49" s="66">
        <v>20.9</v>
      </c>
      <c r="BO49" s="66">
        <v>54.4</v>
      </c>
      <c r="BP49" s="66">
        <v>4.5</v>
      </c>
      <c r="BQ49" s="66">
        <v>1.3</v>
      </c>
      <c r="BR49" s="66">
        <v>2.1</v>
      </c>
      <c r="BS49" s="66">
        <v>2.2000000000000002</v>
      </c>
      <c r="BT49" s="66"/>
      <c r="BU49" s="66">
        <v>2</v>
      </c>
      <c r="BV49" s="66">
        <v>20.100000000000001</v>
      </c>
      <c r="BW49" s="66">
        <v>9.6999999999999993</v>
      </c>
      <c r="BX49" s="66">
        <v>20</v>
      </c>
      <c r="BY49" s="66"/>
      <c r="BZ49" s="66">
        <v>20.399999999999999</v>
      </c>
      <c r="CA49" s="67">
        <v>923.1</v>
      </c>
    </row>
    <row r="50" spans="1:79" x14ac:dyDescent="0.3">
      <c r="A50" s="1"/>
      <c r="B50" s="54" t="s">
        <v>951</v>
      </c>
      <c r="C50" s="66"/>
      <c r="D50" s="66"/>
      <c r="E50" s="66"/>
      <c r="F50" s="66">
        <v>8.1</v>
      </c>
      <c r="G50" s="66">
        <v>6.5</v>
      </c>
      <c r="H50" s="66">
        <v>13.9</v>
      </c>
      <c r="I50" s="66">
        <v>2.2000000000000002</v>
      </c>
      <c r="J50" s="66"/>
      <c r="K50" s="66">
        <v>10</v>
      </c>
      <c r="L50" s="66">
        <v>17.7</v>
      </c>
      <c r="M50" s="66">
        <v>18.899999999999999</v>
      </c>
      <c r="N50" s="66"/>
      <c r="O50" s="66"/>
      <c r="P50" s="66">
        <v>19</v>
      </c>
      <c r="Q50" s="66"/>
      <c r="R50" s="66">
        <v>13.7</v>
      </c>
      <c r="S50" s="66">
        <v>19.2</v>
      </c>
      <c r="T50" s="66">
        <v>5</v>
      </c>
      <c r="U50" s="66">
        <v>3.5</v>
      </c>
      <c r="V50" s="66">
        <v>5.2</v>
      </c>
      <c r="W50" s="66">
        <v>20.399999999999999</v>
      </c>
      <c r="X50" s="66">
        <v>19.600000000000001</v>
      </c>
      <c r="Y50" s="66">
        <v>11.2</v>
      </c>
      <c r="Z50" s="66">
        <v>57.7</v>
      </c>
      <c r="AA50" s="66">
        <v>22.7</v>
      </c>
      <c r="AB50" s="66">
        <v>78.8</v>
      </c>
      <c r="AC50" s="66"/>
      <c r="AD50" s="66"/>
      <c r="AE50" s="66">
        <v>16</v>
      </c>
      <c r="AF50" s="66">
        <v>171.9</v>
      </c>
      <c r="AG50" s="66"/>
      <c r="AH50" s="66"/>
      <c r="AI50" s="66"/>
      <c r="AJ50" s="66">
        <v>15.7</v>
      </c>
      <c r="AK50" s="66">
        <v>5.4</v>
      </c>
      <c r="AL50" s="66">
        <v>16</v>
      </c>
      <c r="AM50" s="66">
        <v>16.8</v>
      </c>
      <c r="AN50" s="66">
        <v>17</v>
      </c>
      <c r="AO50" s="66">
        <v>6.3</v>
      </c>
      <c r="AP50" s="66"/>
      <c r="AQ50" s="66">
        <v>0.1</v>
      </c>
      <c r="AR50" s="66">
        <v>0.2</v>
      </c>
      <c r="AS50" s="66"/>
      <c r="AT50" s="66">
        <v>3.2</v>
      </c>
      <c r="AU50" s="66">
        <v>5.7</v>
      </c>
      <c r="AV50" s="66"/>
      <c r="AW50" s="66"/>
      <c r="AX50" s="66"/>
      <c r="AY50" s="66"/>
      <c r="AZ50" s="66"/>
      <c r="BA50" s="66">
        <v>3.3</v>
      </c>
      <c r="BB50" s="66"/>
      <c r="BC50" s="66"/>
      <c r="BD50" s="66"/>
      <c r="BE50" s="66">
        <v>5.5</v>
      </c>
      <c r="BF50" s="66">
        <v>9.9</v>
      </c>
      <c r="BG50" s="66">
        <v>57.6</v>
      </c>
      <c r="BH50" s="66">
        <v>61.8</v>
      </c>
      <c r="BI50" s="66">
        <v>0.6</v>
      </c>
      <c r="BJ50" s="66"/>
      <c r="BK50" s="66"/>
      <c r="BL50" s="66"/>
      <c r="BM50" s="66"/>
      <c r="BN50" s="66">
        <v>22.5</v>
      </c>
      <c r="BO50" s="66">
        <v>56.8</v>
      </c>
      <c r="BP50" s="66">
        <v>4.5</v>
      </c>
      <c r="BQ50" s="66">
        <v>1.3</v>
      </c>
      <c r="BR50" s="66">
        <v>2.1</v>
      </c>
      <c r="BS50" s="66">
        <v>2.2000000000000002</v>
      </c>
      <c r="BT50" s="66"/>
      <c r="BU50" s="66">
        <v>2</v>
      </c>
      <c r="BV50" s="66">
        <v>20</v>
      </c>
      <c r="BW50" s="66">
        <v>9.8000000000000007</v>
      </c>
      <c r="BX50" s="66">
        <v>20</v>
      </c>
      <c r="BY50" s="66"/>
      <c r="BZ50" s="66">
        <v>20.5</v>
      </c>
      <c r="CA50" s="67">
        <v>928</v>
      </c>
    </row>
    <row r="51" spans="1:79" x14ac:dyDescent="0.3">
      <c r="A51" s="1"/>
      <c r="B51" s="54" t="s">
        <v>952</v>
      </c>
      <c r="C51" s="66"/>
      <c r="D51" s="66"/>
      <c r="E51" s="66"/>
      <c r="F51" s="66">
        <v>8.3000000000000007</v>
      </c>
      <c r="G51" s="66">
        <v>6.5</v>
      </c>
      <c r="H51" s="66">
        <v>13.9</v>
      </c>
      <c r="I51" s="66">
        <v>2.2000000000000002</v>
      </c>
      <c r="J51" s="66"/>
      <c r="K51" s="66">
        <v>9.4</v>
      </c>
      <c r="L51" s="66">
        <v>18</v>
      </c>
      <c r="M51" s="66">
        <v>18.600000000000001</v>
      </c>
      <c r="N51" s="66"/>
      <c r="O51" s="66"/>
      <c r="P51" s="66">
        <v>19</v>
      </c>
      <c r="Q51" s="66"/>
      <c r="R51" s="66">
        <v>13.5</v>
      </c>
      <c r="S51" s="66">
        <v>19.100000000000001</v>
      </c>
      <c r="T51" s="66">
        <v>5.2</v>
      </c>
      <c r="U51" s="66">
        <v>3.5</v>
      </c>
      <c r="V51" s="66">
        <v>5.0999999999999996</v>
      </c>
      <c r="W51" s="66">
        <v>20.5</v>
      </c>
      <c r="X51" s="66">
        <v>19.600000000000001</v>
      </c>
      <c r="Y51" s="66">
        <v>11.7</v>
      </c>
      <c r="Z51" s="66">
        <v>47</v>
      </c>
      <c r="AA51" s="66">
        <v>21.6</v>
      </c>
      <c r="AB51" s="66">
        <v>68.3</v>
      </c>
      <c r="AC51" s="66"/>
      <c r="AD51" s="66"/>
      <c r="AE51" s="66">
        <v>15.4</v>
      </c>
      <c r="AF51" s="66">
        <v>163.19999999999999</v>
      </c>
      <c r="AG51" s="66"/>
      <c r="AH51" s="66"/>
      <c r="AI51" s="66"/>
      <c r="AJ51" s="66">
        <v>15.7</v>
      </c>
      <c r="AK51" s="66">
        <v>5.4</v>
      </c>
      <c r="AL51" s="66">
        <v>16</v>
      </c>
      <c r="AM51" s="66">
        <v>16.8</v>
      </c>
      <c r="AN51" s="66">
        <v>17</v>
      </c>
      <c r="AO51" s="66">
        <v>6.8</v>
      </c>
      <c r="AP51" s="66"/>
      <c r="AQ51" s="66"/>
      <c r="AR51" s="66"/>
      <c r="AS51" s="66"/>
      <c r="AT51" s="66">
        <v>3.2</v>
      </c>
      <c r="AU51" s="66">
        <v>5.7</v>
      </c>
      <c r="AV51" s="66"/>
      <c r="AW51" s="66"/>
      <c r="AX51" s="66"/>
      <c r="AY51" s="66"/>
      <c r="AZ51" s="66"/>
      <c r="BA51" s="66">
        <v>3.3</v>
      </c>
      <c r="BB51" s="66"/>
      <c r="BC51" s="66"/>
      <c r="BD51" s="66"/>
      <c r="BE51" s="66">
        <v>5.5</v>
      </c>
      <c r="BF51" s="66">
        <v>9.9</v>
      </c>
      <c r="BG51" s="66">
        <v>60.1</v>
      </c>
      <c r="BH51" s="66">
        <v>63.3</v>
      </c>
      <c r="BI51" s="66">
        <v>0.6</v>
      </c>
      <c r="BJ51" s="66"/>
      <c r="BK51" s="66"/>
      <c r="BL51" s="66"/>
      <c r="BM51" s="66"/>
      <c r="BN51" s="66">
        <v>24.2</v>
      </c>
      <c r="BO51" s="66">
        <v>66.099999999999994</v>
      </c>
      <c r="BP51" s="66">
        <v>4.5</v>
      </c>
      <c r="BQ51" s="66">
        <v>1.3</v>
      </c>
      <c r="BR51" s="66">
        <v>2.1</v>
      </c>
      <c r="BS51" s="66">
        <v>2.2000000000000002</v>
      </c>
      <c r="BT51" s="66"/>
      <c r="BU51" s="66">
        <v>2</v>
      </c>
      <c r="BV51" s="66">
        <v>20</v>
      </c>
      <c r="BW51" s="66">
        <v>9.6999999999999993</v>
      </c>
      <c r="BX51" s="66">
        <v>20</v>
      </c>
      <c r="BY51" s="66"/>
      <c r="BZ51" s="66">
        <v>20.6</v>
      </c>
      <c r="CA51" s="67">
        <v>911.6</v>
      </c>
    </row>
    <row r="52" spans="1:79" x14ac:dyDescent="0.3">
      <c r="A52" s="1"/>
      <c r="B52" s="54" t="s">
        <v>953</v>
      </c>
      <c r="C52" s="66"/>
      <c r="D52" s="66"/>
      <c r="E52" s="66"/>
      <c r="F52" s="66">
        <v>8.1999999999999993</v>
      </c>
      <c r="G52" s="66">
        <v>6.5</v>
      </c>
      <c r="H52" s="66">
        <v>13.9</v>
      </c>
      <c r="I52" s="66">
        <v>2.2000000000000002</v>
      </c>
      <c r="J52" s="66"/>
      <c r="K52" s="66">
        <v>10</v>
      </c>
      <c r="L52" s="66">
        <v>17.7</v>
      </c>
      <c r="M52" s="66">
        <v>18.8</v>
      </c>
      <c r="N52" s="66"/>
      <c r="O52" s="66"/>
      <c r="P52" s="66">
        <v>19</v>
      </c>
      <c r="Q52" s="66"/>
      <c r="R52" s="66">
        <v>13.9</v>
      </c>
      <c r="S52" s="66">
        <v>18.399999999999999</v>
      </c>
      <c r="T52" s="66">
        <v>5.4</v>
      </c>
      <c r="U52" s="66">
        <v>3.5</v>
      </c>
      <c r="V52" s="66">
        <v>5</v>
      </c>
      <c r="W52" s="66">
        <v>20.8</v>
      </c>
      <c r="X52" s="66">
        <v>19.600000000000001</v>
      </c>
      <c r="Y52" s="66">
        <v>11.7</v>
      </c>
      <c r="Z52" s="66">
        <v>38.799999999999997</v>
      </c>
      <c r="AA52" s="66">
        <v>26.4</v>
      </c>
      <c r="AB52" s="66">
        <v>65.8</v>
      </c>
      <c r="AC52" s="66"/>
      <c r="AD52" s="66"/>
      <c r="AE52" s="66">
        <v>12.6</v>
      </c>
      <c r="AF52" s="66">
        <v>150.19999999999999</v>
      </c>
      <c r="AG52" s="66"/>
      <c r="AH52" s="66"/>
      <c r="AI52" s="66"/>
      <c r="AJ52" s="66">
        <v>15.5</v>
      </c>
      <c r="AK52" s="66">
        <v>5.4</v>
      </c>
      <c r="AL52" s="66">
        <v>16</v>
      </c>
      <c r="AM52" s="66">
        <v>16.8</v>
      </c>
      <c r="AN52" s="66">
        <v>17</v>
      </c>
      <c r="AO52" s="66">
        <v>7.5</v>
      </c>
      <c r="AP52" s="66"/>
      <c r="AQ52" s="66"/>
      <c r="AR52" s="66"/>
      <c r="AS52" s="66"/>
      <c r="AT52" s="66">
        <v>3.2</v>
      </c>
      <c r="AU52" s="66">
        <v>5.7</v>
      </c>
      <c r="AV52" s="66"/>
      <c r="AW52" s="66"/>
      <c r="AX52" s="66"/>
      <c r="AY52" s="66"/>
      <c r="AZ52" s="66"/>
      <c r="BA52" s="66">
        <v>3.3</v>
      </c>
      <c r="BB52" s="66"/>
      <c r="BC52" s="66"/>
      <c r="BD52" s="66"/>
      <c r="BE52" s="66">
        <v>5.6</v>
      </c>
      <c r="BF52" s="66">
        <v>9.9</v>
      </c>
      <c r="BG52" s="66">
        <v>55</v>
      </c>
      <c r="BH52" s="66">
        <v>57.3</v>
      </c>
      <c r="BI52" s="66">
        <v>0.6</v>
      </c>
      <c r="BJ52" s="66"/>
      <c r="BK52" s="66"/>
      <c r="BL52" s="66"/>
      <c r="BM52" s="66"/>
      <c r="BN52" s="66">
        <v>19.7</v>
      </c>
      <c r="BO52" s="66">
        <v>55.8</v>
      </c>
      <c r="BP52" s="66">
        <v>4.5</v>
      </c>
      <c r="BQ52" s="66">
        <v>1.3</v>
      </c>
      <c r="BR52" s="66">
        <v>2.1</v>
      </c>
      <c r="BS52" s="66">
        <v>2.2000000000000002</v>
      </c>
      <c r="BT52" s="66"/>
      <c r="BU52" s="66">
        <v>2</v>
      </c>
      <c r="BV52" s="66">
        <v>20.2</v>
      </c>
      <c r="BW52" s="66">
        <v>9.8000000000000007</v>
      </c>
      <c r="BX52" s="66">
        <v>20</v>
      </c>
      <c r="BY52" s="66"/>
      <c r="BZ52" s="66">
        <v>20.6</v>
      </c>
      <c r="CA52" s="67">
        <v>865.4</v>
      </c>
    </row>
    <row r="53" spans="1:79" x14ac:dyDescent="0.3">
      <c r="A53" s="1"/>
      <c r="B53" s="54" t="s">
        <v>954</v>
      </c>
      <c r="C53" s="66"/>
      <c r="D53" s="66"/>
      <c r="E53" s="66"/>
      <c r="F53" s="66">
        <v>7.6</v>
      </c>
      <c r="G53" s="66">
        <v>6.5</v>
      </c>
      <c r="H53" s="66">
        <v>13.9</v>
      </c>
      <c r="I53" s="66">
        <v>2.2000000000000002</v>
      </c>
      <c r="J53" s="66"/>
      <c r="K53" s="66">
        <v>9.1999999999999993</v>
      </c>
      <c r="L53" s="66">
        <v>17.3</v>
      </c>
      <c r="M53" s="66">
        <v>18.7</v>
      </c>
      <c r="N53" s="66"/>
      <c r="O53" s="66"/>
      <c r="P53" s="66">
        <v>19</v>
      </c>
      <c r="Q53" s="66"/>
      <c r="R53" s="66">
        <v>13.7</v>
      </c>
      <c r="S53" s="66">
        <v>18.3</v>
      </c>
      <c r="T53" s="66">
        <v>5.5</v>
      </c>
      <c r="U53" s="66">
        <v>3.5</v>
      </c>
      <c r="V53" s="66">
        <v>5</v>
      </c>
      <c r="W53" s="66">
        <v>20.399999999999999</v>
      </c>
      <c r="X53" s="66">
        <v>19.399999999999999</v>
      </c>
      <c r="Y53" s="66">
        <v>11.7</v>
      </c>
      <c r="Z53" s="66">
        <v>36.799999999999997</v>
      </c>
      <c r="AA53" s="66">
        <v>25.7</v>
      </c>
      <c r="AB53" s="66">
        <v>63.7</v>
      </c>
      <c r="AC53" s="66"/>
      <c r="AD53" s="66"/>
      <c r="AE53" s="66">
        <v>15.2</v>
      </c>
      <c r="AF53" s="66">
        <v>159.6</v>
      </c>
      <c r="AG53" s="66"/>
      <c r="AH53" s="66"/>
      <c r="AI53" s="66"/>
      <c r="AJ53" s="66">
        <v>15.4</v>
      </c>
      <c r="AK53" s="66">
        <v>5.4</v>
      </c>
      <c r="AL53" s="66">
        <v>16</v>
      </c>
      <c r="AM53" s="66">
        <v>16.8</v>
      </c>
      <c r="AN53" s="66">
        <v>17</v>
      </c>
      <c r="AO53" s="66">
        <v>7.6</v>
      </c>
      <c r="AP53" s="66"/>
      <c r="AQ53" s="66"/>
      <c r="AR53" s="66"/>
      <c r="AS53" s="66"/>
      <c r="AT53" s="66">
        <v>3.3</v>
      </c>
      <c r="AU53" s="66">
        <v>5.7</v>
      </c>
      <c r="AV53" s="66"/>
      <c r="AW53" s="66"/>
      <c r="AX53" s="66"/>
      <c r="AY53" s="66"/>
      <c r="AZ53" s="66"/>
      <c r="BA53" s="66">
        <v>3.3</v>
      </c>
      <c r="BB53" s="66"/>
      <c r="BC53" s="66"/>
      <c r="BD53" s="66"/>
      <c r="BE53" s="66">
        <v>5.6</v>
      </c>
      <c r="BF53" s="66">
        <v>10</v>
      </c>
      <c r="BG53" s="66">
        <v>60.7</v>
      </c>
      <c r="BH53" s="66">
        <v>64</v>
      </c>
      <c r="BI53" s="66">
        <v>0.6</v>
      </c>
      <c r="BJ53" s="66"/>
      <c r="BK53" s="66"/>
      <c r="BL53" s="66"/>
      <c r="BM53" s="66"/>
      <c r="BN53" s="66">
        <v>20.6</v>
      </c>
      <c r="BO53" s="66">
        <v>56.6</v>
      </c>
      <c r="BP53" s="66">
        <v>4.5</v>
      </c>
      <c r="BQ53" s="66">
        <v>1.3</v>
      </c>
      <c r="BR53" s="66">
        <v>2.1</v>
      </c>
      <c r="BS53" s="66">
        <v>2.2000000000000002</v>
      </c>
      <c r="BT53" s="66"/>
      <c r="BU53" s="66">
        <v>2</v>
      </c>
      <c r="BV53" s="66">
        <v>20</v>
      </c>
      <c r="BW53" s="66">
        <v>9.8000000000000007</v>
      </c>
      <c r="BX53" s="66">
        <v>20</v>
      </c>
      <c r="BY53" s="66"/>
      <c r="BZ53" s="66">
        <v>20.5</v>
      </c>
      <c r="CA53" s="67">
        <v>883.9</v>
      </c>
    </row>
    <row r="54" spans="1:79" x14ac:dyDescent="0.3">
      <c r="A54" s="1"/>
      <c r="B54" s="54" t="s">
        <v>955</v>
      </c>
      <c r="C54" s="66"/>
      <c r="D54" s="66"/>
      <c r="E54" s="66"/>
      <c r="F54" s="66">
        <v>8.1</v>
      </c>
      <c r="G54" s="66">
        <v>6.5</v>
      </c>
      <c r="H54" s="66">
        <v>13.9</v>
      </c>
      <c r="I54" s="66">
        <v>2.2000000000000002</v>
      </c>
      <c r="J54" s="66"/>
      <c r="K54" s="66">
        <v>9.6</v>
      </c>
      <c r="L54" s="66">
        <v>17.7</v>
      </c>
      <c r="M54" s="66">
        <v>18.7</v>
      </c>
      <c r="N54" s="66"/>
      <c r="O54" s="66"/>
      <c r="P54" s="66">
        <v>19.100000000000001</v>
      </c>
      <c r="Q54" s="66"/>
      <c r="R54" s="66">
        <v>13.8</v>
      </c>
      <c r="S54" s="66">
        <v>18.100000000000001</v>
      </c>
      <c r="T54" s="66">
        <v>5.6</v>
      </c>
      <c r="U54" s="66">
        <v>3.5</v>
      </c>
      <c r="V54" s="66">
        <v>5</v>
      </c>
      <c r="W54" s="66">
        <v>20.399999999999999</v>
      </c>
      <c r="X54" s="66">
        <v>19.399999999999999</v>
      </c>
      <c r="Y54" s="66">
        <v>11.7</v>
      </c>
      <c r="Z54" s="66">
        <v>35.700000000000003</v>
      </c>
      <c r="AA54" s="66">
        <v>27.9</v>
      </c>
      <c r="AB54" s="66">
        <v>83.2</v>
      </c>
      <c r="AC54" s="66"/>
      <c r="AD54" s="66"/>
      <c r="AE54" s="66">
        <v>12.8</v>
      </c>
      <c r="AF54" s="66">
        <v>158.80000000000001</v>
      </c>
      <c r="AG54" s="66"/>
      <c r="AH54" s="66"/>
      <c r="AI54" s="66"/>
      <c r="AJ54" s="66">
        <v>15.4</v>
      </c>
      <c r="AK54" s="66">
        <v>5.4</v>
      </c>
      <c r="AL54" s="66">
        <v>16</v>
      </c>
      <c r="AM54" s="66">
        <v>16.8</v>
      </c>
      <c r="AN54" s="66">
        <v>17</v>
      </c>
      <c r="AO54" s="66">
        <v>7.6</v>
      </c>
      <c r="AP54" s="66"/>
      <c r="AQ54" s="66"/>
      <c r="AR54" s="66"/>
      <c r="AS54" s="66"/>
      <c r="AT54" s="66">
        <v>3.3</v>
      </c>
      <c r="AU54" s="66">
        <v>5.7</v>
      </c>
      <c r="AV54" s="66"/>
      <c r="AW54" s="66"/>
      <c r="AX54" s="66"/>
      <c r="AY54" s="66"/>
      <c r="AZ54" s="66"/>
      <c r="BA54" s="66">
        <v>3.3</v>
      </c>
      <c r="BB54" s="66"/>
      <c r="BC54" s="66"/>
      <c r="BD54" s="66"/>
      <c r="BE54" s="66">
        <v>5.5</v>
      </c>
      <c r="BF54" s="66">
        <v>9.9</v>
      </c>
      <c r="BG54" s="66">
        <v>57.1</v>
      </c>
      <c r="BH54" s="66">
        <v>58.6</v>
      </c>
      <c r="BI54" s="66">
        <v>0.6</v>
      </c>
      <c r="BJ54" s="66"/>
      <c r="BK54" s="66"/>
      <c r="BL54" s="66"/>
      <c r="BM54" s="66"/>
      <c r="BN54" s="66">
        <v>23.2</v>
      </c>
      <c r="BO54" s="66">
        <v>69.3</v>
      </c>
      <c r="BP54" s="66">
        <v>4.5</v>
      </c>
      <c r="BQ54" s="66">
        <v>1.3</v>
      </c>
      <c r="BR54" s="66">
        <v>2.1</v>
      </c>
      <c r="BS54" s="66">
        <v>2.2000000000000002</v>
      </c>
      <c r="BT54" s="66"/>
      <c r="BU54" s="66">
        <v>2</v>
      </c>
      <c r="BV54" s="66">
        <v>19.899999999999999</v>
      </c>
      <c r="BW54" s="66">
        <v>9.6999999999999993</v>
      </c>
      <c r="BX54" s="66">
        <v>19.899999999999999</v>
      </c>
      <c r="BY54" s="66"/>
      <c r="BZ54" s="66">
        <v>20.5</v>
      </c>
      <c r="CA54" s="67">
        <v>908.5</v>
      </c>
    </row>
    <row r="55" spans="1:79" x14ac:dyDescent="0.3">
      <c r="A55" s="1"/>
      <c r="B55" s="56" t="s">
        <v>1210</v>
      </c>
      <c r="C55" s="68"/>
      <c r="D55" s="68"/>
      <c r="E55" s="68"/>
      <c r="F55" s="68">
        <v>8.1</v>
      </c>
      <c r="G55" s="68">
        <v>6.5</v>
      </c>
      <c r="H55" s="68">
        <v>13.9</v>
      </c>
      <c r="I55" s="68">
        <v>2.1</v>
      </c>
      <c r="J55" s="68"/>
      <c r="K55" s="68">
        <v>9.8000000000000007</v>
      </c>
      <c r="L55" s="68">
        <v>18</v>
      </c>
      <c r="M55" s="68">
        <v>18.7</v>
      </c>
      <c r="N55" s="68"/>
      <c r="O55" s="68"/>
      <c r="P55" s="68">
        <v>19.100000000000001</v>
      </c>
      <c r="Q55" s="68"/>
      <c r="R55" s="68">
        <v>13.8</v>
      </c>
      <c r="S55" s="68">
        <v>18</v>
      </c>
      <c r="T55" s="68">
        <v>5.6</v>
      </c>
      <c r="U55" s="68">
        <v>3.5</v>
      </c>
      <c r="V55" s="68">
        <v>5</v>
      </c>
      <c r="W55" s="68">
        <v>20.399999999999999</v>
      </c>
      <c r="X55" s="68">
        <v>19.2</v>
      </c>
      <c r="Y55" s="68">
        <v>11.7</v>
      </c>
      <c r="Z55" s="68">
        <v>29.9</v>
      </c>
      <c r="AA55" s="68">
        <v>26.1</v>
      </c>
      <c r="AB55" s="68">
        <v>82</v>
      </c>
      <c r="AC55" s="68"/>
      <c r="AD55" s="68"/>
      <c r="AE55" s="68">
        <v>12.3</v>
      </c>
      <c r="AF55" s="68">
        <v>153</v>
      </c>
      <c r="AG55" s="68"/>
      <c r="AH55" s="68"/>
      <c r="AI55" s="68"/>
      <c r="AJ55" s="68">
        <v>15.4</v>
      </c>
      <c r="AK55" s="68">
        <v>5.4</v>
      </c>
      <c r="AL55" s="68">
        <v>16</v>
      </c>
      <c r="AM55" s="68">
        <v>16.8</v>
      </c>
      <c r="AN55" s="68">
        <v>17</v>
      </c>
      <c r="AO55" s="68">
        <v>7.6</v>
      </c>
      <c r="AP55" s="68"/>
      <c r="AQ55" s="68"/>
      <c r="AR55" s="68"/>
      <c r="AS55" s="68"/>
      <c r="AT55" s="68">
        <v>3.3</v>
      </c>
      <c r="AU55" s="68">
        <v>5.7</v>
      </c>
      <c r="AV55" s="68"/>
      <c r="AW55" s="68"/>
      <c r="AX55" s="68"/>
      <c r="AY55" s="68"/>
      <c r="AZ55" s="68"/>
      <c r="BA55" s="68">
        <v>3.3</v>
      </c>
      <c r="BB55" s="68"/>
      <c r="BC55" s="68"/>
      <c r="BD55" s="68"/>
      <c r="BE55" s="68">
        <v>5.5</v>
      </c>
      <c r="BF55" s="68">
        <v>9.9</v>
      </c>
      <c r="BG55" s="68">
        <v>53.4</v>
      </c>
      <c r="BH55" s="68">
        <v>60.7</v>
      </c>
      <c r="BI55" s="68">
        <v>0.6</v>
      </c>
      <c r="BJ55" s="68"/>
      <c r="BK55" s="68"/>
      <c r="BL55" s="68"/>
      <c r="BM55" s="68"/>
      <c r="BN55" s="68">
        <v>22.8</v>
      </c>
      <c r="BO55" s="68">
        <v>67.2</v>
      </c>
      <c r="BP55" s="68">
        <v>4.5</v>
      </c>
      <c r="BQ55" s="68">
        <v>1.3</v>
      </c>
      <c r="BR55" s="68">
        <v>2.1</v>
      </c>
      <c r="BS55" s="68">
        <v>2.2000000000000002</v>
      </c>
      <c r="BT55" s="68"/>
      <c r="BU55" s="68">
        <v>2</v>
      </c>
      <c r="BV55" s="68">
        <v>20</v>
      </c>
      <c r="BW55" s="68">
        <v>9.6999999999999993</v>
      </c>
      <c r="BX55" s="68">
        <v>19.899999999999999</v>
      </c>
      <c r="BY55" s="68"/>
      <c r="BZ55" s="68">
        <v>20.5</v>
      </c>
      <c r="CA55" s="69">
        <v>889.5</v>
      </c>
    </row>
    <row r="56" spans="1:79" ht="15.6" x14ac:dyDescent="0.3">
      <c r="A56" s="1"/>
      <c r="B56" s="70" t="s">
        <v>1211</v>
      </c>
      <c r="C56" s="71">
        <v>0</v>
      </c>
      <c r="D56" s="71">
        <v>0</v>
      </c>
      <c r="E56" s="71">
        <v>0</v>
      </c>
      <c r="F56" s="71">
        <v>198.35</v>
      </c>
      <c r="G56" s="71">
        <v>71.3</v>
      </c>
      <c r="H56" s="71">
        <v>337.05</v>
      </c>
      <c r="I56" s="71">
        <v>49.2</v>
      </c>
      <c r="J56" s="71">
        <v>0</v>
      </c>
      <c r="K56" s="71">
        <v>243.05</v>
      </c>
      <c r="L56" s="71">
        <v>419.5</v>
      </c>
      <c r="M56" s="71">
        <v>134.05000000000001</v>
      </c>
      <c r="N56" s="71">
        <v>2.2999999999999998</v>
      </c>
      <c r="O56" s="71">
        <v>8.1999999999999993</v>
      </c>
      <c r="P56" s="71">
        <v>465.6</v>
      </c>
      <c r="Q56" s="71">
        <v>0</v>
      </c>
      <c r="R56" s="71">
        <v>346.6</v>
      </c>
      <c r="S56" s="71">
        <v>480.3</v>
      </c>
      <c r="T56" s="71">
        <v>123.45</v>
      </c>
      <c r="U56" s="71">
        <v>84</v>
      </c>
      <c r="V56" s="71">
        <v>121.3</v>
      </c>
      <c r="W56" s="71">
        <v>491.5</v>
      </c>
      <c r="X56" s="71">
        <v>477.15</v>
      </c>
      <c r="Y56" s="71">
        <v>283.75</v>
      </c>
      <c r="Z56" s="71">
        <v>1055.95</v>
      </c>
      <c r="AA56" s="71">
        <v>222.05</v>
      </c>
      <c r="AB56" s="71">
        <v>1255.4000000000001</v>
      </c>
      <c r="AC56" s="71">
        <v>0</v>
      </c>
      <c r="AD56" s="71">
        <v>0</v>
      </c>
      <c r="AE56" s="71">
        <v>401.45</v>
      </c>
      <c r="AF56" s="71">
        <v>3743.4</v>
      </c>
      <c r="AG56" s="71">
        <v>274.35000000000002</v>
      </c>
      <c r="AH56" s="71">
        <v>374.95</v>
      </c>
      <c r="AI56" s="71">
        <v>0</v>
      </c>
      <c r="AJ56" s="71">
        <v>322.05</v>
      </c>
      <c r="AK56" s="71">
        <v>133.9</v>
      </c>
      <c r="AL56" s="71">
        <v>398.1</v>
      </c>
      <c r="AM56" s="71">
        <v>422.25</v>
      </c>
      <c r="AN56" s="71">
        <v>425.2</v>
      </c>
      <c r="AO56" s="71">
        <v>176.15</v>
      </c>
      <c r="AP56" s="71">
        <v>592.6</v>
      </c>
      <c r="AQ56" s="71">
        <v>156.1</v>
      </c>
      <c r="AR56" s="71">
        <v>218.75</v>
      </c>
      <c r="AS56" s="71">
        <v>0</v>
      </c>
      <c r="AT56" s="71">
        <v>77.05</v>
      </c>
      <c r="AU56" s="71">
        <v>136.80000000000001</v>
      </c>
      <c r="AV56" s="71">
        <v>0</v>
      </c>
      <c r="AW56" s="71">
        <v>2051.6999999999998</v>
      </c>
      <c r="AX56" s="71">
        <v>1597.5</v>
      </c>
      <c r="AY56" s="71">
        <v>799.55</v>
      </c>
      <c r="AZ56" s="71">
        <v>2.25</v>
      </c>
      <c r="BA56" s="71">
        <v>79.2</v>
      </c>
      <c r="BB56" s="71">
        <v>119.35</v>
      </c>
      <c r="BC56" s="71">
        <v>0</v>
      </c>
      <c r="BD56" s="71">
        <v>64.05</v>
      </c>
      <c r="BE56" s="71">
        <v>131.30000000000001</v>
      </c>
      <c r="BF56" s="71">
        <v>237.85</v>
      </c>
      <c r="BG56" s="71">
        <v>1759.8</v>
      </c>
      <c r="BH56" s="71">
        <v>1913.35</v>
      </c>
      <c r="BI56" s="71">
        <v>13.6</v>
      </c>
      <c r="BJ56" s="71">
        <v>809.5</v>
      </c>
      <c r="BK56" s="71">
        <v>1062.05</v>
      </c>
      <c r="BL56" s="71">
        <v>0</v>
      </c>
      <c r="BM56" s="71">
        <v>77.8</v>
      </c>
      <c r="BN56" s="71">
        <v>414.1</v>
      </c>
      <c r="BO56" s="71">
        <v>1183.55</v>
      </c>
      <c r="BP56" s="71">
        <v>96.6</v>
      </c>
      <c r="BQ56" s="71">
        <v>39.450000000000003</v>
      </c>
      <c r="BR56" s="71">
        <v>50.4</v>
      </c>
      <c r="BS56" s="71">
        <v>51.45</v>
      </c>
      <c r="BT56" s="71">
        <v>108.4</v>
      </c>
      <c r="BU56" s="71">
        <v>48</v>
      </c>
      <c r="BV56" s="71">
        <v>480.95</v>
      </c>
      <c r="BW56" s="71">
        <v>233.55</v>
      </c>
      <c r="BX56" s="71">
        <v>479.7</v>
      </c>
      <c r="BY56" s="71">
        <v>70.75</v>
      </c>
      <c r="BZ56" s="71">
        <v>492.6</v>
      </c>
      <c r="CA56" s="71">
        <v>29191.5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701</v>
      </c>
      <c r="M70" s="1">
        <v>1170.0999999999999</v>
      </c>
      <c r="N70" s="1">
        <v>4.0083585975369544</v>
      </c>
      <c r="O70" s="1" t="s">
        <v>1212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700</v>
      </c>
      <c r="M71" s="1">
        <v>7682.2</v>
      </c>
      <c r="N71" s="1">
        <v>26.316564753438499</v>
      </c>
      <c r="O71" s="1" t="s">
        <v>1213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702</v>
      </c>
      <c r="M72" s="1">
        <v>8015.3</v>
      </c>
      <c r="N72" s="1">
        <v>27.457650343421886</v>
      </c>
      <c r="O72" s="1" t="s">
        <v>1214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703</v>
      </c>
      <c r="M73" s="1">
        <v>12323.9</v>
      </c>
      <c r="N73" s="1">
        <v>42.217426305602658</v>
      </c>
      <c r="O73" s="1" t="s">
        <v>1215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6" t="s">
        <v>1216</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05" hidden="1" customHeight="1" x14ac:dyDescent="0.3">
      <c r="A5" s="202" t="s">
        <v>64</v>
      </c>
      <c r="B5" s="202" t="s">
        <v>694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7" t="s">
        <v>1063</v>
      </c>
    </row>
    <row r="6" spans="1:39" x14ac:dyDescent="0.3">
      <c r="A6" s="202"/>
      <c r="B6" s="202"/>
      <c r="C6" s="9" t="s">
        <v>1217</v>
      </c>
      <c r="D6" s="9" t="s">
        <v>1217</v>
      </c>
      <c r="E6" s="9" t="s">
        <v>1218</v>
      </c>
      <c r="F6" s="9" t="s">
        <v>1218</v>
      </c>
      <c r="G6" s="9" t="s">
        <v>1218</v>
      </c>
      <c r="H6" s="9" t="s">
        <v>1218</v>
      </c>
      <c r="I6" s="9" t="s">
        <v>1218</v>
      </c>
      <c r="J6" s="9" t="s">
        <v>1218</v>
      </c>
      <c r="K6" s="9" t="s">
        <v>1218</v>
      </c>
      <c r="L6" s="9" t="s">
        <v>1217</v>
      </c>
      <c r="M6" s="9" t="s">
        <v>1217</v>
      </c>
      <c r="N6" s="9" t="s">
        <v>1217</v>
      </c>
      <c r="O6" s="9" t="s">
        <v>1218</v>
      </c>
      <c r="P6" s="9" t="s">
        <v>1218</v>
      </c>
      <c r="Q6" s="9" t="s">
        <v>1217</v>
      </c>
      <c r="R6" s="9" t="s">
        <v>1217</v>
      </c>
      <c r="S6" s="9" t="s">
        <v>1217</v>
      </c>
      <c r="T6" s="9" t="s">
        <v>1217</v>
      </c>
      <c r="U6" s="9" t="s">
        <v>1217</v>
      </c>
      <c r="V6" s="9" t="s">
        <v>1217</v>
      </c>
      <c r="W6" s="9" t="s">
        <v>1217</v>
      </c>
      <c r="X6" s="9" t="s">
        <v>1217</v>
      </c>
      <c r="Y6" s="9" t="s">
        <v>1217</v>
      </c>
      <c r="Z6" s="9" t="s">
        <v>1218</v>
      </c>
      <c r="AA6" s="9" t="s">
        <v>1218</v>
      </c>
      <c r="AB6" s="9" t="s">
        <v>1218</v>
      </c>
      <c r="AC6" s="9" t="s">
        <v>1217</v>
      </c>
      <c r="AD6" s="9" t="s">
        <v>1217</v>
      </c>
      <c r="AE6" s="9" t="s">
        <v>1217</v>
      </c>
      <c r="AF6" s="9" t="s">
        <v>1217</v>
      </c>
      <c r="AG6" s="9" t="s">
        <v>1218</v>
      </c>
      <c r="AH6" s="9" t="s">
        <v>1218</v>
      </c>
      <c r="AI6" s="9" t="s">
        <v>1218</v>
      </c>
      <c r="AJ6" s="9" t="s">
        <v>1218</v>
      </c>
      <c r="AK6" s="9" t="s">
        <v>1217</v>
      </c>
      <c r="AL6" s="9" t="s">
        <v>1217</v>
      </c>
      <c r="AM6" s="217"/>
    </row>
    <row r="7" spans="1:39" ht="40.049999999999997" customHeight="1" x14ac:dyDescent="0.3">
      <c r="A7" s="202"/>
      <c r="B7" s="202"/>
      <c r="C7" s="9" t="s">
        <v>734</v>
      </c>
      <c r="D7" s="9" t="s">
        <v>714</v>
      </c>
      <c r="E7" s="9" t="s">
        <v>736</v>
      </c>
      <c r="F7" s="9" t="s">
        <v>736</v>
      </c>
      <c r="G7" s="9" t="s">
        <v>316</v>
      </c>
      <c r="H7" s="9" t="s">
        <v>93</v>
      </c>
      <c r="I7" s="9" t="s">
        <v>93</v>
      </c>
      <c r="J7" s="9" t="s">
        <v>93</v>
      </c>
      <c r="K7" s="9" t="s">
        <v>93</v>
      </c>
      <c r="L7" s="9" t="s">
        <v>93</v>
      </c>
      <c r="M7" s="9" t="s">
        <v>93</v>
      </c>
      <c r="N7" s="9" t="s">
        <v>715</v>
      </c>
      <c r="O7" s="9" t="s">
        <v>371</v>
      </c>
      <c r="P7" s="9" t="s">
        <v>716</v>
      </c>
      <c r="Q7" s="9" t="s">
        <v>409</v>
      </c>
      <c r="R7" s="9" t="s">
        <v>409</v>
      </c>
      <c r="S7" s="9" t="s">
        <v>108</v>
      </c>
      <c r="T7" s="9" t="s">
        <v>108</v>
      </c>
      <c r="U7" s="9" t="s">
        <v>108</v>
      </c>
      <c r="V7" s="9" t="s">
        <v>108</v>
      </c>
      <c r="W7" s="9" t="s">
        <v>717</v>
      </c>
      <c r="X7" s="9" t="s">
        <v>739</v>
      </c>
      <c r="Y7" s="9" t="s">
        <v>725</v>
      </c>
      <c r="Z7" s="9" t="s">
        <v>43</v>
      </c>
      <c r="AA7" s="9" t="s">
        <v>43</v>
      </c>
      <c r="AB7" s="9" t="s">
        <v>43</v>
      </c>
      <c r="AC7" s="9" t="s">
        <v>43</v>
      </c>
      <c r="AD7" s="9" t="s">
        <v>43</v>
      </c>
      <c r="AE7" s="9" t="s">
        <v>43</v>
      </c>
      <c r="AF7" s="9" t="s">
        <v>1219</v>
      </c>
      <c r="AG7" s="9" t="s">
        <v>727</v>
      </c>
      <c r="AH7" s="9" t="s">
        <v>727</v>
      </c>
      <c r="AI7" s="9" t="s">
        <v>728</v>
      </c>
      <c r="AJ7" s="9" t="s">
        <v>728</v>
      </c>
      <c r="AK7" s="9" t="s">
        <v>740</v>
      </c>
      <c r="AL7" s="9" t="s">
        <v>1220</v>
      </c>
      <c r="AM7" s="217" t="s">
        <v>1063</v>
      </c>
    </row>
    <row r="8" spans="1:39" ht="40.049999999999997" customHeight="1" x14ac:dyDescent="0.3">
      <c r="A8" s="202"/>
      <c r="B8" s="202"/>
      <c r="C8" s="9" t="s">
        <v>1221</v>
      </c>
      <c r="D8" s="9" t="s">
        <v>1222</v>
      </c>
      <c r="E8" s="9" t="s">
        <v>1148</v>
      </c>
      <c r="F8" s="9" t="s">
        <v>1149</v>
      </c>
      <c r="G8" s="9" t="s">
        <v>1223</v>
      </c>
      <c r="H8" s="9" t="s">
        <v>1224</v>
      </c>
      <c r="I8" s="9" t="s">
        <v>1225</v>
      </c>
      <c r="J8" s="9" t="s">
        <v>1226</v>
      </c>
      <c r="K8" s="9" t="s">
        <v>1227</v>
      </c>
      <c r="L8" s="9" t="s">
        <v>1228</v>
      </c>
      <c r="M8" s="9" t="s">
        <v>1155</v>
      </c>
      <c r="N8" s="9" t="s">
        <v>1229</v>
      </c>
      <c r="O8" s="9" t="s">
        <v>1230</v>
      </c>
      <c r="P8" s="9" t="s">
        <v>1231</v>
      </c>
      <c r="Q8" s="9" t="s">
        <v>1232</v>
      </c>
      <c r="R8" s="9" t="s">
        <v>1233</v>
      </c>
      <c r="S8" s="9" t="s">
        <v>1234</v>
      </c>
      <c r="T8" s="9" t="s">
        <v>1235</v>
      </c>
      <c r="U8" s="9" t="s">
        <v>1236</v>
      </c>
      <c r="V8" s="9" t="s">
        <v>1237</v>
      </c>
      <c r="W8" s="9" t="s">
        <v>1238</v>
      </c>
      <c r="X8" s="9" t="s">
        <v>1170</v>
      </c>
      <c r="Y8" s="9" t="s">
        <v>1172</v>
      </c>
      <c r="Z8" s="9" t="s">
        <v>1239</v>
      </c>
      <c r="AA8" s="9" t="s">
        <v>1240</v>
      </c>
      <c r="AB8" s="9" t="s">
        <v>1241</v>
      </c>
      <c r="AC8" s="9" t="s">
        <v>1177</v>
      </c>
      <c r="AD8" s="9" t="s">
        <v>1242</v>
      </c>
      <c r="AE8" s="9" t="s">
        <v>1243</v>
      </c>
      <c r="AF8" s="9" t="s">
        <v>1244</v>
      </c>
      <c r="AG8" s="9" t="s">
        <v>1245</v>
      </c>
      <c r="AH8" s="9" t="s">
        <v>1246</v>
      </c>
      <c r="AI8" s="9" t="s">
        <v>1247</v>
      </c>
      <c r="AJ8" s="9" t="s">
        <v>1248</v>
      </c>
      <c r="AK8" s="9" t="s">
        <v>1187</v>
      </c>
      <c r="AL8" s="9" t="s">
        <v>1249</v>
      </c>
      <c r="AM8" s="217"/>
    </row>
    <row r="9" spans="1:39" ht="15" customHeight="1" x14ac:dyDescent="0.3">
      <c r="A9" s="202"/>
      <c r="B9" s="202"/>
      <c r="C9" s="9" t="s">
        <v>900</v>
      </c>
      <c r="D9" s="9" t="s">
        <v>900</v>
      </c>
      <c r="E9" s="9" t="s">
        <v>900</v>
      </c>
      <c r="F9" s="9" t="s">
        <v>900</v>
      </c>
      <c r="G9" s="9" t="s">
        <v>900</v>
      </c>
      <c r="H9" s="9" t="s">
        <v>900</v>
      </c>
      <c r="I9" s="9" t="s">
        <v>900</v>
      </c>
      <c r="J9" s="9" t="s">
        <v>900</v>
      </c>
      <c r="K9" s="9" t="s">
        <v>900</v>
      </c>
      <c r="L9" s="9" t="s">
        <v>900</v>
      </c>
      <c r="M9" s="9" t="s">
        <v>900</v>
      </c>
      <c r="N9" s="9" t="s">
        <v>900</v>
      </c>
      <c r="O9" s="9" t="s">
        <v>900</v>
      </c>
      <c r="P9" s="9" t="s">
        <v>900</v>
      </c>
      <c r="Q9" s="9" t="s">
        <v>900</v>
      </c>
      <c r="R9" s="9" t="s">
        <v>900</v>
      </c>
      <c r="S9" s="9" t="s">
        <v>900</v>
      </c>
      <c r="T9" s="9" t="s">
        <v>900</v>
      </c>
      <c r="U9" s="9" t="s">
        <v>900</v>
      </c>
      <c r="V9" s="9" t="s">
        <v>900</v>
      </c>
      <c r="W9" s="9" t="s">
        <v>900</v>
      </c>
      <c r="X9" s="9" t="s">
        <v>900</v>
      </c>
      <c r="Y9" s="9" t="s">
        <v>900</v>
      </c>
      <c r="Z9" s="9" t="s">
        <v>900</v>
      </c>
      <c r="AA9" s="9" t="s">
        <v>900</v>
      </c>
      <c r="AB9" s="9" t="s">
        <v>900</v>
      </c>
      <c r="AC9" s="9" t="s">
        <v>900</v>
      </c>
      <c r="AD9" s="9" t="s">
        <v>900</v>
      </c>
      <c r="AE9" s="9" t="s">
        <v>900</v>
      </c>
      <c r="AF9" s="9" t="s">
        <v>900</v>
      </c>
      <c r="AG9" s="9" t="s">
        <v>900</v>
      </c>
      <c r="AH9" s="9" t="s">
        <v>900</v>
      </c>
      <c r="AI9" s="9" t="s">
        <v>900</v>
      </c>
      <c r="AJ9" s="9" t="s">
        <v>900</v>
      </c>
      <c r="AK9" s="9" t="s">
        <v>900</v>
      </c>
      <c r="AL9" s="9" t="s">
        <v>900</v>
      </c>
      <c r="AM9" s="9" t="s">
        <v>900</v>
      </c>
    </row>
    <row r="10" spans="1:39" ht="24" customHeight="1" x14ac:dyDescent="0.3">
      <c r="A10" s="13" t="s">
        <v>68</v>
      </c>
      <c r="B10" s="13" t="s">
        <v>909</v>
      </c>
      <c r="C10" s="72"/>
      <c r="D10" s="72">
        <v>0</v>
      </c>
      <c r="E10" s="72"/>
      <c r="F10" s="72"/>
      <c r="G10" s="72"/>
      <c r="H10" s="72"/>
      <c r="I10" s="72"/>
      <c r="J10" s="72"/>
      <c r="K10" s="72"/>
      <c r="L10" s="72"/>
      <c r="M10" s="72"/>
      <c r="N10" s="72"/>
      <c r="O10" s="72"/>
      <c r="P10" s="72"/>
      <c r="Q10" s="72"/>
      <c r="R10" s="72"/>
      <c r="S10" s="72">
        <v>0</v>
      </c>
      <c r="T10" s="72">
        <v>0</v>
      </c>
      <c r="U10" s="72">
        <v>0</v>
      </c>
      <c r="V10" s="72">
        <v>0</v>
      </c>
      <c r="W10" s="72"/>
      <c r="X10" s="72"/>
      <c r="Y10" s="72"/>
      <c r="Z10" s="72"/>
      <c r="AA10" s="72"/>
      <c r="AB10" s="72"/>
      <c r="AC10" s="72"/>
      <c r="AD10" s="72"/>
      <c r="AE10" s="72"/>
      <c r="AF10" s="72"/>
      <c r="AG10" s="72"/>
      <c r="AH10" s="72"/>
      <c r="AI10" s="72"/>
      <c r="AJ10" s="72"/>
      <c r="AK10" s="72"/>
      <c r="AL10" s="72"/>
      <c r="AM10" s="72">
        <v>0</v>
      </c>
    </row>
    <row r="11" spans="1:39" ht="24" customHeight="1" x14ac:dyDescent="0.3">
      <c r="A11" s="16" t="s">
        <v>68</v>
      </c>
      <c r="B11" s="16" t="s">
        <v>910</v>
      </c>
      <c r="C11" s="73"/>
      <c r="D11" s="73">
        <v>0</v>
      </c>
      <c r="E11" s="73"/>
      <c r="F11" s="73"/>
      <c r="G11" s="73"/>
      <c r="H11" s="73"/>
      <c r="I11" s="73"/>
      <c r="J11" s="73"/>
      <c r="K11" s="73"/>
      <c r="L11" s="73"/>
      <c r="M11" s="73"/>
      <c r="N11" s="73"/>
      <c r="O11" s="73"/>
      <c r="P11" s="73"/>
      <c r="Q11" s="73"/>
      <c r="R11" s="73"/>
      <c r="S11" s="73">
        <v>0</v>
      </c>
      <c r="T11" s="73">
        <v>0</v>
      </c>
      <c r="U11" s="73">
        <v>0</v>
      </c>
      <c r="V11" s="73">
        <v>0</v>
      </c>
      <c r="W11" s="73"/>
      <c r="X11" s="73"/>
      <c r="Y11" s="73"/>
      <c r="Z11" s="73"/>
      <c r="AA11" s="73"/>
      <c r="AB11" s="73"/>
      <c r="AC11" s="73"/>
      <c r="AD11" s="73"/>
      <c r="AE11" s="73"/>
      <c r="AF11" s="73"/>
      <c r="AG11" s="73"/>
      <c r="AH11" s="73"/>
      <c r="AI11" s="73"/>
      <c r="AJ11" s="73"/>
      <c r="AK11" s="73"/>
      <c r="AL11" s="73"/>
      <c r="AM11" s="73">
        <v>0</v>
      </c>
    </row>
    <row r="12" spans="1:39" ht="24" customHeight="1" x14ac:dyDescent="0.3">
      <c r="A12" s="16" t="s">
        <v>68</v>
      </c>
      <c r="B12" s="16" t="s">
        <v>911</v>
      </c>
      <c r="C12" s="73"/>
      <c r="D12" s="73">
        <v>0</v>
      </c>
      <c r="E12" s="73"/>
      <c r="F12" s="73"/>
      <c r="G12" s="73"/>
      <c r="H12" s="73"/>
      <c r="I12" s="73"/>
      <c r="J12" s="73"/>
      <c r="K12" s="73"/>
      <c r="L12" s="73"/>
      <c r="M12" s="73"/>
      <c r="N12" s="73"/>
      <c r="O12" s="73"/>
      <c r="P12" s="73"/>
      <c r="Q12" s="73"/>
      <c r="R12" s="73"/>
      <c r="S12" s="73">
        <v>0</v>
      </c>
      <c r="T12" s="73">
        <v>0</v>
      </c>
      <c r="U12" s="73">
        <v>0</v>
      </c>
      <c r="V12" s="73">
        <v>0</v>
      </c>
      <c r="W12" s="73"/>
      <c r="X12" s="73"/>
      <c r="Y12" s="73"/>
      <c r="Z12" s="73"/>
      <c r="AA12" s="73"/>
      <c r="AB12" s="73"/>
      <c r="AC12" s="73"/>
      <c r="AD12" s="73"/>
      <c r="AE12" s="73"/>
      <c r="AF12" s="73"/>
      <c r="AG12" s="73"/>
      <c r="AH12" s="73"/>
      <c r="AI12" s="73"/>
      <c r="AJ12" s="73"/>
      <c r="AK12" s="73"/>
      <c r="AL12" s="73"/>
      <c r="AM12" s="73">
        <v>0</v>
      </c>
    </row>
    <row r="13" spans="1:39" ht="24" customHeight="1" x14ac:dyDescent="0.3">
      <c r="A13" s="16" t="s">
        <v>68</v>
      </c>
      <c r="B13" s="16" t="s">
        <v>912</v>
      </c>
      <c r="C13" s="73"/>
      <c r="D13" s="73">
        <v>0</v>
      </c>
      <c r="E13" s="73"/>
      <c r="F13" s="73"/>
      <c r="G13" s="73"/>
      <c r="H13" s="73"/>
      <c r="I13" s="73"/>
      <c r="J13" s="73"/>
      <c r="K13" s="73"/>
      <c r="L13" s="73"/>
      <c r="M13" s="73"/>
      <c r="N13" s="73"/>
      <c r="O13" s="73"/>
      <c r="P13" s="73"/>
      <c r="Q13" s="73"/>
      <c r="R13" s="73"/>
      <c r="S13" s="73">
        <v>0</v>
      </c>
      <c r="T13" s="73">
        <v>0</v>
      </c>
      <c r="U13" s="73">
        <v>0</v>
      </c>
      <c r="V13" s="73">
        <v>0</v>
      </c>
      <c r="W13" s="73"/>
      <c r="X13" s="73"/>
      <c r="Y13" s="73"/>
      <c r="Z13" s="73"/>
      <c r="AA13" s="73"/>
      <c r="AB13" s="73"/>
      <c r="AC13" s="73"/>
      <c r="AD13" s="73"/>
      <c r="AE13" s="73"/>
      <c r="AF13" s="73"/>
      <c r="AG13" s="73"/>
      <c r="AH13" s="73"/>
      <c r="AI13" s="73"/>
      <c r="AJ13" s="73"/>
      <c r="AK13" s="73"/>
      <c r="AL13" s="73"/>
      <c r="AM13" s="73">
        <v>0</v>
      </c>
    </row>
    <row r="14" spans="1:39" ht="24" customHeight="1" x14ac:dyDescent="0.3">
      <c r="A14" s="16" t="s">
        <v>68</v>
      </c>
      <c r="B14" s="16" t="s">
        <v>913</v>
      </c>
      <c r="C14" s="73"/>
      <c r="D14" s="73">
        <v>0</v>
      </c>
      <c r="E14" s="73"/>
      <c r="F14" s="73"/>
      <c r="G14" s="73"/>
      <c r="H14" s="73"/>
      <c r="I14" s="73"/>
      <c r="J14" s="73"/>
      <c r="K14" s="73"/>
      <c r="L14" s="73"/>
      <c r="M14" s="73"/>
      <c r="N14" s="73"/>
      <c r="O14" s="73"/>
      <c r="P14" s="73"/>
      <c r="Q14" s="73"/>
      <c r="R14" s="73"/>
      <c r="S14" s="73">
        <v>0</v>
      </c>
      <c r="T14" s="73">
        <v>0</v>
      </c>
      <c r="U14" s="73">
        <v>0</v>
      </c>
      <c r="V14" s="73">
        <v>0</v>
      </c>
      <c r="W14" s="73"/>
      <c r="X14" s="73"/>
      <c r="Y14" s="73"/>
      <c r="Z14" s="73"/>
      <c r="AA14" s="73"/>
      <c r="AB14" s="73"/>
      <c r="AC14" s="73"/>
      <c r="AD14" s="73"/>
      <c r="AE14" s="73"/>
      <c r="AF14" s="73"/>
      <c r="AG14" s="73"/>
      <c r="AH14" s="73"/>
      <c r="AI14" s="73"/>
      <c r="AJ14" s="73"/>
      <c r="AK14" s="73"/>
      <c r="AL14" s="73"/>
      <c r="AM14" s="73">
        <v>0</v>
      </c>
    </row>
    <row r="15" spans="1:39" ht="24" customHeight="1" x14ac:dyDescent="0.3">
      <c r="A15" s="16" t="s">
        <v>68</v>
      </c>
      <c r="B15" s="16" t="s">
        <v>914</v>
      </c>
      <c r="C15" s="73"/>
      <c r="D15" s="73">
        <v>0</v>
      </c>
      <c r="E15" s="73"/>
      <c r="F15" s="73"/>
      <c r="G15" s="73"/>
      <c r="H15" s="73"/>
      <c r="I15" s="73"/>
      <c r="J15" s="73"/>
      <c r="K15" s="73"/>
      <c r="L15" s="73"/>
      <c r="M15" s="73"/>
      <c r="N15" s="73"/>
      <c r="O15" s="73"/>
      <c r="P15" s="73"/>
      <c r="Q15" s="73"/>
      <c r="R15" s="73"/>
      <c r="S15" s="73">
        <v>0</v>
      </c>
      <c r="T15" s="73">
        <v>0</v>
      </c>
      <c r="U15" s="73">
        <v>0</v>
      </c>
      <c r="V15" s="73">
        <v>0</v>
      </c>
      <c r="W15" s="73"/>
      <c r="X15" s="73"/>
      <c r="Y15" s="73"/>
      <c r="Z15" s="73"/>
      <c r="AA15" s="73"/>
      <c r="AB15" s="73"/>
      <c r="AC15" s="73"/>
      <c r="AD15" s="73"/>
      <c r="AE15" s="73"/>
      <c r="AF15" s="73"/>
      <c r="AG15" s="73"/>
      <c r="AH15" s="73"/>
      <c r="AI15" s="73"/>
      <c r="AJ15" s="73"/>
      <c r="AK15" s="73"/>
      <c r="AL15" s="73"/>
      <c r="AM15" s="73">
        <v>0</v>
      </c>
    </row>
    <row r="16" spans="1:39" ht="24" customHeight="1" x14ac:dyDescent="0.3">
      <c r="A16" s="16" t="s">
        <v>68</v>
      </c>
      <c r="B16" s="16" t="s">
        <v>915</v>
      </c>
      <c r="C16" s="73"/>
      <c r="D16" s="73">
        <v>0</v>
      </c>
      <c r="E16" s="73"/>
      <c r="F16" s="73"/>
      <c r="G16" s="73"/>
      <c r="H16" s="73"/>
      <c r="I16" s="73"/>
      <c r="J16" s="73"/>
      <c r="K16" s="73"/>
      <c r="L16" s="73"/>
      <c r="M16" s="73"/>
      <c r="N16" s="73"/>
      <c r="O16" s="73"/>
      <c r="P16" s="73"/>
      <c r="Q16" s="73"/>
      <c r="R16" s="73"/>
      <c r="S16" s="73">
        <v>0</v>
      </c>
      <c r="T16" s="73">
        <v>0</v>
      </c>
      <c r="U16" s="73">
        <v>0</v>
      </c>
      <c r="V16" s="73">
        <v>0</v>
      </c>
      <c r="W16" s="73"/>
      <c r="X16" s="73"/>
      <c r="Y16" s="73"/>
      <c r="Z16" s="73"/>
      <c r="AA16" s="73"/>
      <c r="AB16" s="73"/>
      <c r="AC16" s="73"/>
      <c r="AD16" s="73"/>
      <c r="AE16" s="73"/>
      <c r="AF16" s="73"/>
      <c r="AG16" s="73"/>
      <c r="AH16" s="73"/>
      <c r="AI16" s="73"/>
      <c r="AJ16" s="73"/>
      <c r="AK16" s="73"/>
      <c r="AL16" s="73"/>
      <c r="AM16" s="73">
        <v>0</v>
      </c>
    </row>
    <row r="17" spans="1:39" ht="24" customHeight="1" x14ac:dyDescent="0.3">
      <c r="A17" s="18" t="s">
        <v>68</v>
      </c>
      <c r="B17" s="18" t="s">
        <v>916</v>
      </c>
      <c r="C17" s="74"/>
      <c r="D17" s="74">
        <v>0</v>
      </c>
      <c r="E17" s="74"/>
      <c r="F17" s="74"/>
      <c r="G17" s="74"/>
      <c r="H17" s="74"/>
      <c r="I17" s="74"/>
      <c r="J17" s="74"/>
      <c r="K17" s="74"/>
      <c r="L17" s="74"/>
      <c r="M17" s="74"/>
      <c r="N17" s="74"/>
      <c r="O17" s="74"/>
      <c r="P17" s="74"/>
      <c r="Q17" s="74"/>
      <c r="R17" s="74"/>
      <c r="S17" s="74">
        <v>0</v>
      </c>
      <c r="T17" s="74">
        <v>0</v>
      </c>
      <c r="U17" s="74">
        <v>0</v>
      </c>
      <c r="V17" s="74">
        <v>0</v>
      </c>
      <c r="W17" s="74"/>
      <c r="X17" s="74"/>
      <c r="Y17" s="74"/>
      <c r="Z17" s="74"/>
      <c r="AA17" s="74"/>
      <c r="AB17" s="74"/>
      <c r="AC17" s="74"/>
      <c r="AD17" s="74"/>
      <c r="AE17" s="74"/>
      <c r="AF17" s="74"/>
      <c r="AG17" s="74"/>
      <c r="AH17" s="74"/>
      <c r="AI17" s="74"/>
      <c r="AJ17" s="74"/>
      <c r="AK17" s="74"/>
      <c r="AL17" s="74"/>
      <c r="AM17" s="74">
        <v>0</v>
      </c>
    </row>
    <row r="18" spans="1:39" ht="24" customHeight="1" x14ac:dyDescent="0.3">
      <c r="A18" s="13" t="s">
        <v>68</v>
      </c>
      <c r="B18" s="13" t="s">
        <v>917</v>
      </c>
      <c r="C18" s="72"/>
      <c r="D18" s="72">
        <v>0</v>
      </c>
      <c r="E18" s="72"/>
      <c r="F18" s="72"/>
      <c r="G18" s="72"/>
      <c r="H18" s="72"/>
      <c r="I18" s="72"/>
      <c r="J18" s="72"/>
      <c r="K18" s="72"/>
      <c r="L18" s="72"/>
      <c r="M18" s="72"/>
      <c r="N18" s="72"/>
      <c r="O18" s="72"/>
      <c r="P18" s="72"/>
      <c r="Q18" s="72"/>
      <c r="R18" s="72"/>
      <c r="S18" s="72">
        <v>0</v>
      </c>
      <c r="T18" s="72">
        <v>0</v>
      </c>
      <c r="U18" s="72">
        <v>0</v>
      </c>
      <c r="V18" s="72">
        <v>0</v>
      </c>
      <c r="W18" s="72"/>
      <c r="X18" s="72"/>
      <c r="Y18" s="72"/>
      <c r="Z18" s="72"/>
      <c r="AA18" s="72"/>
      <c r="AB18" s="72"/>
      <c r="AC18" s="72"/>
      <c r="AD18" s="72"/>
      <c r="AE18" s="72"/>
      <c r="AF18" s="72"/>
      <c r="AG18" s="72"/>
      <c r="AH18" s="72"/>
      <c r="AI18" s="72"/>
      <c r="AJ18" s="72"/>
      <c r="AK18" s="72"/>
      <c r="AL18" s="72"/>
      <c r="AM18" s="72">
        <v>0</v>
      </c>
    </row>
    <row r="19" spans="1:39" ht="24" customHeight="1" x14ac:dyDescent="0.3">
      <c r="A19" s="16" t="s">
        <v>68</v>
      </c>
      <c r="B19" s="16" t="s">
        <v>918</v>
      </c>
      <c r="C19" s="73"/>
      <c r="D19" s="73">
        <v>0</v>
      </c>
      <c r="E19" s="73"/>
      <c r="F19" s="73"/>
      <c r="G19" s="73"/>
      <c r="H19" s="73"/>
      <c r="I19" s="73"/>
      <c r="J19" s="73"/>
      <c r="K19" s="73"/>
      <c r="L19" s="73"/>
      <c r="M19" s="73"/>
      <c r="N19" s="73"/>
      <c r="O19" s="73"/>
      <c r="P19" s="73"/>
      <c r="Q19" s="73"/>
      <c r="R19" s="73"/>
      <c r="S19" s="73">
        <v>0</v>
      </c>
      <c r="T19" s="73">
        <v>0</v>
      </c>
      <c r="U19" s="73">
        <v>0</v>
      </c>
      <c r="V19" s="73">
        <v>0</v>
      </c>
      <c r="W19" s="73"/>
      <c r="X19" s="73"/>
      <c r="Y19" s="73"/>
      <c r="Z19" s="73"/>
      <c r="AA19" s="73"/>
      <c r="AB19" s="73"/>
      <c r="AC19" s="73"/>
      <c r="AD19" s="73"/>
      <c r="AE19" s="73"/>
      <c r="AF19" s="73"/>
      <c r="AG19" s="73"/>
      <c r="AH19" s="73"/>
      <c r="AI19" s="73"/>
      <c r="AJ19" s="73"/>
      <c r="AK19" s="73"/>
      <c r="AL19" s="73"/>
      <c r="AM19" s="73">
        <v>0</v>
      </c>
    </row>
    <row r="20" spans="1:39" ht="24" customHeight="1" x14ac:dyDescent="0.3">
      <c r="A20" s="16" t="s">
        <v>68</v>
      </c>
      <c r="B20" s="16" t="s">
        <v>919</v>
      </c>
      <c r="C20" s="73"/>
      <c r="D20" s="73">
        <v>0</v>
      </c>
      <c r="E20" s="73"/>
      <c r="F20" s="73"/>
      <c r="G20" s="73"/>
      <c r="H20" s="73"/>
      <c r="I20" s="73"/>
      <c r="J20" s="73"/>
      <c r="K20" s="73"/>
      <c r="L20" s="73"/>
      <c r="M20" s="73"/>
      <c r="N20" s="73"/>
      <c r="O20" s="73"/>
      <c r="P20" s="73"/>
      <c r="Q20" s="73"/>
      <c r="R20" s="73"/>
      <c r="S20" s="73">
        <v>0</v>
      </c>
      <c r="T20" s="73">
        <v>0</v>
      </c>
      <c r="U20" s="73">
        <v>0</v>
      </c>
      <c r="V20" s="73">
        <v>0</v>
      </c>
      <c r="W20" s="73"/>
      <c r="X20" s="73"/>
      <c r="Y20" s="73"/>
      <c r="Z20" s="73"/>
      <c r="AA20" s="73"/>
      <c r="AB20" s="73"/>
      <c r="AC20" s="73"/>
      <c r="AD20" s="73"/>
      <c r="AE20" s="73"/>
      <c r="AF20" s="73"/>
      <c r="AG20" s="73"/>
      <c r="AH20" s="73"/>
      <c r="AI20" s="73"/>
      <c r="AJ20" s="73"/>
      <c r="AK20" s="73"/>
      <c r="AL20" s="73"/>
      <c r="AM20" s="73">
        <v>0</v>
      </c>
    </row>
    <row r="21" spans="1:39" ht="24" customHeight="1" x14ac:dyDescent="0.3">
      <c r="A21" s="16" t="s">
        <v>68</v>
      </c>
      <c r="B21" s="16" t="s">
        <v>920</v>
      </c>
      <c r="C21" s="73"/>
      <c r="D21" s="73">
        <v>0</v>
      </c>
      <c r="E21" s="73"/>
      <c r="F21" s="73"/>
      <c r="G21" s="73"/>
      <c r="H21" s="73"/>
      <c r="I21" s="73"/>
      <c r="J21" s="73"/>
      <c r="K21" s="73"/>
      <c r="L21" s="73"/>
      <c r="M21" s="73"/>
      <c r="N21" s="73"/>
      <c r="O21" s="73"/>
      <c r="P21" s="73"/>
      <c r="Q21" s="73"/>
      <c r="R21" s="73"/>
      <c r="S21" s="73">
        <v>0</v>
      </c>
      <c r="T21" s="73">
        <v>0</v>
      </c>
      <c r="U21" s="73">
        <v>0</v>
      </c>
      <c r="V21" s="73">
        <v>0</v>
      </c>
      <c r="W21" s="73"/>
      <c r="X21" s="73"/>
      <c r="Y21" s="73"/>
      <c r="Z21" s="73"/>
      <c r="AA21" s="73"/>
      <c r="AB21" s="73"/>
      <c r="AC21" s="73"/>
      <c r="AD21" s="73"/>
      <c r="AE21" s="73"/>
      <c r="AF21" s="73"/>
      <c r="AG21" s="73"/>
      <c r="AH21" s="73"/>
      <c r="AI21" s="73"/>
      <c r="AJ21" s="73"/>
      <c r="AK21" s="73"/>
      <c r="AL21" s="73"/>
      <c r="AM21" s="73">
        <v>0</v>
      </c>
    </row>
    <row r="22" spans="1:39" ht="24" customHeight="1" x14ac:dyDescent="0.3">
      <c r="A22" s="16" t="s">
        <v>68</v>
      </c>
      <c r="B22" s="16" t="s">
        <v>921</v>
      </c>
      <c r="C22" s="73"/>
      <c r="D22" s="73">
        <v>0</v>
      </c>
      <c r="E22" s="73"/>
      <c r="F22" s="73"/>
      <c r="G22" s="73"/>
      <c r="H22" s="73"/>
      <c r="I22" s="73"/>
      <c r="J22" s="73"/>
      <c r="K22" s="73"/>
      <c r="L22" s="73"/>
      <c r="M22" s="73"/>
      <c r="N22" s="73"/>
      <c r="O22" s="73"/>
      <c r="P22" s="73"/>
      <c r="Q22" s="73"/>
      <c r="R22" s="73"/>
      <c r="S22" s="73">
        <v>0</v>
      </c>
      <c r="T22" s="73">
        <v>0</v>
      </c>
      <c r="U22" s="73">
        <v>0</v>
      </c>
      <c r="V22" s="73">
        <v>0</v>
      </c>
      <c r="W22" s="73"/>
      <c r="X22" s="73"/>
      <c r="Y22" s="73"/>
      <c r="Z22" s="73"/>
      <c r="AA22" s="73"/>
      <c r="AB22" s="73"/>
      <c r="AC22" s="73"/>
      <c r="AD22" s="73"/>
      <c r="AE22" s="73"/>
      <c r="AF22" s="73"/>
      <c r="AG22" s="73"/>
      <c r="AH22" s="73"/>
      <c r="AI22" s="73"/>
      <c r="AJ22" s="73"/>
      <c r="AK22" s="73"/>
      <c r="AL22" s="73"/>
      <c r="AM22" s="73">
        <v>0</v>
      </c>
    </row>
    <row r="23" spans="1:39" ht="24" customHeight="1" x14ac:dyDescent="0.3">
      <c r="A23" s="16" t="s">
        <v>68</v>
      </c>
      <c r="B23" s="16" t="s">
        <v>922</v>
      </c>
      <c r="C23" s="73"/>
      <c r="D23" s="73">
        <v>0</v>
      </c>
      <c r="E23" s="73"/>
      <c r="F23" s="73"/>
      <c r="G23" s="73"/>
      <c r="H23" s="73"/>
      <c r="I23" s="73"/>
      <c r="J23" s="73"/>
      <c r="K23" s="73"/>
      <c r="L23" s="73"/>
      <c r="M23" s="73"/>
      <c r="N23" s="73"/>
      <c r="O23" s="73"/>
      <c r="P23" s="73"/>
      <c r="Q23" s="73"/>
      <c r="R23" s="73"/>
      <c r="S23" s="73">
        <v>0</v>
      </c>
      <c r="T23" s="73">
        <v>0</v>
      </c>
      <c r="U23" s="73">
        <v>0</v>
      </c>
      <c r="V23" s="73">
        <v>0</v>
      </c>
      <c r="W23" s="73"/>
      <c r="X23" s="73"/>
      <c r="Y23" s="73"/>
      <c r="Z23" s="73"/>
      <c r="AA23" s="73"/>
      <c r="AB23" s="73"/>
      <c r="AC23" s="73"/>
      <c r="AD23" s="73"/>
      <c r="AE23" s="73"/>
      <c r="AF23" s="73"/>
      <c r="AG23" s="73"/>
      <c r="AH23" s="73"/>
      <c r="AI23" s="73"/>
      <c r="AJ23" s="73"/>
      <c r="AK23" s="73"/>
      <c r="AL23" s="73"/>
      <c r="AM23" s="73">
        <v>0</v>
      </c>
    </row>
    <row r="24" spans="1:39" ht="24" customHeight="1" x14ac:dyDescent="0.3">
      <c r="A24" s="16" t="s">
        <v>68</v>
      </c>
      <c r="B24" s="16" t="s">
        <v>923</v>
      </c>
      <c r="C24" s="73"/>
      <c r="D24" s="73">
        <v>0</v>
      </c>
      <c r="E24" s="73"/>
      <c r="F24" s="73"/>
      <c r="G24" s="73"/>
      <c r="H24" s="73"/>
      <c r="I24" s="73"/>
      <c r="J24" s="73"/>
      <c r="K24" s="73"/>
      <c r="L24" s="73"/>
      <c r="M24" s="73"/>
      <c r="N24" s="73"/>
      <c r="O24" s="73"/>
      <c r="P24" s="73"/>
      <c r="Q24" s="73"/>
      <c r="R24" s="73"/>
      <c r="S24" s="73">
        <v>0</v>
      </c>
      <c r="T24" s="73">
        <v>0</v>
      </c>
      <c r="U24" s="73">
        <v>0</v>
      </c>
      <c r="V24" s="73">
        <v>0</v>
      </c>
      <c r="W24" s="73"/>
      <c r="X24" s="73"/>
      <c r="Y24" s="73"/>
      <c r="Z24" s="73"/>
      <c r="AA24" s="73"/>
      <c r="AB24" s="73"/>
      <c r="AC24" s="73"/>
      <c r="AD24" s="73"/>
      <c r="AE24" s="73"/>
      <c r="AF24" s="73"/>
      <c r="AG24" s="73"/>
      <c r="AH24" s="73"/>
      <c r="AI24" s="73"/>
      <c r="AJ24" s="73"/>
      <c r="AK24" s="73"/>
      <c r="AL24" s="73"/>
      <c r="AM24" s="73">
        <v>0</v>
      </c>
    </row>
    <row r="25" spans="1:39" ht="24" customHeight="1" x14ac:dyDescent="0.3">
      <c r="A25" s="18" t="s">
        <v>68</v>
      </c>
      <c r="B25" s="18" t="s">
        <v>924</v>
      </c>
      <c r="C25" s="74"/>
      <c r="D25" s="74">
        <v>0</v>
      </c>
      <c r="E25" s="74"/>
      <c r="F25" s="74"/>
      <c r="G25" s="74"/>
      <c r="H25" s="74"/>
      <c r="I25" s="74"/>
      <c r="J25" s="74"/>
      <c r="K25" s="74"/>
      <c r="L25" s="74"/>
      <c r="M25" s="74"/>
      <c r="N25" s="74"/>
      <c r="O25" s="74"/>
      <c r="P25" s="74"/>
      <c r="Q25" s="74"/>
      <c r="R25" s="74"/>
      <c r="S25" s="74">
        <v>0</v>
      </c>
      <c r="T25" s="74">
        <v>0</v>
      </c>
      <c r="U25" s="74">
        <v>0</v>
      </c>
      <c r="V25" s="74">
        <v>0</v>
      </c>
      <c r="W25" s="74"/>
      <c r="X25" s="74"/>
      <c r="Y25" s="74"/>
      <c r="Z25" s="74"/>
      <c r="AA25" s="74"/>
      <c r="AB25" s="74"/>
      <c r="AC25" s="74"/>
      <c r="AD25" s="74"/>
      <c r="AE25" s="74"/>
      <c r="AF25" s="74"/>
      <c r="AG25" s="74"/>
      <c r="AH25" s="74"/>
      <c r="AI25" s="74"/>
      <c r="AJ25" s="74"/>
      <c r="AK25" s="74"/>
      <c r="AL25" s="74"/>
      <c r="AM25" s="74">
        <v>0</v>
      </c>
    </row>
    <row r="26" spans="1:39" ht="24" customHeight="1" x14ac:dyDescent="0.3">
      <c r="A26" s="13" t="s">
        <v>68</v>
      </c>
      <c r="B26" s="13" t="s">
        <v>925</v>
      </c>
      <c r="C26" s="72"/>
      <c r="D26" s="72">
        <v>0</v>
      </c>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v>0</v>
      </c>
    </row>
    <row r="27" spans="1:39" ht="24" customHeight="1" x14ac:dyDescent="0.3">
      <c r="A27" s="16" t="s">
        <v>68</v>
      </c>
      <c r="B27" s="16" t="s">
        <v>926</v>
      </c>
      <c r="C27" s="73"/>
      <c r="D27" s="73">
        <v>0</v>
      </c>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v>0</v>
      </c>
    </row>
    <row r="28" spans="1:39" ht="24" customHeight="1" x14ac:dyDescent="0.3">
      <c r="A28" s="16" t="s">
        <v>68</v>
      </c>
      <c r="B28" s="16" t="s">
        <v>927</v>
      </c>
      <c r="C28" s="73"/>
      <c r="D28" s="73">
        <v>0</v>
      </c>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v>0</v>
      </c>
    </row>
    <row r="29" spans="1:39" ht="24" customHeight="1" x14ac:dyDescent="0.3">
      <c r="A29" s="16" t="s">
        <v>68</v>
      </c>
      <c r="B29" s="16" t="s">
        <v>928</v>
      </c>
      <c r="C29" s="73"/>
      <c r="D29" s="73">
        <v>0</v>
      </c>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v>0</v>
      </c>
    </row>
    <row r="30" spans="1:39" ht="24" customHeight="1" x14ac:dyDescent="0.3">
      <c r="A30" s="16" t="s">
        <v>68</v>
      </c>
      <c r="B30" s="16" t="s">
        <v>929</v>
      </c>
      <c r="C30" s="73"/>
      <c r="D30" s="73">
        <v>0</v>
      </c>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v>0</v>
      </c>
    </row>
    <row r="31" spans="1:39" ht="24" customHeight="1" x14ac:dyDescent="0.3">
      <c r="A31" s="16" t="s">
        <v>68</v>
      </c>
      <c r="B31" s="16" t="s">
        <v>930</v>
      </c>
      <c r="C31" s="73"/>
      <c r="D31" s="73">
        <v>0</v>
      </c>
      <c r="E31" s="73"/>
      <c r="F31" s="73"/>
      <c r="G31" s="73"/>
      <c r="H31" s="73"/>
      <c r="I31" s="73"/>
      <c r="J31" s="73"/>
      <c r="K31" s="73"/>
      <c r="L31" s="73"/>
      <c r="M31" s="73"/>
      <c r="N31" s="73"/>
      <c r="O31" s="73"/>
      <c r="P31" s="73"/>
      <c r="Q31" s="73"/>
      <c r="R31" s="73"/>
      <c r="S31" s="73"/>
      <c r="T31" s="73"/>
      <c r="U31" s="73"/>
      <c r="V31" s="73"/>
      <c r="W31" s="73"/>
      <c r="X31" s="73"/>
      <c r="Y31" s="73"/>
      <c r="Z31" s="73"/>
      <c r="AA31" s="73">
        <v>0.02</v>
      </c>
      <c r="AB31" s="73"/>
      <c r="AC31" s="73"/>
      <c r="AD31" s="73"/>
      <c r="AE31" s="73"/>
      <c r="AF31" s="73"/>
      <c r="AG31" s="73"/>
      <c r="AH31" s="73"/>
      <c r="AI31" s="73"/>
      <c r="AJ31" s="73"/>
      <c r="AK31" s="73"/>
      <c r="AL31" s="73"/>
      <c r="AM31" s="73">
        <v>0.02</v>
      </c>
    </row>
    <row r="32" spans="1:39" ht="24" customHeight="1" x14ac:dyDescent="0.3">
      <c r="A32" s="16" t="s">
        <v>68</v>
      </c>
      <c r="B32" s="16" t="s">
        <v>931</v>
      </c>
      <c r="C32" s="73"/>
      <c r="D32" s="73">
        <v>0</v>
      </c>
      <c r="E32" s="73"/>
      <c r="F32" s="73"/>
      <c r="G32" s="73"/>
      <c r="H32" s="73"/>
      <c r="I32" s="73"/>
      <c r="J32" s="73"/>
      <c r="K32" s="73"/>
      <c r="L32" s="73"/>
      <c r="M32" s="73"/>
      <c r="N32" s="73"/>
      <c r="O32" s="73"/>
      <c r="P32" s="73"/>
      <c r="Q32" s="73"/>
      <c r="R32" s="73"/>
      <c r="S32" s="73"/>
      <c r="T32" s="73"/>
      <c r="U32" s="73"/>
      <c r="V32" s="73"/>
      <c r="W32" s="73"/>
      <c r="X32" s="73"/>
      <c r="Y32" s="73"/>
      <c r="Z32" s="73"/>
      <c r="AA32" s="73">
        <v>0.02</v>
      </c>
      <c r="AB32" s="73"/>
      <c r="AC32" s="73"/>
      <c r="AD32" s="73"/>
      <c r="AE32" s="73"/>
      <c r="AF32" s="73"/>
      <c r="AG32" s="73"/>
      <c r="AH32" s="73"/>
      <c r="AI32" s="73"/>
      <c r="AJ32" s="73"/>
      <c r="AK32" s="73"/>
      <c r="AL32" s="73"/>
      <c r="AM32" s="73">
        <v>0.02</v>
      </c>
    </row>
    <row r="33" spans="1:39" ht="24" customHeight="1" x14ac:dyDescent="0.3">
      <c r="A33" s="18" t="s">
        <v>68</v>
      </c>
      <c r="B33" s="18" t="s">
        <v>932</v>
      </c>
      <c r="C33" s="74"/>
      <c r="D33" s="74">
        <v>0</v>
      </c>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v>0</v>
      </c>
    </row>
    <row r="34" spans="1:39" ht="24" customHeight="1" x14ac:dyDescent="0.3">
      <c r="A34" s="13" t="s">
        <v>68</v>
      </c>
      <c r="B34" s="13" t="s">
        <v>933</v>
      </c>
      <c r="C34" s="72"/>
      <c r="D34" s="72">
        <v>0</v>
      </c>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v>0</v>
      </c>
    </row>
    <row r="35" spans="1:39" ht="24" customHeight="1" x14ac:dyDescent="0.3">
      <c r="A35" s="16" t="s">
        <v>68</v>
      </c>
      <c r="B35" s="16" t="s">
        <v>934</v>
      </c>
      <c r="C35" s="73"/>
      <c r="D35" s="73">
        <v>0</v>
      </c>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v>0</v>
      </c>
    </row>
    <row r="36" spans="1:39" ht="24" customHeight="1" x14ac:dyDescent="0.3">
      <c r="A36" s="16" t="s">
        <v>68</v>
      </c>
      <c r="B36" s="16" t="s">
        <v>935</v>
      </c>
      <c r="C36" s="73"/>
      <c r="D36" s="73">
        <v>0</v>
      </c>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v>0</v>
      </c>
    </row>
    <row r="37" spans="1:39" ht="24" customHeight="1" x14ac:dyDescent="0.3">
      <c r="A37" s="16" t="s">
        <v>68</v>
      </c>
      <c r="B37" s="16" t="s">
        <v>936</v>
      </c>
      <c r="C37" s="73"/>
      <c r="D37" s="73">
        <v>0</v>
      </c>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v>0</v>
      </c>
    </row>
    <row r="38" spans="1:39" ht="24" customHeight="1" x14ac:dyDescent="0.3">
      <c r="A38" s="16" t="s">
        <v>68</v>
      </c>
      <c r="B38" s="16" t="s">
        <v>937</v>
      </c>
      <c r="C38" s="73"/>
      <c r="D38" s="73">
        <v>0</v>
      </c>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v>0</v>
      </c>
    </row>
    <row r="39" spans="1:39" ht="24" customHeight="1" x14ac:dyDescent="0.3">
      <c r="A39" s="16" t="s">
        <v>68</v>
      </c>
      <c r="B39" s="16" t="s">
        <v>938</v>
      </c>
      <c r="C39" s="73"/>
      <c r="D39" s="73">
        <v>0</v>
      </c>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v>0</v>
      </c>
    </row>
    <row r="40" spans="1:39" ht="24" customHeight="1" x14ac:dyDescent="0.3">
      <c r="A40" s="16" t="s">
        <v>68</v>
      </c>
      <c r="B40" s="16" t="s">
        <v>939</v>
      </c>
      <c r="C40" s="73"/>
      <c r="D40" s="73">
        <v>0</v>
      </c>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v>0</v>
      </c>
    </row>
    <row r="41" spans="1:39" ht="24" customHeight="1" x14ac:dyDescent="0.3">
      <c r="A41" s="18" t="s">
        <v>68</v>
      </c>
      <c r="B41" s="18" t="s">
        <v>940</v>
      </c>
      <c r="C41" s="74"/>
      <c r="D41" s="74">
        <v>0</v>
      </c>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v>0</v>
      </c>
    </row>
    <row r="42" spans="1:39" ht="24" customHeight="1" x14ac:dyDescent="0.3">
      <c r="A42" s="13" t="s">
        <v>68</v>
      </c>
      <c r="B42" s="13" t="s">
        <v>941</v>
      </c>
      <c r="C42" s="72"/>
      <c r="D42" s="72">
        <v>0</v>
      </c>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v>0</v>
      </c>
    </row>
    <row r="43" spans="1:39" ht="24" customHeight="1" x14ac:dyDescent="0.3">
      <c r="A43" s="16" t="s">
        <v>68</v>
      </c>
      <c r="B43" s="16" t="s">
        <v>942</v>
      </c>
      <c r="C43" s="73"/>
      <c r="D43" s="73">
        <v>0</v>
      </c>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v>0</v>
      </c>
    </row>
    <row r="44" spans="1:39" ht="24" customHeight="1" x14ac:dyDescent="0.3">
      <c r="A44" s="16" t="s">
        <v>68</v>
      </c>
      <c r="B44" s="16" t="s">
        <v>943</v>
      </c>
      <c r="C44" s="73"/>
      <c r="D44" s="73">
        <v>0</v>
      </c>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v>0</v>
      </c>
    </row>
    <row r="45" spans="1:39" ht="24" customHeight="1" x14ac:dyDescent="0.3">
      <c r="A45" s="16" t="s">
        <v>68</v>
      </c>
      <c r="B45" s="16" t="s">
        <v>944</v>
      </c>
      <c r="C45" s="73"/>
      <c r="D45" s="73">
        <v>0</v>
      </c>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v>0</v>
      </c>
    </row>
    <row r="46" spans="1:39" ht="24" customHeight="1" x14ac:dyDescent="0.3">
      <c r="A46" s="16" t="s">
        <v>68</v>
      </c>
      <c r="B46" s="16" t="s">
        <v>945</v>
      </c>
      <c r="C46" s="73"/>
      <c r="D46" s="73">
        <v>0</v>
      </c>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v>0</v>
      </c>
    </row>
    <row r="47" spans="1:39" ht="24" customHeight="1" x14ac:dyDescent="0.3">
      <c r="A47" s="16" t="s">
        <v>68</v>
      </c>
      <c r="B47" s="16" t="s">
        <v>946</v>
      </c>
      <c r="C47" s="73"/>
      <c r="D47" s="73">
        <v>0</v>
      </c>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v>0</v>
      </c>
    </row>
    <row r="48" spans="1:39" ht="24" customHeight="1" x14ac:dyDescent="0.3">
      <c r="A48" s="16" t="s">
        <v>68</v>
      </c>
      <c r="B48" s="16" t="s">
        <v>947</v>
      </c>
      <c r="C48" s="73"/>
      <c r="D48" s="73">
        <v>0</v>
      </c>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v>0</v>
      </c>
    </row>
    <row r="49" spans="1:39" ht="24" customHeight="1" x14ac:dyDescent="0.3">
      <c r="A49" s="18" t="s">
        <v>68</v>
      </c>
      <c r="B49" s="18" t="s">
        <v>948</v>
      </c>
      <c r="C49" s="74"/>
      <c r="D49" s="74">
        <v>0</v>
      </c>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v>0</v>
      </c>
    </row>
    <row r="50" spans="1:39" ht="24" customHeight="1" x14ac:dyDescent="0.3">
      <c r="A50" s="13" t="s">
        <v>68</v>
      </c>
      <c r="B50" s="13" t="s">
        <v>949</v>
      </c>
      <c r="C50" s="72"/>
      <c r="D50" s="72">
        <v>0</v>
      </c>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v>0</v>
      </c>
    </row>
    <row r="51" spans="1:39" ht="24" customHeight="1" x14ac:dyDescent="0.3">
      <c r="A51" s="16" t="s">
        <v>68</v>
      </c>
      <c r="B51" s="16" t="s">
        <v>950</v>
      </c>
      <c r="C51" s="73"/>
      <c r="D51" s="73">
        <v>0</v>
      </c>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v>0</v>
      </c>
    </row>
    <row r="52" spans="1:39" ht="24" customHeight="1" x14ac:dyDescent="0.3">
      <c r="A52" s="16" t="s">
        <v>68</v>
      </c>
      <c r="B52" s="16" t="s">
        <v>951</v>
      </c>
      <c r="C52" s="73"/>
      <c r="D52" s="73">
        <v>0</v>
      </c>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v>0</v>
      </c>
    </row>
    <row r="53" spans="1:39" ht="24" customHeight="1" x14ac:dyDescent="0.3">
      <c r="A53" s="16" t="s">
        <v>68</v>
      </c>
      <c r="B53" s="16" t="s">
        <v>952</v>
      </c>
      <c r="C53" s="73"/>
      <c r="D53" s="73">
        <v>0</v>
      </c>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v>0</v>
      </c>
    </row>
    <row r="54" spans="1:39" ht="24" customHeight="1" x14ac:dyDescent="0.3">
      <c r="A54" s="16" t="s">
        <v>68</v>
      </c>
      <c r="B54" s="16" t="s">
        <v>953</v>
      </c>
      <c r="C54" s="73"/>
      <c r="D54" s="73">
        <v>0</v>
      </c>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v>0</v>
      </c>
    </row>
    <row r="55" spans="1:39" ht="24" customHeight="1" x14ac:dyDescent="0.3">
      <c r="A55" s="16" t="s">
        <v>68</v>
      </c>
      <c r="B55" s="16" t="s">
        <v>954</v>
      </c>
      <c r="C55" s="73"/>
      <c r="D55" s="73">
        <v>0</v>
      </c>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v>0</v>
      </c>
    </row>
    <row r="56" spans="1:39" ht="24" customHeight="1" x14ac:dyDescent="0.3">
      <c r="A56" s="16" t="s">
        <v>68</v>
      </c>
      <c r="B56" s="16" t="s">
        <v>955</v>
      </c>
      <c r="C56" s="73"/>
      <c r="D56" s="73">
        <v>0</v>
      </c>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v>0</v>
      </c>
    </row>
    <row r="57" spans="1:39" ht="24" customHeight="1" x14ac:dyDescent="0.3">
      <c r="A57" s="18" t="s">
        <v>956</v>
      </c>
      <c r="B57" s="18" t="s">
        <v>69</v>
      </c>
      <c r="C57" s="74"/>
      <c r="D57" s="74">
        <v>0</v>
      </c>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v>0</v>
      </c>
    </row>
    <row r="58" spans="1:39" ht="24" customHeight="1" x14ac:dyDescent="0.3">
      <c r="A58" s="218" t="s">
        <v>1250</v>
      </c>
      <c r="B58" s="219"/>
      <c r="C58" s="75">
        <v>0</v>
      </c>
      <c r="D58" s="75">
        <v>0</v>
      </c>
      <c r="E58" s="75">
        <v>0</v>
      </c>
      <c r="F58" s="75">
        <v>0</v>
      </c>
      <c r="G58" s="75">
        <v>0</v>
      </c>
      <c r="H58" s="75">
        <v>0</v>
      </c>
      <c r="I58" s="75">
        <v>0</v>
      </c>
      <c r="J58" s="75">
        <v>0</v>
      </c>
      <c r="K58" s="75">
        <v>0</v>
      </c>
      <c r="L58" s="75">
        <v>0</v>
      </c>
      <c r="M58" s="75">
        <v>0</v>
      </c>
      <c r="N58" s="75">
        <v>0</v>
      </c>
      <c r="O58" s="75">
        <v>0</v>
      </c>
      <c r="P58" s="75">
        <v>0</v>
      </c>
      <c r="Q58" s="75">
        <v>0</v>
      </c>
      <c r="R58" s="75">
        <v>0</v>
      </c>
      <c r="S58" s="75">
        <v>0</v>
      </c>
      <c r="T58" s="75">
        <v>0</v>
      </c>
      <c r="U58" s="75">
        <v>0</v>
      </c>
      <c r="V58" s="75">
        <v>0</v>
      </c>
      <c r="W58" s="75">
        <v>0</v>
      </c>
      <c r="X58" s="75">
        <v>0</v>
      </c>
      <c r="Y58" s="75">
        <v>0</v>
      </c>
      <c r="Z58" s="75">
        <v>0</v>
      </c>
      <c r="AA58" s="75">
        <v>0.02</v>
      </c>
      <c r="AB58" s="75">
        <v>0</v>
      </c>
      <c r="AC58" s="75">
        <v>0</v>
      </c>
      <c r="AD58" s="75">
        <v>0</v>
      </c>
      <c r="AE58" s="75">
        <v>0</v>
      </c>
      <c r="AF58" s="75">
        <v>0</v>
      </c>
      <c r="AG58" s="75">
        <v>0</v>
      </c>
      <c r="AH58" s="75">
        <v>0</v>
      </c>
      <c r="AI58" s="75">
        <v>0</v>
      </c>
      <c r="AJ58" s="75">
        <v>0</v>
      </c>
      <c r="AK58" s="75">
        <v>0</v>
      </c>
      <c r="AL58" s="75">
        <v>0</v>
      </c>
      <c r="AM58" s="75">
        <v>0.02</v>
      </c>
    </row>
    <row r="59" spans="1:39" x14ac:dyDescent="0.3">
      <c r="A59" s="1"/>
      <c r="B59" s="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1251</v>
      </c>
      <c r="C5" s="215"/>
      <c r="D5" s="215"/>
      <c r="E5" s="215"/>
      <c r="F5" s="215"/>
      <c r="G5" s="215"/>
      <c r="H5" s="215"/>
      <c r="I5" s="215"/>
      <c r="J5" s="215"/>
    </row>
    <row r="6" spans="1:10" ht="43.95" customHeight="1" x14ac:dyDescent="0.3">
      <c r="A6" s="1"/>
      <c r="B6" s="214" t="s">
        <v>694</v>
      </c>
      <c r="C6" s="214" t="s">
        <v>184</v>
      </c>
      <c r="D6" s="214" t="s">
        <v>195</v>
      </c>
      <c r="E6" s="214" t="s">
        <v>744</v>
      </c>
      <c r="F6" s="214" t="s">
        <v>745</v>
      </c>
      <c r="G6" s="214" t="s">
        <v>742</v>
      </c>
      <c r="H6" s="214" t="s">
        <v>746</v>
      </c>
      <c r="I6" s="214" t="s">
        <v>743</v>
      </c>
      <c r="J6" s="63" t="s">
        <v>1252</v>
      </c>
    </row>
    <row r="7" spans="1:10" x14ac:dyDescent="0.3">
      <c r="A7" s="1"/>
      <c r="B7" s="214"/>
      <c r="C7" s="63" t="s">
        <v>1136</v>
      </c>
      <c r="D7" s="63" t="s">
        <v>1137</v>
      </c>
      <c r="E7" s="63" t="s">
        <v>1138</v>
      </c>
      <c r="F7" s="63" t="s">
        <v>1139</v>
      </c>
      <c r="G7" s="63" t="s">
        <v>1142</v>
      </c>
      <c r="H7" s="63" t="s">
        <v>1143</v>
      </c>
      <c r="I7" s="63" t="s">
        <v>1253</v>
      </c>
      <c r="J7" s="63" t="s">
        <v>900</v>
      </c>
    </row>
    <row r="8" spans="1:10" x14ac:dyDescent="0.3">
      <c r="A8" s="1"/>
      <c r="B8" s="50" t="s">
        <v>1191</v>
      </c>
      <c r="C8" s="64"/>
      <c r="D8" s="64"/>
      <c r="E8" s="64">
        <v>8.5</v>
      </c>
      <c r="F8" s="64"/>
      <c r="G8" s="64">
        <v>10.4</v>
      </c>
      <c r="H8" s="64">
        <v>16.7</v>
      </c>
      <c r="I8" s="64"/>
      <c r="J8" s="65">
        <v>35.6</v>
      </c>
    </row>
    <row r="9" spans="1:10" x14ac:dyDescent="0.3">
      <c r="A9" s="1"/>
      <c r="B9" s="54" t="s">
        <v>1192</v>
      </c>
      <c r="C9" s="66"/>
      <c r="D9" s="66"/>
      <c r="E9" s="66">
        <v>8.3000000000000007</v>
      </c>
      <c r="F9" s="66"/>
      <c r="G9" s="66">
        <v>10.6</v>
      </c>
      <c r="H9" s="66">
        <v>15.3</v>
      </c>
      <c r="I9" s="66"/>
      <c r="J9" s="67">
        <v>34.200000000000003</v>
      </c>
    </row>
    <row r="10" spans="1:10" x14ac:dyDescent="0.3">
      <c r="A10" s="1"/>
      <c r="B10" s="54" t="s">
        <v>1193</v>
      </c>
      <c r="C10" s="66"/>
      <c r="D10" s="66"/>
      <c r="E10" s="66">
        <v>8.6</v>
      </c>
      <c r="F10" s="66"/>
      <c r="G10" s="66">
        <v>10</v>
      </c>
      <c r="H10" s="66">
        <v>15.5</v>
      </c>
      <c r="I10" s="66"/>
      <c r="J10" s="67">
        <v>34.1</v>
      </c>
    </row>
    <row r="11" spans="1:10" x14ac:dyDescent="0.3">
      <c r="A11" s="1"/>
      <c r="B11" s="54" t="s">
        <v>1194</v>
      </c>
      <c r="C11" s="66"/>
      <c r="D11" s="66"/>
      <c r="E11" s="66">
        <v>7.4</v>
      </c>
      <c r="F11" s="66"/>
      <c r="G11" s="66">
        <v>10.6</v>
      </c>
      <c r="H11" s="66">
        <v>16.399999999999999</v>
      </c>
      <c r="I11" s="66"/>
      <c r="J11" s="67">
        <v>34.4</v>
      </c>
    </row>
    <row r="12" spans="1:10" x14ac:dyDescent="0.3">
      <c r="A12" s="1"/>
      <c r="B12" s="54" t="s">
        <v>1195</v>
      </c>
      <c r="C12" s="66"/>
      <c r="D12" s="66"/>
      <c r="E12" s="66">
        <v>7.3</v>
      </c>
      <c r="F12" s="66"/>
      <c r="G12" s="66">
        <v>10.4</v>
      </c>
      <c r="H12" s="66">
        <v>16.5</v>
      </c>
      <c r="I12" s="66"/>
      <c r="J12" s="67">
        <v>34.200000000000003</v>
      </c>
    </row>
    <row r="13" spans="1:10" x14ac:dyDescent="0.3">
      <c r="A13" s="1"/>
      <c r="B13" s="54" t="s">
        <v>1196</v>
      </c>
      <c r="C13" s="66"/>
      <c r="D13" s="66"/>
      <c r="E13" s="66">
        <v>7.2</v>
      </c>
      <c r="F13" s="66"/>
      <c r="G13" s="66">
        <v>10.6</v>
      </c>
      <c r="H13" s="66">
        <v>17.399999999999999</v>
      </c>
      <c r="I13" s="66"/>
      <c r="J13" s="67">
        <v>35.200000000000003</v>
      </c>
    </row>
    <row r="14" spans="1:10" x14ac:dyDescent="0.3">
      <c r="A14" s="1"/>
      <c r="B14" s="54" t="s">
        <v>1197</v>
      </c>
      <c r="C14" s="66"/>
      <c r="D14" s="66"/>
      <c r="E14" s="66">
        <v>7.6</v>
      </c>
      <c r="F14" s="66"/>
      <c r="G14" s="66">
        <v>10.3</v>
      </c>
      <c r="H14" s="66">
        <v>16.899999999999999</v>
      </c>
      <c r="I14" s="66"/>
      <c r="J14" s="67">
        <v>34.799999999999997</v>
      </c>
    </row>
    <row r="15" spans="1:10" x14ac:dyDescent="0.3">
      <c r="A15" s="1"/>
      <c r="B15" s="56" t="s">
        <v>1198</v>
      </c>
      <c r="C15" s="68"/>
      <c r="D15" s="68"/>
      <c r="E15" s="68">
        <v>7.9</v>
      </c>
      <c r="F15" s="68"/>
      <c r="G15" s="68">
        <v>10.5</v>
      </c>
      <c r="H15" s="68">
        <v>16.899999999999999</v>
      </c>
      <c r="I15" s="68"/>
      <c r="J15" s="69">
        <v>35.299999999999997</v>
      </c>
    </row>
    <row r="16" spans="1:10" x14ac:dyDescent="0.3">
      <c r="A16" s="1"/>
      <c r="B16" s="50" t="s">
        <v>1199</v>
      </c>
      <c r="C16" s="64"/>
      <c r="D16" s="64"/>
      <c r="E16" s="64">
        <v>8.5</v>
      </c>
      <c r="F16" s="64"/>
      <c r="G16" s="64">
        <v>10.8</v>
      </c>
      <c r="H16" s="64">
        <v>17.7</v>
      </c>
      <c r="I16" s="64"/>
      <c r="J16" s="65">
        <v>37</v>
      </c>
    </row>
    <row r="17" spans="1:10" x14ac:dyDescent="0.3">
      <c r="A17" s="1"/>
      <c r="B17" s="54" t="s">
        <v>1200</v>
      </c>
      <c r="C17" s="66"/>
      <c r="D17" s="66"/>
      <c r="E17" s="66">
        <v>8.6999999999999993</v>
      </c>
      <c r="F17" s="66"/>
      <c r="G17" s="66">
        <v>10.7</v>
      </c>
      <c r="H17" s="66">
        <v>17.600000000000001</v>
      </c>
      <c r="I17" s="66"/>
      <c r="J17" s="67">
        <v>37</v>
      </c>
    </row>
    <row r="18" spans="1:10" x14ac:dyDescent="0.3">
      <c r="A18" s="1"/>
      <c r="B18" s="54" t="s">
        <v>1201</v>
      </c>
      <c r="C18" s="66"/>
      <c r="D18" s="66"/>
      <c r="E18" s="66">
        <v>6.7</v>
      </c>
      <c r="F18" s="66"/>
      <c r="G18" s="66">
        <v>10.6</v>
      </c>
      <c r="H18" s="66">
        <v>17.600000000000001</v>
      </c>
      <c r="I18" s="66"/>
      <c r="J18" s="67">
        <v>34.9</v>
      </c>
    </row>
    <row r="19" spans="1:10" x14ac:dyDescent="0.3">
      <c r="A19" s="1"/>
      <c r="B19" s="54" t="s">
        <v>1202</v>
      </c>
      <c r="C19" s="66"/>
      <c r="D19" s="66"/>
      <c r="E19" s="66">
        <v>8.6999999999999993</v>
      </c>
      <c r="F19" s="66"/>
      <c r="G19" s="66">
        <v>10.6</v>
      </c>
      <c r="H19" s="66">
        <v>13.4</v>
      </c>
      <c r="I19" s="66"/>
      <c r="J19" s="67">
        <v>32.700000000000003</v>
      </c>
    </row>
    <row r="20" spans="1:10" x14ac:dyDescent="0.3">
      <c r="A20" s="1"/>
      <c r="B20" s="54" t="s">
        <v>1203</v>
      </c>
      <c r="C20" s="66"/>
      <c r="D20" s="66"/>
      <c r="E20" s="66">
        <v>8.8000000000000007</v>
      </c>
      <c r="F20" s="66"/>
      <c r="G20" s="66">
        <v>9.6999999999999993</v>
      </c>
      <c r="H20" s="66">
        <v>17.899999999999999</v>
      </c>
      <c r="I20" s="66"/>
      <c r="J20" s="67">
        <v>36.4</v>
      </c>
    </row>
    <row r="21" spans="1:10" x14ac:dyDescent="0.3">
      <c r="A21" s="1"/>
      <c r="B21" s="54" t="s">
        <v>1204</v>
      </c>
      <c r="C21" s="66"/>
      <c r="D21" s="66"/>
      <c r="E21" s="66">
        <v>9.6</v>
      </c>
      <c r="F21" s="66"/>
      <c r="G21" s="66">
        <v>9.6</v>
      </c>
      <c r="H21" s="66">
        <v>18</v>
      </c>
      <c r="I21" s="66"/>
      <c r="J21" s="67">
        <v>37.200000000000003</v>
      </c>
    </row>
    <row r="22" spans="1:10" x14ac:dyDescent="0.3">
      <c r="A22" s="1"/>
      <c r="B22" s="54" t="s">
        <v>1205</v>
      </c>
      <c r="C22" s="66"/>
      <c r="D22" s="66"/>
      <c r="E22" s="66">
        <v>9.5</v>
      </c>
      <c r="F22" s="66"/>
      <c r="G22" s="66">
        <v>9.3000000000000007</v>
      </c>
      <c r="H22" s="66">
        <v>17.8</v>
      </c>
      <c r="I22" s="66"/>
      <c r="J22" s="67">
        <v>36.6</v>
      </c>
    </row>
    <row r="23" spans="1:10" x14ac:dyDescent="0.3">
      <c r="A23" s="1"/>
      <c r="B23" s="56" t="s">
        <v>1206</v>
      </c>
      <c r="C23" s="68"/>
      <c r="D23" s="68"/>
      <c r="E23" s="68">
        <v>8.6</v>
      </c>
      <c r="F23" s="68">
        <v>2.5</v>
      </c>
      <c r="G23" s="68">
        <v>9</v>
      </c>
      <c r="H23" s="68">
        <v>17.8</v>
      </c>
      <c r="I23" s="68"/>
      <c r="J23" s="69">
        <v>37.9</v>
      </c>
    </row>
    <row r="24" spans="1:10" x14ac:dyDescent="0.3">
      <c r="A24" s="1"/>
      <c r="B24" s="50" t="s">
        <v>1207</v>
      </c>
      <c r="C24" s="64"/>
      <c r="D24" s="64"/>
      <c r="E24" s="64">
        <v>8.1999999999999993</v>
      </c>
      <c r="F24" s="64">
        <v>2.5</v>
      </c>
      <c r="G24" s="64">
        <v>9</v>
      </c>
      <c r="H24" s="64">
        <v>17.7</v>
      </c>
      <c r="I24" s="64"/>
      <c r="J24" s="65">
        <v>37.4</v>
      </c>
    </row>
    <row r="25" spans="1:10" x14ac:dyDescent="0.3">
      <c r="A25" s="1"/>
      <c r="B25" s="54" t="s">
        <v>1208</v>
      </c>
      <c r="C25" s="66"/>
      <c r="D25" s="66"/>
      <c r="E25" s="66">
        <v>8.1</v>
      </c>
      <c r="F25" s="66">
        <v>3.3</v>
      </c>
      <c r="G25" s="66">
        <v>9</v>
      </c>
      <c r="H25" s="66">
        <v>18.100000000000001</v>
      </c>
      <c r="I25" s="66"/>
      <c r="J25" s="67">
        <v>38.5</v>
      </c>
    </row>
    <row r="26" spans="1:10" x14ac:dyDescent="0.3">
      <c r="A26" s="1"/>
      <c r="B26" s="54" t="s">
        <v>1209</v>
      </c>
      <c r="C26" s="66"/>
      <c r="D26" s="66"/>
      <c r="E26" s="66">
        <v>9.1</v>
      </c>
      <c r="F26" s="66">
        <v>3.5</v>
      </c>
      <c r="G26" s="66">
        <v>10.1</v>
      </c>
      <c r="H26" s="66">
        <v>18.600000000000001</v>
      </c>
      <c r="I26" s="66"/>
      <c r="J26" s="67">
        <v>41.3</v>
      </c>
    </row>
    <row r="27" spans="1:10" x14ac:dyDescent="0.3">
      <c r="A27" s="1"/>
      <c r="B27" s="54" t="s">
        <v>928</v>
      </c>
      <c r="C27" s="66"/>
      <c r="D27" s="66"/>
      <c r="E27" s="66">
        <v>8.1999999999999993</v>
      </c>
      <c r="F27" s="66">
        <v>3.5</v>
      </c>
      <c r="G27" s="66">
        <v>10.199999999999999</v>
      </c>
      <c r="H27" s="66">
        <v>19.2</v>
      </c>
      <c r="I27" s="66"/>
      <c r="J27" s="67">
        <v>41.1</v>
      </c>
    </row>
    <row r="28" spans="1:10" x14ac:dyDescent="0.3">
      <c r="A28" s="1"/>
      <c r="B28" s="54" t="s">
        <v>929</v>
      </c>
      <c r="C28" s="66"/>
      <c r="D28" s="66"/>
      <c r="E28" s="66">
        <v>8.6999999999999993</v>
      </c>
      <c r="F28" s="66">
        <v>3.5</v>
      </c>
      <c r="G28" s="66">
        <v>10.1</v>
      </c>
      <c r="H28" s="66">
        <v>18.7</v>
      </c>
      <c r="I28" s="66"/>
      <c r="J28" s="67">
        <v>41</v>
      </c>
    </row>
    <row r="29" spans="1:10" x14ac:dyDescent="0.3">
      <c r="A29" s="1"/>
      <c r="B29" s="54" t="s">
        <v>930</v>
      </c>
      <c r="C29" s="66"/>
      <c r="D29" s="66"/>
      <c r="E29" s="66">
        <v>9.1999999999999993</v>
      </c>
      <c r="F29" s="66">
        <v>2.5</v>
      </c>
      <c r="G29" s="66">
        <v>10.3</v>
      </c>
      <c r="H29" s="66">
        <v>19.100000000000001</v>
      </c>
      <c r="I29" s="66"/>
      <c r="J29" s="67">
        <v>41.1</v>
      </c>
    </row>
    <row r="30" spans="1:10" x14ac:dyDescent="0.3">
      <c r="A30" s="1"/>
      <c r="B30" s="54" t="s">
        <v>931</v>
      </c>
      <c r="C30" s="66"/>
      <c r="D30" s="66"/>
      <c r="E30" s="66">
        <v>9</v>
      </c>
      <c r="F30" s="66">
        <v>2.5</v>
      </c>
      <c r="G30" s="66">
        <v>10.9</v>
      </c>
      <c r="H30" s="66">
        <v>19.899999999999999</v>
      </c>
      <c r="I30" s="66"/>
      <c r="J30" s="67">
        <v>42.3</v>
      </c>
    </row>
    <row r="31" spans="1:10" x14ac:dyDescent="0.3">
      <c r="A31" s="1"/>
      <c r="B31" s="56" t="s">
        <v>932</v>
      </c>
      <c r="C31" s="68"/>
      <c r="D31" s="68"/>
      <c r="E31" s="68">
        <v>8.5</v>
      </c>
      <c r="F31" s="68">
        <v>3</v>
      </c>
      <c r="G31" s="68">
        <v>11.6</v>
      </c>
      <c r="H31" s="68">
        <v>18.899999999999999</v>
      </c>
      <c r="I31" s="68"/>
      <c r="J31" s="69">
        <v>42</v>
      </c>
    </row>
    <row r="32" spans="1:10" x14ac:dyDescent="0.3">
      <c r="A32" s="1"/>
      <c r="B32" s="50" t="s">
        <v>933</v>
      </c>
      <c r="C32" s="64"/>
      <c r="D32" s="64"/>
      <c r="E32" s="64">
        <v>8.4</v>
      </c>
      <c r="F32" s="64">
        <v>3</v>
      </c>
      <c r="G32" s="64">
        <v>8.6999999999999993</v>
      </c>
      <c r="H32" s="64">
        <v>18.8</v>
      </c>
      <c r="I32" s="64"/>
      <c r="J32" s="65">
        <v>38.9</v>
      </c>
    </row>
    <row r="33" spans="1:10" x14ac:dyDescent="0.3">
      <c r="A33" s="1"/>
      <c r="B33" s="54" t="s">
        <v>934</v>
      </c>
      <c r="C33" s="66"/>
      <c r="D33" s="66"/>
      <c r="E33" s="66">
        <v>8.6999999999999993</v>
      </c>
      <c r="F33" s="66">
        <v>3</v>
      </c>
      <c r="G33" s="66">
        <v>10.7</v>
      </c>
      <c r="H33" s="66">
        <v>18</v>
      </c>
      <c r="I33" s="66"/>
      <c r="J33" s="67">
        <v>40.4</v>
      </c>
    </row>
    <row r="34" spans="1:10" x14ac:dyDescent="0.3">
      <c r="A34" s="1"/>
      <c r="B34" s="54" t="s">
        <v>935</v>
      </c>
      <c r="C34" s="66"/>
      <c r="D34" s="66"/>
      <c r="E34" s="66">
        <v>8.5</v>
      </c>
      <c r="F34" s="66">
        <v>3</v>
      </c>
      <c r="G34" s="66">
        <v>10.9</v>
      </c>
      <c r="H34" s="66">
        <v>18.2</v>
      </c>
      <c r="I34" s="66"/>
      <c r="J34" s="67">
        <v>40.6</v>
      </c>
    </row>
    <row r="35" spans="1:10" x14ac:dyDescent="0.3">
      <c r="A35" s="1"/>
      <c r="B35" s="54" t="s">
        <v>936</v>
      </c>
      <c r="C35" s="66"/>
      <c r="D35" s="66"/>
      <c r="E35" s="66">
        <v>7.8</v>
      </c>
      <c r="F35" s="66">
        <v>3</v>
      </c>
      <c r="G35" s="66">
        <v>10.6</v>
      </c>
      <c r="H35" s="66">
        <v>18.100000000000001</v>
      </c>
      <c r="I35" s="66"/>
      <c r="J35" s="67">
        <v>39.5</v>
      </c>
    </row>
    <row r="36" spans="1:10" x14ac:dyDescent="0.3">
      <c r="A36" s="1"/>
      <c r="B36" s="54" t="s">
        <v>937</v>
      </c>
      <c r="C36" s="66"/>
      <c r="D36" s="66"/>
      <c r="E36" s="66">
        <v>7.8</v>
      </c>
      <c r="F36" s="66">
        <v>3</v>
      </c>
      <c r="G36" s="66">
        <v>10.8</v>
      </c>
      <c r="H36" s="66">
        <v>15.6</v>
      </c>
      <c r="I36" s="66"/>
      <c r="J36" s="67">
        <v>37.200000000000003</v>
      </c>
    </row>
    <row r="37" spans="1:10" x14ac:dyDescent="0.3">
      <c r="A37" s="1"/>
      <c r="B37" s="54" t="s">
        <v>938</v>
      </c>
      <c r="C37" s="66"/>
      <c r="D37" s="66"/>
      <c r="E37" s="66">
        <v>8.3000000000000007</v>
      </c>
      <c r="F37" s="66">
        <v>3</v>
      </c>
      <c r="G37" s="66">
        <v>10.7</v>
      </c>
      <c r="H37" s="66">
        <v>16.5</v>
      </c>
      <c r="I37" s="66"/>
      <c r="J37" s="67">
        <v>38.5</v>
      </c>
    </row>
    <row r="38" spans="1:10" x14ac:dyDescent="0.3">
      <c r="A38" s="1"/>
      <c r="B38" s="54" t="s">
        <v>939</v>
      </c>
      <c r="C38" s="66"/>
      <c r="D38" s="66"/>
      <c r="E38" s="66">
        <v>8.4</v>
      </c>
      <c r="F38" s="66">
        <v>3</v>
      </c>
      <c r="G38" s="66">
        <v>10.8</v>
      </c>
      <c r="H38" s="66">
        <v>15.5</v>
      </c>
      <c r="I38" s="66"/>
      <c r="J38" s="67">
        <v>37.700000000000003</v>
      </c>
    </row>
    <row r="39" spans="1:10" x14ac:dyDescent="0.3">
      <c r="A39" s="1"/>
      <c r="B39" s="56" t="s">
        <v>940</v>
      </c>
      <c r="C39" s="68"/>
      <c r="D39" s="68"/>
      <c r="E39" s="68">
        <v>8.3000000000000007</v>
      </c>
      <c r="F39" s="68">
        <v>3</v>
      </c>
      <c r="G39" s="68">
        <v>10</v>
      </c>
      <c r="H39" s="68">
        <v>17</v>
      </c>
      <c r="I39" s="68"/>
      <c r="J39" s="69">
        <v>38.299999999999997</v>
      </c>
    </row>
    <row r="40" spans="1:10" x14ac:dyDescent="0.3">
      <c r="A40" s="1"/>
      <c r="B40" s="50" t="s">
        <v>941</v>
      </c>
      <c r="C40" s="64"/>
      <c r="D40" s="64"/>
      <c r="E40" s="64">
        <v>8</v>
      </c>
      <c r="F40" s="64">
        <v>3</v>
      </c>
      <c r="G40" s="64">
        <v>10.199999999999999</v>
      </c>
      <c r="H40" s="64">
        <v>18.100000000000001</v>
      </c>
      <c r="I40" s="64"/>
      <c r="J40" s="65">
        <v>39.299999999999997</v>
      </c>
    </row>
    <row r="41" spans="1:10" x14ac:dyDescent="0.3">
      <c r="A41" s="1"/>
      <c r="B41" s="54" t="s">
        <v>942</v>
      </c>
      <c r="C41" s="66"/>
      <c r="D41" s="66"/>
      <c r="E41" s="66">
        <v>8.1999999999999993</v>
      </c>
      <c r="F41" s="66">
        <v>3</v>
      </c>
      <c r="G41" s="66">
        <v>10.3</v>
      </c>
      <c r="H41" s="66">
        <v>17.100000000000001</v>
      </c>
      <c r="I41" s="66"/>
      <c r="J41" s="67">
        <v>38.6</v>
      </c>
    </row>
    <row r="42" spans="1:10" x14ac:dyDescent="0.3">
      <c r="A42" s="1"/>
      <c r="B42" s="54" t="s">
        <v>943</v>
      </c>
      <c r="C42" s="66"/>
      <c r="D42" s="66"/>
      <c r="E42" s="66">
        <v>7.4</v>
      </c>
      <c r="F42" s="66">
        <v>3</v>
      </c>
      <c r="G42" s="66">
        <v>10</v>
      </c>
      <c r="H42" s="66">
        <v>17.7</v>
      </c>
      <c r="I42" s="66"/>
      <c r="J42" s="67">
        <v>38.1</v>
      </c>
    </row>
    <row r="43" spans="1:10" x14ac:dyDescent="0.3">
      <c r="A43" s="1"/>
      <c r="B43" s="54" t="s">
        <v>944</v>
      </c>
      <c r="C43" s="66"/>
      <c r="D43" s="66"/>
      <c r="E43" s="66">
        <v>8.1999999999999993</v>
      </c>
      <c r="F43" s="66">
        <v>4.8</v>
      </c>
      <c r="G43" s="66">
        <v>10.4</v>
      </c>
      <c r="H43" s="66">
        <v>17.2</v>
      </c>
      <c r="I43" s="66"/>
      <c r="J43" s="67">
        <v>40.6</v>
      </c>
    </row>
    <row r="44" spans="1:10" x14ac:dyDescent="0.3">
      <c r="A44" s="1"/>
      <c r="B44" s="54" t="s">
        <v>945</v>
      </c>
      <c r="C44" s="66"/>
      <c r="D44" s="66"/>
      <c r="E44" s="66">
        <v>8.4</v>
      </c>
      <c r="F44" s="66">
        <v>6.5</v>
      </c>
      <c r="G44" s="66">
        <v>10.6</v>
      </c>
      <c r="H44" s="66">
        <v>17.600000000000001</v>
      </c>
      <c r="I44" s="66"/>
      <c r="J44" s="67">
        <v>43.1</v>
      </c>
    </row>
    <row r="45" spans="1:10" x14ac:dyDescent="0.3">
      <c r="A45" s="1"/>
      <c r="B45" s="54" t="s">
        <v>946</v>
      </c>
      <c r="C45" s="66"/>
      <c r="D45" s="66"/>
      <c r="E45" s="66">
        <v>8.1999999999999993</v>
      </c>
      <c r="F45" s="66">
        <v>6.5</v>
      </c>
      <c r="G45" s="66">
        <v>10.199999999999999</v>
      </c>
      <c r="H45" s="66">
        <v>17.5</v>
      </c>
      <c r="I45" s="66"/>
      <c r="J45" s="67">
        <v>42.4</v>
      </c>
    </row>
    <row r="46" spans="1:10" x14ac:dyDescent="0.3">
      <c r="A46" s="1"/>
      <c r="B46" s="54" t="s">
        <v>947</v>
      </c>
      <c r="C46" s="66"/>
      <c r="D46" s="66"/>
      <c r="E46" s="66">
        <v>8.3000000000000007</v>
      </c>
      <c r="F46" s="66">
        <v>6.5</v>
      </c>
      <c r="G46" s="66">
        <v>9.4</v>
      </c>
      <c r="H46" s="66">
        <v>17.600000000000001</v>
      </c>
      <c r="I46" s="66"/>
      <c r="J46" s="67">
        <v>41.8</v>
      </c>
    </row>
    <row r="47" spans="1:10" x14ac:dyDescent="0.3">
      <c r="A47" s="1"/>
      <c r="B47" s="56" t="s">
        <v>948</v>
      </c>
      <c r="C47" s="68"/>
      <c r="D47" s="68"/>
      <c r="E47" s="68">
        <v>8.1</v>
      </c>
      <c r="F47" s="68">
        <v>6.5</v>
      </c>
      <c r="G47" s="68">
        <v>9.9</v>
      </c>
      <c r="H47" s="68">
        <v>17.5</v>
      </c>
      <c r="I47" s="68"/>
      <c r="J47" s="69">
        <v>42</v>
      </c>
    </row>
    <row r="48" spans="1:10" x14ac:dyDescent="0.3">
      <c r="A48" s="1"/>
      <c r="B48" s="50" t="s">
        <v>949</v>
      </c>
      <c r="C48" s="64"/>
      <c r="D48" s="64"/>
      <c r="E48" s="64">
        <v>8</v>
      </c>
      <c r="F48" s="64">
        <v>6.5</v>
      </c>
      <c r="G48" s="64">
        <v>9.5</v>
      </c>
      <c r="H48" s="64">
        <v>17.7</v>
      </c>
      <c r="I48" s="64"/>
      <c r="J48" s="65">
        <v>41.7</v>
      </c>
    </row>
    <row r="49" spans="1:10" x14ac:dyDescent="0.3">
      <c r="A49" s="1"/>
      <c r="B49" s="54" t="s">
        <v>950</v>
      </c>
      <c r="C49" s="66"/>
      <c r="D49" s="66"/>
      <c r="E49" s="66">
        <v>8.4</v>
      </c>
      <c r="F49" s="66">
        <v>6.5</v>
      </c>
      <c r="G49" s="66">
        <v>9.5</v>
      </c>
      <c r="H49" s="66">
        <v>17.3</v>
      </c>
      <c r="I49" s="66"/>
      <c r="J49" s="67">
        <v>41.7</v>
      </c>
    </row>
    <row r="50" spans="1:10" x14ac:dyDescent="0.3">
      <c r="A50" s="1"/>
      <c r="B50" s="54" t="s">
        <v>951</v>
      </c>
      <c r="C50" s="66"/>
      <c r="D50" s="66"/>
      <c r="E50" s="66">
        <v>8.1</v>
      </c>
      <c r="F50" s="66">
        <v>6.5</v>
      </c>
      <c r="G50" s="66">
        <v>10</v>
      </c>
      <c r="H50" s="66">
        <v>17.7</v>
      </c>
      <c r="I50" s="66"/>
      <c r="J50" s="67">
        <v>42.3</v>
      </c>
    </row>
    <row r="51" spans="1:10" x14ac:dyDescent="0.3">
      <c r="A51" s="1"/>
      <c r="B51" s="54" t="s">
        <v>952</v>
      </c>
      <c r="C51" s="66"/>
      <c r="D51" s="66"/>
      <c r="E51" s="66">
        <v>8.3000000000000007</v>
      </c>
      <c r="F51" s="66">
        <v>6.5</v>
      </c>
      <c r="G51" s="66">
        <v>9.4</v>
      </c>
      <c r="H51" s="66">
        <v>18</v>
      </c>
      <c r="I51" s="66"/>
      <c r="J51" s="67">
        <v>42.2</v>
      </c>
    </row>
    <row r="52" spans="1:10" x14ac:dyDescent="0.3">
      <c r="A52" s="1"/>
      <c r="B52" s="54" t="s">
        <v>953</v>
      </c>
      <c r="C52" s="66"/>
      <c r="D52" s="66"/>
      <c r="E52" s="66">
        <v>8.1999999999999993</v>
      </c>
      <c r="F52" s="66">
        <v>6.5</v>
      </c>
      <c r="G52" s="66">
        <v>10</v>
      </c>
      <c r="H52" s="66">
        <v>17.7</v>
      </c>
      <c r="I52" s="66"/>
      <c r="J52" s="67">
        <v>42.4</v>
      </c>
    </row>
    <row r="53" spans="1:10" x14ac:dyDescent="0.3">
      <c r="A53" s="1"/>
      <c r="B53" s="54" t="s">
        <v>954</v>
      </c>
      <c r="C53" s="66"/>
      <c r="D53" s="66"/>
      <c r="E53" s="66">
        <v>7.6</v>
      </c>
      <c r="F53" s="66">
        <v>6.5</v>
      </c>
      <c r="G53" s="66">
        <v>9.1999999999999993</v>
      </c>
      <c r="H53" s="66">
        <v>17.3</v>
      </c>
      <c r="I53" s="66"/>
      <c r="J53" s="67">
        <v>40.6</v>
      </c>
    </row>
    <row r="54" spans="1:10" x14ac:dyDescent="0.3">
      <c r="A54" s="1"/>
      <c r="B54" s="54" t="s">
        <v>955</v>
      </c>
      <c r="C54" s="66"/>
      <c r="D54" s="66"/>
      <c r="E54" s="66">
        <v>8.1</v>
      </c>
      <c r="F54" s="66">
        <v>6.5</v>
      </c>
      <c r="G54" s="66">
        <v>9.6</v>
      </c>
      <c r="H54" s="66">
        <v>17.7</v>
      </c>
      <c r="I54" s="66"/>
      <c r="J54" s="67">
        <v>41.9</v>
      </c>
    </row>
    <row r="55" spans="1:10" x14ac:dyDescent="0.3">
      <c r="A55" s="1"/>
      <c r="B55" s="56" t="s">
        <v>1210</v>
      </c>
      <c r="C55" s="68"/>
      <c r="D55" s="68"/>
      <c r="E55" s="68">
        <v>8.1</v>
      </c>
      <c r="F55" s="68">
        <v>6.5</v>
      </c>
      <c r="G55" s="68">
        <v>9.8000000000000007</v>
      </c>
      <c r="H55" s="68">
        <v>18</v>
      </c>
      <c r="I55" s="68"/>
      <c r="J55" s="69">
        <v>42.4</v>
      </c>
    </row>
    <row r="56" spans="1:10" ht="15.6" x14ac:dyDescent="0.3">
      <c r="A56" s="1"/>
      <c r="B56" s="70" t="s">
        <v>1211</v>
      </c>
      <c r="C56" s="71">
        <v>0</v>
      </c>
      <c r="D56" s="71">
        <v>0</v>
      </c>
      <c r="E56" s="71">
        <v>198.35</v>
      </c>
      <c r="F56" s="71">
        <v>71.3</v>
      </c>
      <c r="G56" s="71">
        <v>243.05</v>
      </c>
      <c r="H56" s="71">
        <v>419.5</v>
      </c>
      <c r="I56" s="71">
        <v>0</v>
      </c>
      <c r="J56" s="71">
        <v>932.2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0"/>
  <sheetViews>
    <sheetView showGridLines="0" zoomScale="80" workbookViewId="0">
      <pane xSplit="5" ySplit="7" topLeftCell="F163"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1254</v>
      </c>
      <c r="C3" s="199"/>
      <c r="D3" s="199"/>
      <c r="E3" s="199"/>
      <c r="F3" s="199"/>
      <c r="G3" s="199"/>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1255</v>
      </c>
      <c r="C5" s="1"/>
      <c r="D5" s="1"/>
      <c r="E5" s="1"/>
      <c r="F5" s="1"/>
      <c r="G5" s="1"/>
      <c r="H5" s="1"/>
      <c r="I5" s="1"/>
      <c r="J5" s="1"/>
      <c r="K5" s="1"/>
      <c r="L5" s="1"/>
      <c r="M5" s="1"/>
    </row>
    <row r="6" spans="1:13" ht="22.95" customHeight="1" x14ac:dyDescent="0.3">
      <c r="A6" s="1"/>
      <c r="B6" s="202" t="s">
        <v>3</v>
      </c>
      <c r="C6" s="202" t="s">
        <v>74</v>
      </c>
      <c r="D6" s="202" t="s">
        <v>1256</v>
      </c>
      <c r="E6" s="202" t="s">
        <v>1257</v>
      </c>
      <c r="F6" s="202" t="s">
        <v>1258</v>
      </c>
      <c r="G6" s="202"/>
      <c r="H6" s="202"/>
      <c r="I6" s="202"/>
      <c r="J6" s="202"/>
      <c r="K6" s="202"/>
      <c r="L6" s="202"/>
      <c r="M6" s="202"/>
    </row>
    <row r="7" spans="1:13" ht="22.95" customHeight="1" x14ac:dyDescent="0.3">
      <c r="A7" s="1"/>
      <c r="B7" s="202"/>
      <c r="C7" s="202"/>
      <c r="D7" s="202"/>
      <c r="E7" s="202"/>
      <c r="F7" s="3">
        <v>1</v>
      </c>
      <c r="G7" s="3">
        <v>2</v>
      </c>
      <c r="H7" s="3">
        <v>3</v>
      </c>
      <c r="I7" s="3">
        <v>4</v>
      </c>
      <c r="J7" s="3">
        <v>5</v>
      </c>
      <c r="K7" s="3">
        <v>6</v>
      </c>
      <c r="L7" s="3">
        <v>7</v>
      </c>
      <c r="M7" s="3" t="s">
        <v>1063</v>
      </c>
    </row>
    <row r="8" spans="1:13" x14ac:dyDescent="0.3">
      <c r="A8" s="1"/>
      <c r="B8" s="77" t="s">
        <v>184</v>
      </c>
      <c r="C8" s="77" t="s">
        <v>1136</v>
      </c>
      <c r="D8" s="77" t="s">
        <v>186</v>
      </c>
      <c r="E8" s="78" t="s">
        <v>701</v>
      </c>
      <c r="F8" s="79"/>
      <c r="G8" s="79"/>
      <c r="H8" s="79"/>
      <c r="I8" s="79"/>
      <c r="J8" s="79"/>
      <c r="K8" s="79"/>
      <c r="L8" s="79"/>
      <c r="M8" s="79">
        <v>0</v>
      </c>
    </row>
    <row r="9" spans="1:13" x14ac:dyDescent="0.3">
      <c r="A9" s="1"/>
      <c r="B9" s="77" t="s">
        <v>195</v>
      </c>
      <c r="C9" s="77" t="s">
        <v>1259</v>
      </c>
      <c r="D9" s="77" t="s">
        <v>1260</v>
      </c>
      <c r="E9" s="78" t="s">
        <v>701</v>
      </c>
      <c r="F9" s="79"/>
      <c r="G9" s="79"/>
      <c r="H9" s="79"/>
      <c r="I9" s="79"/>
      <c r="J9" s="79"/>
      <c r="K9" s="79"/>
      <c r="L9" s="79"/>
      <c r="M9" s="79">
        <v>0</v>
      </c>
    </row>
    <row r="10" spans="1:13" x14ac:dyDescent="0.3">
      <c r="A10" s="1"/>
      <c r="B10" s="77" t="s">
        <v>744</v>
      </c>
      <c r="C10" s="77" t="s">
        <v>1261</v>
      </c>
      <c r="D10" s="77" t="s">
        <v>74</v>
      </c>
      <c r="E10" s="78" t="s">
        <v>701</v>
      </c>
      <c r="F10" s="79">
        <v>182.75</v>
      </c>
      <c r="G10" s="79">
        <v>190.65</v>
      </c>
      <c r="H10" s="79">
        <v>189.45</v>
      </c>
      <c r="I10" s="79">
        <v>199.7</v>
      </c>
      <c r="J10" s="79">
        <v>192</v>
      </c>
      <c r="K10" s="79">
        <v>195.21</v>
      </c>
      <c r="L10" s="79">
        <v>198.35</v>
      </c>
      <c r="M10" s="79">
        <v>1348.11</v>
      </c>
    </row>
    <row r="11" spans="1:13" x14ac:dyDescent="0.3">
      <c r="A11" s="1"/>
      <c r="B11" s="77" t="s">
        <v>745</v>
      </c>
      <c r="C11" s="77" t="s">
        <v>1139</v>
      </c>
      <c r="D11" s="77" t="s">
        <v>74</v>
      </c>
      <c r="E11" s="78" t="s">
        <v>701</v>
      </c>
      <c r="F11" s="79"/>
      <c r="G11" s="79"/>
      <c r="H11" s="79"/>
      <c r="I11" s="79"/>
      <c r="J11" s="79"/>
      <c r="K11" s="79"/>
      <c r="L11" s="79">
        <v>71.3</v>
      </c>
      <c r="M11" s="79">
        <v>71.3</v>
      </c>
    </row>
    <row r="12" spans="1:13" x14ac:dyDescent="0.3">
      <c r="A12" s="1"/>
      <c r="B12" s="77" t="s">
        <v>731</v>
      </c>
      <c r="C12" s="77" t="s">
        <v>1066</v>
      </c>
      <c r="D12" s="77" t="s">
        <v>74</v>
      </c>
      <c r="E12" s="78" t="s">
        <v>700</v>
      </c>
      <c r="F12" s="79">
        <v>402.85</v>
      </c>
      <c r="G12" s="79">
        <v>425.35</v>
      </c>
      <c r="H12" s="79">
        <v>430.6</v>
      </c>
      <c r="I12" s="79">
        <v>420.25</v>
      </c>
      <c r="J12" s="79">
        <v>342</v>
      </c>
      <c r="K12" s="79">
        <v>343.37</v>
      </c>
      <c r="L12" s="79">
        <v>337.05</v>
      </c>
      <c r="M12" s="79">
        <v>2701.47</v>
      </c>
    </row>
    <row r="13" spans="1:13" x14ac:dyDescent="0.3">
      <c r="A13" s="1"/>
      <c r="B13" s="77" t="s">
        <v>732</v>
      </c>
      <c r="C13" s="77" t="s">
        <v>1068</v>
      </c>
      <c r="D13" s="77" t="s">
        <v>74</v>
      </c>
      <c r="E13" s="78" t="s">
        <v>700</v>
      </c>
      <c r="F13" s="79">
        <v>55.55</v>
      </c>
      <c r="G13" s="79">
        <v>55.55</v>
      </c>
      <c r="H13" s="79">
        <v>61.95</v>
      </c>
      <c r="I13" s="79">
        <v>51.9</v>
      </c>
      <c r="J13" s="79">
        <v>51.84</v>
      </c>
      <c r="K13" s="79">
        <v>51.84</v>
      </c>
      <c r="L13" s="79">
        <v>49.2</v>
      </c>
      <c r="M13" s="79">
        <v>377.83</v>
      </c>
    </row>
    <row r="14" spans="1:13" x14ac:dyDescent="0.3">
      <c r="A14" s="1"/>
      <c r="B14" s="77" t="s">
        <v>733</v>
      </c>
      <c r="C14" s="77" t="s">
        <v>1141</v>
      </c>
      <c r="D14" s="77" t="s">
        <v>74</v>
      </c>
      <c r="E14" s="78" t="s">
        <v>700</v>
      </c>
      <c r="F14" s="79">
        <v>2.5</v>
      </c>
      <c r="G14" s="79">
        <v>10.65</v>
      </c>
      <c r="H14" s="79">
        <v>9.8000000000000007</v>
      </c>
      <c r="I14" s="79">
        <v>0.5</v>
      </c>
      <c r="J14" s="79"/>
      <c r="K14" s="79"/>
      <c r="L14" s="79"/>
      <c r="M14" s="79">
        <v>23.45</v>
      </c>
    </row>
    <row r="15" spans="1:13" x14ac:dyDescent="0.3">
      <c r="A15" s="1"/>
      <c r="B15" s="77" t="s">
        <v>742</v>
      </c>
      <c r="C15" s="77" t="s">
        <v>1142</v>
      </c>
      <c r="D15" s="77" t="s">
        <v>74</v>
      </c>
      <c r="E15" s="78" t="s">
        <v>701</v>
      </c>
      <c r="F15" s="79">
        <v>161.9</v>
      </c>
      <c r="G15" s="79">
        <v>230.95</v>
      </c>
      <c r="H15" s="79">
        <v>230</v>
      </c>
      <c r="I15" s="79">
        <v>228.65</v>
      </c>
      <c r="J15" s="79">
        <v>238.7</v>
      </c>
      <c r="K15" s="79">
        <v>259.60000000000002</v>
      </c>
      <c r="L15" s="79">
        <v>243.05</v>
      </c>
      <c r="M15" s="79">
        <v>1592.85</v>
      </c>
    </row>
    <row r="16" spans="1:13" x14ac:dyDescent="0.3">
      <c r="A16" s="1"/>
      <c r="B16" s="77" t="s">
        <v>746</v>
      </c>
      <c r="C16" s="77" t="s">
        <v>1143</v>
      </c>
      <c r="D16" s="77" t="s">
        <v>1262</v>
      </c>
      <c r="E16" s="78" t="s">
        <v>701</v>
      </c>
      <c r="F16" s="79">
        <v>174.47499999999999</v>
      </c>
      <c r="G16" s="79">
        <v>306.7</v>
      </c>
      <c r="H16" s="79">
        <v>260.64999999999998</v>
      </c>
      <c r="I16" s="79">
        <v>346.95</v>
      </c>
      <c r="J16" s="79">
        <v>412.7</v>
      </c>
      <c r="K16" s="79">
        <v>404.2</v>
      </c>
      <c r="L16" s="79">
        <v>419.5</v>
      </c>
      <c r="M16" s="79">
        <v>2325.1750000000002</v>
      </c>
    </row>
    <row r="17" spans="1:13" x14ac:dyDescent="0.3">
      <c r="A17" s="1"/>
      <c r="B17" s="77" t="s">
        <v>250</v>
      </c>
      <c r="C17" s="77" t="s">
        <v>1069</v>
      </c>
      <c r="D17" s="77" t="s">
        <v>74</v>
      </c>
      <c r="E17" s="78" t="s">
        <v>700</v>
      </c>
      <c r="F17" s="79"/>
      <c r="G17" s="79"/>
      <c r="H17" s="79"/>
      <c r="I17" s="79"/>
      <c r="J17" s="79"/>
      <c r="K17" s="79"/>
      <c r="L17" s="79">
        <v>134.05000000000001</v>
      </c>
      <c r="M17" s="79">
        <v>134.05000000000001</v>
      </c>
    </row>
    <row r="18" spans="1:13" x14ac:dyDescent="0.3">
      <c r="A18" s="1"/>
      <c r="B18" s="77" t="s">
        <v>71</v>
      </c>
      <c r="C18" s="77" t="s">
        <v>72</v>
      </c>
      <c r="D18" s="77" t="s">
        <v>74</v>
      </c>
      <c r="E18" s="78" t="s">
        <v>700</v>
      </c>
      <c r="F18" s="79">
        <v>4666</v>
      </c>
      <c r="G18" s="79">
        <v>4374.3999999999996</v>
      </c>
      <c r="H18" s="79">
        <v>4557.8999999999996</v>
      </c>
      <c r="I18" s="79">
        <v>3752.15</v>
      </c>
      <c r="J18" s="79">
        <v>4155.1000000000004</v>
      </c>
      <c r="K18" s="79">
        <v>3511.03</v>
      </c>
      <c r="L18" s="79">
        <v>4779.25</v>
      </c>
      <c r="M18" s="79">
        <v>29795.83</v>
      </c>
    </row>
    <row r="19" spans="1:13" x14ac:dyDescent="0.3">
      <c r="A19" s="1"/>
      <c r="B19" s="77" t="s">
        <v>709</v>
      </c>
      <c r="C19" s="77" t="s">
        <v>1070</v>
      </c>
      <c r="D19" s="77" t="s">
        <v>74</v>
      </c>
      <c r="E19" s="78" t="s">
        <v>700</v>
      </c>
      <c r="F19" s="79">
        <v>465.6</v>
      </c>
      <c r="G19" s="79">
        <v>463</v>
      </c>
      <c r="H19" s="79">
        <v>456.5</v>
      </c>
      <c r="I19" s="79">
        <v>465.6</v>
      </c>
      <c r="J19" s="79">
        <v>455.81035000000003</v>
      </c>
      <c r="K19" s="79">
        <v>450.05</v>
      </c>
      <c r="L19" s="79">
        <v>451.4</v>
      </c>
      <c r="M19" s="79">
        <v>3207.9603499999998</v>
      </c>
    </row>
    <row r="20" spans="1:13" x14ac:dyDescent="0.3">
      <c r="A20" s="1"/>
      <c r="B20" s="77" t="s">
        <v>710</v>
      </c>
      <c r="C20" s="77" t="s">
        <v>1263</v>
      </c>
      <c r="D20" s="77" t="s">
        <v>74</v>
      </c>
      <c r="E20" s="78" t="s">
        <v>700</v>
      </c>
      <c r="F20" s="79"/>
      <c r="G20" s="79"/>
      <c r="H20" s="79"/>
      <c r="I20" s="79"/>
      <c r="J20" s="79"/>
      <c r="K20" s="79"/>
      <c r="L20" s="79"/>
      <c r="M20" s="79">
        <v>0</v>
      </c>
    </row>
    <row r="21" spans="1:13" x14ac:dyDescent="0.3">
      <c r="A21" s="1"/>
      <c r="B21" s="77" t="s">
        <v>710</v>
      </c>
      <c r="C21" s="77" t="s">
        <v>1264</v>
      </c>
      <c r="D21" s="77" t="s">
        <v>74</v>
      </c>
      <c r="E21" s="78" t="s">
        <v>700</v>
      </c>
      <c r="F21" s="79"/>
      <c r="G21" s="79"/>
      <c r="H21" s="79"/>
      <c r="I21" s="79"/>
      <c r="J21" s="79"/>
      <c r="K21" s="79"/>
      <c r="L21" s="79"/>
      <c r="M21" s="79">
        <v>0</v>
      </c>
    </row>
    <row r="22" spans="1:13" x14ac:dyDescent="0.3">
      <c r="A22" s="1"/>
      <c r="B22" s="77" t="s">
        <v>707</v>
      </c>
      <c r="C22" s="77" t="s">
        <v>1071</v>
      </c>
      <c r="D22" s="77" t="s">
        <v>74</v>
      </c>
      <c r="E22" s="78" t="s">
        <v>700</v>
      </c>
      <c r="F22" s="79">
        <v>3398.25</v>
      </c>
      <c r="G22" s="79">
        <v>3525.95</v>
      </c>
      <c r="H22" s="79">
        <v>3544.55</v>
      </c>
      <c r="I22" s="79">
        <v>3498.9949999999999</v>
      </c>
      <c r="J22" s="79">
        <v>3518.6</v>
      </c>
      <c r="K22" s="79">
        <v>3456.89</v>
      </c>
      <c r="L22" s="79">
        <v>3466.95</v>
      </c>
      <c r="M22" s="79">
        <v>24410.185000000001</v>
      </c>
    </row>
    <row r="23" spans="1:13" x14ac:dyDescent="0.3">
      <c r="A23" s="1"/>
      <c r="B23" s="77" t="s">
        <v>707</v>
      </c>
      <c r="C23" s="77" t="s">
        <v>1072</v>
      </c>
      <c r="D23" s="77" t="s">
        <v>74</v>
      </c>
      <c r="E23" s="78" t="s">
        <v>700</v>
      </c>
      <c r="F23" s="79">
        <v>991.15</v>
      </c>
      <c r="G23" s="79">
        <v>991.45</v>
      </c>
      <c r="H23" s="79">
        <v>992.9</v>
      </c>
      <c r="I23" s="79">
        <v>995.47500000000002</v>
      </c>
      <c r="J23" s="79">
        <v>994.1</v>
      </c>
      <c r="K23" s="79">
        <v>990.27</v>
      </c>
      <c r="L23" s="79">
        <v>965.6</v>
      </c>
      <c r="M23" s="79">
        <v>6920.9449999999997</v>
      </c>
    </row>
    <row r="24" spans="1:13" x14ac:dyDescent="0.3">
      <c r="A24" s="1"/>
      <c r="B24" s="77" t="s">
        <v>734</v>
      </c>
      <c r="C24" s="77" t="s">
        <v>1265</v>
      </c>
      <c r="D24" s="77" t="s">
        <v>1221</v>
      </c>
      <c r="E24" s="78" t="s">
        <v>702</v>
      </c>
      <c r="F24" s="79">
        <v>0.15</v>
      </c>
      <c r="G24" s="79">
        <v>0.85</v>
      </c>
      <c r="H24" s="79">
        <v>2.2000000000000002</v>
      </c>
      <c r="I24" s="79">
        <v>3</v>
      </c>
      <c r="J24" s="79">
        <v>2.65</v>
      </c>
      <c r="K24" s="79">
        <v>3.05</v>
      </c>
      <c r="L24" s="79">
        <v>2.2999999999999998</v>
      </c>
      <c r="M24" s="79">
        <v>14.2</v>
      </c>
    </row>
    <row r="25" spans="1:13" x14ac:dyDescent="0.3">
      <c r="A25" s="1"/>
      <c r="B25" s="77" t="s">
        <v>714</v>
      </c>
      <c r="C25" s="77" t="s">
        <v>1266</v>
      </c>
      <c r="D25" s="77" t="s">
        <v>74</v>
      </c>
      <c r="E25" s="78" t="s">
        <v>702</v>
      </c>
      <c r="F25" s="79">
        <v>8.5500000000000007</v>
      </c>
      <c r="G25" s="79">
        <v>6.1</v>
      </c>
      <c r="H25" s="79">
        <v>6.9</v>
      </c>
      <c r="I25" s="79">
        <v>7.1</v>
      </c>
      <c r="J25" s="79">
        <v>9.1</v>
      </c>
      <c r="K25" s="79">
        <v>8.4499999999999993</v>
      </c>
      <c r="L25" s="79">
        <v>8.1999999999999993</v>
      </c>
      <c r="M25" s="79">
        <v>54.4</v>
      </c>
    </row>
    <row r="26" spans="1:13" x14ac:dyDescent="0.3">
      <c r="A26" s="1"/>
      <c r="B26" s="77" t="s">
        <v>76</v>
      </c>
      <c r="C26" s="77" t="s">
        <v>1073</v>
      </c>
      <c r="D26" s="77" t="s">
        <v>74</v>
      </c>
      <c r="E26" s="78" t="s">
        <v>700</v>
      </c>
      <c r="F26" s="79">
        <v>159.19999999999999</v>
      </c>
      <c r="G26" s="79">
        <v>158.6</v>
      </c>
      <c r="H26" s="79">
        <v>160.55000000000001</v>
      </c>
      <c r="I26" s="79">
        <v>161.1</v>
      </c>
      <c r="J26" s="79">
        <v>160.5</v>
      </c>
      <c r="K26" s="79">
        <v>156.02000000000001</v>
      </c>
      <c r="L26" s="79">
        <v>159.75</v>
      </c>
      <c r="M26" s="79">
        <v>1115.72</v>
      </c>
    </row>
    <row r="27" spans="1:13" x14ac:dyDescent="0.3">
      <c r="A27" s="1"/>
      <c r="B27" s="77" t="s">
        <v>76</v>
      </c>
      <c r="C27" s="77" t="s">
        <v>1267</v>
      </c>
      <c r="D27" s="77" t="s">
        <v>74</v>
      </c>
      <c r="E27" s="78" t="s">
        <v>700</v>
      </c>
      <c r="F27" s="79"/>
      <c r="G27" s="79"/>
      <c r="H27" s="79"/>
      <c r="I27" s="79"/>
      <c r="J27" s="79"/>
      <c r="K27" s="79"/>
      <c r="L27" s="79"/>
      <c r="M27" s="79">
        <v>0</v>
      </c>
    </row>
    <row r="28" spans="1:13" x14ac:dyDescent="0.3">
      <c r="A28" s="1"/>
      <c r="B28" s="77" t="s">
        <v>76</v>
      </c>
      <c r="C28" s="77" t="s">
        <v>1074</v>
      </c>
      <c r="D28" s="77" t="s">
        <v>74</v>
      </c>
      <c r="E28" s="78" t="s">
        <v>700</v>
      </c>
      <c r="F28" s="79">
        <v>1787.7</v>
      </c>
      <c r="G28" s="79">
        <v>1821.55</v>
      </c>
      <c r="H28" s="79">
        <v>1808.9</v>
      </c>
      <c r="I28" s="79">
        <v>1815.45</v>
      </c>
      <c r="J28" s="79">
        <v>1784.15</v>
      </c>
      <c r="K28" s="79">
        <v>1835.97</v>
      </c>
      <c r="L28" s="79">
        <v>1788.7</v>
      </c>
      <c r="M28" s="79">
        <v>12642.42</v>
      </c>
    </row>
    <row r="29" spans="1:13" x14ac:dyDescent="0.3">
      <c r="A29" s="1"/>
      <c r="B29" s="77" t="s">
        <v>76</v>
      </c>
      <c r="C29" s="77" t="s">
        <v>1268</v>
      </c>
      <c r="D29" s="77" t="s">
        <v>74</v>
      </c>
      <c r="E29" s="78" t="s">
        <v>700</v>
      </c>
      <c r="F29" s="79"/>
      <c r="G29" s="79"/>
      <c r="H29" s="79"/>
      <c r="I29" s="79"/>
      <c r="J29" s="79"/>
      <c r="K29" s="79"/>
      <c r="L29" s="79"/>
      <c r="M29" s="79">
        <v>0</v>
      </c>
    </row>
    <row r="30" spans="1:13" x14ac:dyDescent="0.3">
      <c r="A30" s="1"/>
      <c r="B30" s="77" t="s">
        <v>76</v>
      </c>
      <c r="C30" s="77" t="s">
        <v>1269</v>
      </c>
      <c r="D30" s="77" t="s">
        <v>74</v>
      </c>
      <c r="E30" s="78" t="s">
        <v>701</v>
      </c>
      <c r="F30" s="79"/>
      <c r="G30" s="79"/>
      <c r="H30" s="79"/>
      <c r="I30" s="79"/>
      <c r="J30" s="79"/>
      <c r="K30" s="79"/>
      <c r="L30" s="79"/>
      <c r="M30" s="79">
        <v>0</v>
      </c>
    </row>
    <row r="31" spans="1:13" x14ac:dyDescent="0.3">
      <c r="A31" s="1"/>
      <c r="B31" s="77" t="s">
        <v>76</v>
      </c>
      <c r="C31" s="77" t="s">
        <v>1269</v>
      </c>
      <c r="D31" s="77" t="s">
        <v>1270</v>
      </c>
      <c r="E31" s="78" t="s">
        <v>701</v>
      </c>
      <c r="F31" s="79"/>
      <c r="G31" s="79"/>
      <c r="H31" s="79"/>
      <c r="I31" s="79"/>
      <c r="J31" s="79"/>
      <c r="K31" s="79"/>
      <c r="L31" s="79"/>
      <c r="M31" s="79">
        <v>0</v>
      </c>
    </row>
    <row r="32" spans="1:13" x14ac:dyDescent="0.3">
      <c r="A32" s="1"/>
      <c r="B32" s="77" t="s">
        <v>76</v>
      </c>
      <c r="C32" s="77" t="s">
        <v>1271</v>
      </c>
      <c r="D32" s="77" t="s">
        <v>74</v>
      </c>
      <c r="E32" s="78" t="s">
        <v>701</v>
      </c>
      <c r="F32" s="79"/>
      <c r="G32" s="79"/>
      <c r="H32" s="79"/>
      <c r="I32" s="79"/>
      <c r="J32" s="79"/>
      <c r="K32" s="79"/>
      <c r="L32" s="79"/>
      <c r="M32" s="79">
        <v>0</v>
      </c>
    </row>
    <row r="33" spans="1:13" x14ac:dyDescent="0.3">
      <c r="A33" s="1"/>
      <c r="B33" s="77" t="s">
        <v>735</v>
      </c>
      <c r="C33" s="77" t="s">
        <v>1075</v>
      </c>
      <c r="D33" s="77" t="s">
        <v>1272</v>
      </c>
      <c r="E33" s="78" t="s">
        <v>700</v>
      </c>
      <c r="F33" s="79">
        <v>475.45</v>
      </c>
      <c r="G33" s="79">
        <v>473.55</v>
      </c>
      <c r="H33" s="79">
        <v>473.1</v>
      </c>
      <c r="I33" s="79">
        <v>473</v>
      </c>
      <c r="J33" s="79">
        <v>473.45</v>
      </c>
      <c r="K33" s="79">
        <v>470.47</v>
      </c>
      <c r="L33" s="79">
        <v>465.6</v>
      </c>
      <c r="M33" s="79">
        <v>3304.62</v>
      </c>
    </row>
    <row r="34" spans="1:13" x14ac:dyDescent="0.3">
      <c r="A34" s="1"/>
      <c r="B34" s="77" t="s">
        <v>735</v>
      </c>
      <c r="C34" s="77" t="s">
        <v>1076</v>
      </c>
      <c r="D34" s="77" t="s">
        <v>74</v>
      </c>
      <c r="E34" s="78" t="s">
        <v>700</v>
      </c>
      <c r="F34" s="79">
        <v>464.85</v>
      </c>
      <c r="G34" s="79">
        <v>442.75</v>
      </c>
      <c r="H34" s="79">
        <v>456.9</v>
      </c>
      <c r="I34" s="79">
        <v>421.55</v>
      </c>
      <c r="J34" s="79">
        <v>396.15</v>
      </c>
      <c r="K34" s="79">
        <v>370.35</v>
      </c>
      <c r="L34" s="79">
        <v>346.6</v>
      </c>
      <c r="M34" s="79">
        <v>2899.15</v>
      </c>
    </row>
    <row r="35" spans="1:13" x14ac:dyDescent="0.3">
      <c r="A35" s="1"/>
      <c r="B35" s="77" t="s">
        <v>735</v>
      </c>
      <c r="C35" s="77" t="s">
        <v>1077</v>
      </c>
      <c r="D35" s="77" t="s">
        <v>74</v>
      </c>
      <c r="E35" s="78" t="s">
        <v>700</v>
      </c>
      <c r="F35" s="79">
        <v>486.85</v>
      </c>
      <c r="G35" s="79">
        <v>486.7</v>
      </c>
      <c r="H35" s="79">
        <v>486.7</v>
      </c>
      <c r="I35" s="79">
        <v>486.75</v>
      </c>
      <c r="J35" s="79">
        <v>487</v>
      </c>
      <c r="K35" s="79">
        <v>484.27</v>
      </c>
      <c r="L35" s="79">
        <v>480.3</v>
      </c>
      <c r="M35" s="79">
        <v>3398.57</v>
      </c>
    </row>
    <row r="36" spans="1:13" x14ac:dyDescent="0.3">
      <c r="A36" s="1"/>
      <c r="B36" s="77" t="s">
        <v>735</v>
      </c>
      <c r="C36" s="77" t="s">
        <v>1078</v>
      </c>
      <c r="D36" s="77" t="s">
        <v>1272</v>
      </c>
      <c r="E36" s="78" t="s">
        <v>700</v>
      </c>
      <c r="F36" s="79">
        <v>157.6</v>
      </c>
      <c r="G36" s="79">
        <v>157.94999999999999</v>
      </c>
      <c r="H36" s="79">
        <v>149</v>
      </c>
      <c r="I36" s="79">
        <v>155.1</v>
      </c>
      <c r="J36" s="79">
        <v>133.9</v>
      </c>
      <c r="K36" s="79">
        <v>127.95</v>
      </c>
      <c r="L36" s="79">
        <v>123.45</v>
      </c>
      <c r="M36" s="79">
        <v>1004.95</v>
      </c>
    </row>
    <row r="37" spans="1:13" x14ac:dyDescent="0.3">
      <c r="A37" s="1"/>
      <c r="B37" s="77" t="s">
        <v>280</v>
      </c>
      <c r="C37" s="77" t="s">
        <v>1079</v>
      </c>
      <c r="D37" s="77" t="s">
        <v>74</v>
      </c>
      <c r="E37" s="78" t="s">
        <v>700</v>
      </c>
      <c r="F37" s="79">
        <v>1822.9</v>
      </c>
      <c r="G37" s="79">
        <v>1959.7</v>
      </c>
      <c r="H37" s="79">
        <v>1952.35</v>
      </c>
      <c r="I37" s="79">
        <v>1957.45</v>
      </c>
      <c r="J37" s="79">
        <v>1954.5</v>
      </c>
      <c r="K37" s="79">
        <v>1945.13</v>
      </c>
      <c r="L37" s="79">
        <v>1955.4</v>
      </c>
      <c r="M37" s="79">
        <v>13547.43</v>
      </c>
    </row>
    <row r="38" spans="1:13" x14ac:dyDescent="0.3">
      <c r="A38" s="1"/>
      <c r="B38" s="77" t="s">
        <v>284</v>
      </c>
      <c r="C38" s="77" t="s">
        <v>1080</v>
      </c>
      <c r="D38" s="77" t="s">
        <v>74</v>
      </c>
      <c r="E38" s="78" t="s">
        <v>700</v>
      </c>
      <c r="F38" s="79">
        <v>185</v>
      </c>
      <c r="G38" s="79">
        <v>188.4</v>
      </c>
      <c r="H38" s="79">
        <v>187.2</v>
      </c>
      <c r="I38" s="79">
        <v>186.2</v>
      </c>
      <c r="J38" s="79">
        <v>186</v>
      </c>
      <c r="K38" s="79">
        <v>182.86500000000001</v>
      </c>
      <c r="L38" s="79">
        <v>187.5</v>
      </c>
      <c r="M38" s="79">
        <v>1303.165</v>
      </c>
    </row>
    <row r="39" spans="1:13" x14ac:dyDescent="0.3">
      <c r="A39" s="1"/>
      <c r="B39" s="77" t="s">
        <v>284</v>
      </c>
      <c r="C39" s="77" t="s">
        <v>1081</v>
      </c>
      <c r="D39" s="77" t="s">
        <v>74</v>
      </c>
      <c r="E39" s="78" t="s">
        <v>700</v>
      </c>
      <c r="F39" s="79">
        <v>100.9</v>
      </c>
      <c r="G39" s="79">
        <v>123.1</v>
      </c>
      <c r="H39" s="79">
        <v>125.95</v>
      </c>
      <c r="I39" s="79">
        <v>125.75</v>
      </c>
      <c r="J39" s="79">
        <v>123.15</v>
      </c>
      <c r="K39" s="79">
        <v>123.27500000000001</v>
      </c>
      <c r="L39" s="79">
        <v>125.25</v>
      </c>
      <c r="M39" s="79">
        <v>847.375</v>
      </c>
    </row>
    <row r="40" spans="1:13" x14ac:dyDescent="0.3">
      <c r="A40" s="1"/>
      <c r="B40" s="77" t="s">
        <v>284</v>
      </c>
      <c r="C40" s="77" t="s">
        <v>1273</v>
      </c>
      <c r="D40" s="77" t="s">
        <v>1274</v>
      </c>
      <c r="E40" s="78" t="s">
        <v>701</v>
      </c>
      <c r="F40" s="79">
        <v>112.5</v>
      </c>
      <c r="G40" s="79">
        <v>123.4</v>
      </c>
      <c r="H40" s="79">
        <v>287.85000000000002</v>
      </c>
      <c r="I40" s="79">
        <v>319.3</v>
      </c>
      <c r="J40" s="79">
        <v>263.25</v>
      </c>
      <c r="K40" s="79">
        <v>169.465</v>
      </c>
      <c r="L40" s="79">
        <v>67.650000000000006</v>
      </c>
      <c r="M40" s="79">
        <v>1343.415</v>
      </c>
    </row>
    <row r="41" spans="1:13" x14ac:dyDescent="0.3">
      <c r="A41" s="1"/>
      <c r="B41" s="77" t="s">
        <v>730</v>
      </c>
      <c r="C41" s="77" t="s">
        <v>1082</v>
      </c>
      <c r="D41" s="77" t="s">
        <v>74</v>
      </c>
      <c r="E41" s="78" t="s">
        <v>700</v>
      </c>
      <c r="F41" s="79">
        <v>84</v>
      </c>
      <c r="G41" s="79">
        <v>84</v>
      </c>
      <c r="H41" s="79">
        <v>84</v>
      </c>
      <c r="I41" s="79">
        <v>84</v>
      </c>
      <c r="J41" s="79">
        <v>84</v>
      </c>
      <c r="K41" s="79">
        <v>84.06</v>
      </c>
      <c r="L41" s="79">
        <v>84</v>
      </c>
      <c r="M41" s="79">
        <v>588.05999999999995</v>
      </c>
    </row>
    <row r="42" spans="1:13" x14ac:dyDescent="0.3">
      <c r="A42" s="1"/>
      <c r="B42" s="77" t="s">
        <v>81</v>
      </c>
      <c r="C42" s="77" t="s">
        <v>82</v>
      </c>
      <c r="D42" s="77" t="s">
        <v>74</v>
      </c>
      <c r="E42" s="78" t="s">
        <v>700</v>
      </c>
      <c r="F42" s="79">
        <v>15348.9</v>
      </c>
      <c r="G42" s="79">
        <v>15584.2</v>
      </c>
      <c r="H42" s="79">
        <v>15629.78</v>
      </c>
      <c r="I42" s="79">
        <v>15637.75</v>
      </c>
      <c r="J42" s="79">
        <v>15655.4</v>
      </c>
      <c r="K42" s="79">
        <v>14998.57</v>
      </c>
      <c r="L42" s="79">
        <v>15668.35</v>
      </c>
      <c r="M42" s="79">
        <v>108522.95</v>
      </c>
    </row>
    <row r="43" spans="1:13" x14ac:dyDescent="0.3">
      <c r="A43" s="1"/>
      <c r="B43" s="77" t="s">
        <v>81</v>
      </c>
      <c r="C43" s="77" t="s">
        <v>1083</v>
      </c>
      <c r="D43" s="77" t="s">
        <v>74</v>
      </c>
      <c r="E43" s="78" t="s">
        <v>700</v>
      </c>
      <c r="F43" s="79">
        <v>5101</v>
      </c>
      <c r="G43" s="79">
        <v>5171.5</v>
      </c>
      <c r="H43" s="79">
        <v>5199.9750000000004</v>
      </c>
      <c r="I43" s="79">
        <v>5126.1499999999996</v>
      </c>
      <c r="J43" s="79">
        <v>5143.5</v>
      </c>
      <c r="K43" s="79">
        <v>4995.415</v>
      </c>
      <c r="L43" s="79">
        <v>5141.05</v>
      </c>
      <c r="M43" s="79">
        <v>35878.589999999997</v>
      </c>
    </row>
    <row r="44" spans="1:13" x14ac:dyDescent="0.3">
      <c r="A44" s="1"/>
      <c r="B44" s="77" t="s">
        <v>81</v>
      </c>
      <c r="C44" s="77" t="s">
        <v>1275</v>
      </c>
      <c r="D44" s="77" t="s">
        <v>1276</v>
      </c>
      <c r="E44" s="78" t="s">
        <v>701</v>
      </c>
      <c r="F44" s="79"/>
      <c r="G44" s="79">
        <v>72.349999999999994</v>
      </c>
      <c r="H44" s="79">
        <v>62.59</v>
      </c>
      <c r="I44" s="79">
        <v>110.8</v>
      </c>
      <c r="J44" s="79">
        <v>121.65</v>
      </c>
      <c r="K44" s="79">
        <v>121.905</v>
      </c>
      <c r="L44" s="79">
        <v>103.1</v>
      </c>
      <c r="M44" s="79">
        <v>592.39499999999998</v>
      </c>
    </row>
    <row r="45" spans="1:13" x14ac:dyDescent="0.3">
      <c r="A45" s="1"/>
      <c r="B45" s="77" t="s">
        <v>81</v>
      </c>
      <c r="C45" s="77" t="s">
        <v>1275</v>
      </c>
      <c r="D45" s="77" t="s">
        <v>1277</v>
      </c>
      <c r="E45" s="78" t="s">
        <v>701</v>
      </c>
      <c r="F45" s="79"/>
      <c r="G45" s="79">
        <v>56.1</v>
      </c>
      <c r="H45" s="79">
        <v>35.914999999999999</v>
      </c>
      <c r="I45" s="79">
        <v>110.75</v>
      </c>
      <c r="J45" s="79">
        <v>117.7</v>
      </c>
      <c r="K45" s="79">
        <v>125.205</v>
      </c>
      <c r="L45" s="79">
        <v>101.45</v>
      </c>
      <c r="M45" s="79">
        <v>547.12</v>
      </c>
    </row>
    <row r="46" spans="1:13" ht="27.6" x14ac:dyDescent="0.3">
      <c r="A46" s="1"/>
      <c r="B46" s="77" t="s">
        <v>720</v>
      </c>
      <c r="C46" s="77" t="s">
        <v>1084</v>
      </c>
      <c r="D46" s="77" t="s">
        <v>74</v>
      </c>
      <c r="E46" s="78" t="s">
        <v>700</v>
      </c>
      <c r="F46" s="79">
        <v>123.4</v>
      </c>
      <c r="G46" s="79">
        <v>121.85</v>
      </c>
      <c r="H46" s="79">
        <v>123.85</v>
      </c>
      <c r="I46" s="79">
        <v>122.45</v>
      </c>
      <c r="J46" s="79">
        <v>122.75</v>
      </c>
      <c r="K46" s="79">
        <v>122.25</v>
      </c>
      <c r="L46" s="79">
        <v>121.3</v>
      </c>
      <c r="M46" s="79">
        <v>857.85</v>
      </c>
    </row>
    <row r="47" spans="1:13" ht="27.6" x14ac:dyDescent="0.3">
      <c r="A47" s="1"/>
      <c r="B47" s="77" t="s">
        <v>721</v>
      </c>
      <c r="C47" s="77" t="s">
        <v>1085</v>
      </c>
      <c r="D47" s="77" t="s">
        <v>74</v>
      </c>
      <c r="E47" s="78" t="s">
        <v>700</v>
      </c>
      <c r="F47" s="79">
        <v>492.8</v>
      </c>
      <c r="G47" s="79">
        <v>489.75</v>
      </c>
      <c r="H47" s="79">
        <v>367.9</v>
      </c>
      <c r="I47" s="79">
        <v>491.55</v>
      </c>
      <c r="J47" s="79">
        <v>491.15</v>
      </c>
      <c r="K47" s="79">
        <v>470.34</v>
      </c>
      <c r="L47" s="79">
        <v>491.5</v>
      </c>
      <c r="M47" s="79">
        <v>3294.99</v>
      </c>
    </row>
    <row r="48" spans="1:13" x14ac:dyDescent="0.3">
      <c r="A48" s="1"/>
      <c r="B48" s="77" t="s">
        <v>84</v>
      </c>
      <c r="C48" s="77" t="s">
        <v>85</v>
      </c>
      <c r="D48" s="77" t="s">
        <v>74</v>
      </c>
      <c r="E48" s="78" t="s">
        <v>700</v>
      </c>
      <c r="F48" s="79">
        <v>5155.1499999999996</v>
      </c>
      <c r="G48" s="79">
        <v>5259.75</v>
      </c>
      <c r="H48" s="79">
        <v>5425.6</v>
      </c>
      <c r="I48" s="79">
        <v>5188.55</v>
      </c>
      <c r="J48" s="79">
        <v>5369.3</v>
      </c>
      <c r="K48" s="79">
        <v>5626.75</v>
      </c>
      <c r="L48" s="79">
        <v>5436.95</v>
      </c>
      <c r="M48" s="79">
        <v>37462.050000000003</v>
      </c>
    </row>
    <row r="49" spans="1:13" x14ac:dyDescent="0.3">
      <c r="A49" s="1"/>
      <c r="B49" s="77" t="s">
        <v>84</v>
      </c>
      <c r="C49" s="77" t="s">
        <v>1086</v>
      </c>
      <c r="D49" s="77" t="s">
        <v>74</v>
      </c>
      <c r="E49" s="78" t="s">
        <v>700</v>
      </c>
      <c r="F49" s="79">
        <v>153.75</v>
      </c>
      <c r="G49" s="79">
        <v>154.19999999999999</v>
      </c>
      <c r="H49" s="79">
        <v>155.4</v>
      </c>
      <c r="I49" s="79">
        <v>155.55000000000001</v>
      </c>
      <c r="J49" s="79">
        <v>155.44999999999999</v>
      </c>
      <c r="K49" s="79">
        <v>154.035</v>
      </c>
      <c r="L49" s="79">
        <v>155.69999999999999</v>
      </c>
      <c r="M49" s="79">
        <v>1084.085</v>
      </c>
    </row>
    <row r="50" spans="1:13" x14ac:dyDescent="0.3">
      <c r="A50" s="1"/>
      <c r="B50" s="77" t="s">
        <v>297</v>
      </c>
      <c r="C50" s="77" t="s">
        <v>1087</v>
      </c>
      <c r="D50" s="77" t="s">
        <v>74</v>
      </c>
      <c r="E50" s="78" t="s">
        <v>700</v>
      </c>
      <c r="F50" s="79">
        <v>1525.25</v>
      </c>
      <c r="G50" s="79">
        <v>1809.65</v>
      </c>
      <c r="H50" s="79">
        <v>1857.15</v>
      </c>
      <c r="I50" s="79">
        <v>1685.25</v>
      </c>
      <c r="J50" s="79">
        <v>1142.3</v>
      </c>
      <c r="K50" s="79">
        <v>1131.9749999999999</v>
      </c>
      <c r="L50" s="79">
        <v>1144.8499999999999</v>
      </c>
      <c r="M50" s="79">
        <v>10296.424999999999</v>
      </c>
    </row>
    <row r="51" spans="1:13" x14ac:dyDescent="0.3">
      <c r="A51" s="1"/>
      <c r="B51" s="77" t="s">
        <v>722</v>
      </c>
      <c r="C51" s="77" t="s">
        <v>1088</v>
      </c>
      <c r="D51" s="77" t="s">
        <v>74</v>
      </c>
      <c r="E51" s="78" t="s">
        <v>700</v>
      </c>
      <c r="F51" s="79">
        <v>481.5</v>
      </c>
      <c r="G51" s="79">
        <v>482.05</v>
      </c>
      <c r="H51" s="79">
        <v>481.9</v>
      </c>
      <c r="I51" s="79">
        <v>482.05</v>
      </c>
      <c r="J51" s="79">
        <v>481.8</v>
      </c>
      <c r="K51" s="79">
        <v>458.32</v>
      </c>
      <c r="L51" s="79">
        <v>477.15</v>
      </c>
      <c r="M51" s="79">
        <v>3344.77</v>
      </c>
    </row>
    <row r="52" spans="1:13" x14ac:dyDescent="0.3">
      <c r="A52" s="1"/>
      <c r="B52" s="77" t="s">
        <v>723</v>
      </c>
      <c r="C52" s="77" t="s">
        <v>1089</v>
      </c>
      <c r="D52" s="77" t="s">
        <v>74</v>
      </c>
      <c r="E52" s="78" t="s">
        <v>700</v>
      </c>
      <c r="F52" s="79">
        <v>374.5</v>
      </c>
      <c r="G52" s="79">
        <v>320.39999999999998</v>
      </c>
      <c r="H52" s="79">
        <v>306.25</v>
      </c>
      <c r="I52" s="79">
        <v>287.10000000000002</v>
      </c>
      <c r="J52" s="79">
        <v>270.85000000000002</v>
      </c>
      <c r="K52" s="79">
        <v>251.08</v>
      </c>
      <c r="L52" s="79">
        <v>283.75</v>
      </c>
      <c r="M52" s="79">
        <v>2093.9299999999998</v>
      </c>
    </row>
    <row r="53" spans="1:13" x14ac:dyDescent="0.3">
      <c r="A53" s="1"/>
      <c r="B53" s="77" t="s">
        <v>36</v>
      </c>
      <c r="C53" s="77" t="s">
        <v>1278</v>
      </c>
      <c r="D53" s="77" t="s">
        <v>39</v>
      </c>
      <c r="E53" s="78" t="s">
        <v>701</v>
      </c>
      <c r="F53" s="79">
        <v>953.1</v>
      </c>
      <c r="G53" s="79">
        <v>136.19999999999999</v>
      </c>
      <c r="H53" s="79">
        <v>43.25</v>
      </c>
      <c r="I53" s="79">
        <v>638.5</v>
      </c>
      <c r="J53" s="79">
        <v>669.45</v>
      </c>
      <c r="K53" s="79">
        <v>655.6</v>
      </c>
      <c r="L53" s="79">
        <v>333.65</v>
      </c>
      <c r="M53" s="79">
        <v>3429.75</v>
      </c>
    </row>
    <row r="54" spans="1:13" x14ac:dyDescent="0.3">
      <c r="A54" s="1"/>
      <c r="B54" s="77" t="s">
        <v>36</v>
      </c>
      <c r="C54" s="77" t="s">
        <v>1279</v>
      </c>
      <c r="D54" s="77" t="s">
        <v>91</v>
      </c>
      <c r="E54" s="78" t="s">
        <v>701</v>
      </c>
      <c r="F54" s="79">
        <v>61.4</v>
      </c>
      <c r="G54" s="79">
        <v>661.15</v>
      </c>
      <c r="H54" s="79">
        <v>133</v>
      </c>
      <c r="I54" s="79">
        <v>155.44999999999999</v>
      </c>
      <c r="J54" s="79">
        <v>383.45</v>
      </c>
      <c r="K54" s="79">
        <v>263.3</v>
      </c>
      <c r="L54" s="79">
        <v>305.95</v>
      </c>
      <c r="M54" s="79">
        <v>1963.7</v>
      </c>
    </row>
    <row r="55" spans="1:13" x14ac:dyDescent="0.3">
      <c r="A55" s="1"/>
      <c r="B55" s="77" t="s">
        <v>36</v>
      </c>
      <c r="C55" s="77" t="s">
        <v>1280</v>
      </c>
      <c r="D55" s="77" t="s">
        <v>1281</v>
      </c>
      <c r="E55" s="78" t="s">
        <v>701</v>
      </c>
      <c r="F55" s="79"/>
      <c r="G55" s="79"/>
      <c r="H55" s="79"/>
      <c r="I55" s="79"/>
      <c r="J55" s="79"/>
      <c r="K55" s="79"/>
      <c r="L55" s="79"/>
      <c r="M55" s="79">
        <v>0</v>
      </c>
    </row>
    <row r="56" spans="1:13" x14ac:dyDescent="0.3">
      <c r="A56" s="1"/>
      <c r="B56" s="77" t="s">
        <v>736</v>
      </c>
      <c r="C56" s="77" t="s">
        <v>1148</v>
      </c>
      <c r="D56" s="77" t="s">
        <v>74</v>
      </c>
      <c r="E56" s="78" t="s">
        <v>703</v>
      </c>
      <c r="F56" s="79">
        <v>934.6</v>
      </c>
      <c r="G56" s="79">
        <v>798.5</v>
      </c>
      <c r="H56" s="79">
        <v>944.7</v>
      </c>
      <c r="I56" s="79">
        <v>582.04999999999995</v>
      </c>
      <c r="J56" s="79">
        <v>737.9</v>
      </c>
      <c r="K56" s="79">
        <v>830.43</v>
      </c>
      <c r="L56" s="79">
        <v>1055.95</v>
      </c>
      <c r="M56" s="79">
        <v>5884.13</v>
      </c>
    </row>
    <row r="57" spans="1:13" x14ac:dyDescent="0.3">
      <c r="A57" s="1"/>
      <c r="B57" s="77" t="s">
        <v>736</v>
      </c>
      <c r="C57" s="77" t="s">
        <v>1149</v>
      </c>
      <c r="D57" s="77" t="s">
        <v>74</v>
      </c>
      <c r="E57" s="78" t="s">
        <v>703</v>
      </c>
      <c r="F57" s="79">
        <v>387.3</v>
      </c>
      <c r="G57" s="79">
        <v>237.25</v>
      </c>
      <c r="H57" s="79">
        <v>72.650000000000006</v>
      </c>
      <c r="I57" s="79">
        <v>139.35</v>
      </c>
      <c r="J57" s="79">
        <v>133.65</v>
      </c>
      <c r="K57" s="79">
        <v>141.67500000000001</v>
      </c>
      <c r="L57" s="79">
        <v>222.05</v>
      </c>
      <c r="M57" s="79">
        <v>1333.925</v>
      </c>
    </row>
    <row r="58" spans="1:13" x14ac:dyDescent="0.3">
      <c r="A58" s="1"/>
      <c r="B58" s="77" t="s">
        <v>316</v>
      </c>
      <c r="C58" s="77" t="s">
        <v>1282</v>
      </c>
      <c r="D58" s="77" t="s">
        <v>74</v>
      </c>
      <c r="E58" s="78" t="s">
        <v>703</v>
      </c>
      <c r="F58" s="79">
        <v>2295.8000000000002</v>
      </c>
      <c r="G58" s="79">
        <v>1692.4</v>
      </c>
      <c r="H58" s="79">
        <v>2062.65</v>
      </c>
      <c r="I58" s="79">
        <v>1560.05</v>
      </c>
      <c r="J58" s="79">
        <v>1078.2</v>
      </c>
      <c r="K58" s="79">
        <v>1353.7650000000001</v>
      </c>
      <c r="L58" s="79">
        <v>1255.4000000000001</v>
      </c>
      <c r="M58" s="79">
        <v>11298.264999999999</v>
      </c>
    </row>
    <row r="59" spans="1:13" x14ac:dyDescent="0.3">
      <c r="A59" s="1"/>
      <c r="B59" s="77" t="s">
        <v>93</v>
      </c>
      <c r="C59" s="77" t="s">
        <v>1154</v>
      </c>
      <c r="D59" s="77" t="s">
        <v>1283</v>
      </c>
      <c r="E59" s="78" t="s">
        <v>703</v>
      </c>
      <c r="F59" s="79">
        <v>1518.65</v>
      </c>
      <c r="G59" s="79">
        <v>974.25</v>
      </c>
      <c r="H59" s="79">
        <v>963.95</v>
      </c>
      <c r="I59" s="79">
        <v>320.45</v>
      </c>
      <c r="J59" s="79">
        <v>381</v>
      </c>
      <c r="K59" s="79">
        <v>1175.0050000000001</v>
      </c>
      <c r="L59" s="79">
        <v>1762.15</v>
      </c>
      <c r="M59" s="79">
        <v>7095.4549999999999</v>
      </c>
    </row>
    <row r="60" spans="1:13" x14ac:dyDescent="0.3">
      <c r="A60" s="1"/>
      <c r="B60" s="77" t="s">
        <v>93</v>
      </c>
      <c r="C60" s="77" t="s">
        <v>1154</v>
      </c>
      <c r="D60" s="77" t="s">
        <v>1284</v>
      </c>
      <c r="E60" s="78" t="s">
        <v>703</v>
      </c>
      <c r="F60" s="79">
        <v>2026.75</v>
      </c>
      <c r="G60" s="79">
        <v>1514.1</v>
      </c>
      <c r="H60" s="79">
        <v>1447.05</v>
      </c>
      <c r="I60" s="79">
        <v>661.2</v>
      </c>
      <c r="J60" s="79">
        <v>805.1</v>
      </c>
      <c r="K60" s="79">
        <v>1920.9349999999999</v>
      </c>
      <c r="L60" s="79">
        <v>1981.25</v>
      </c>
      <c r="M60" s="79">
        <v>10356.385</v>
      </c>
    </row>
    <row r="61" spans="1:13" x14ac:dyDescent="0.3">
      <c r="A61" s="1"/>
      <c r="B61" s="77" t="s">
        <v>93</v>
      </c>
      <c r="C61" s="77" t="s">
        <v>1285</v>
      </c>
      <c r="D61" s="77" t="s">
        <v>1286</v>
      </c>
      <c r="E61" s="78" t="s">
        <v>703</v>
      </c>
      <c r="F61" s="79">
        <v>221.6</v>
      </c>
      <c r="G61" s="79">
        <v>127.25</v>
      </c>
      <c r="H61" s="79">
        <v>127.65</v>
      </c>
      <c r="I61" s="79">
        <v>20.7</v>
      </c>
      <c r="J61" s="79">
        <v>31.85</v>
      </c>
      <c r="K61" s="79">
        <v>164.63499999999999</v>
      </c>
      <c r="L61" s="79">
        <v>220.35</v>
      </c>
      <c r="M61" s="79">
        <v>914.03499999999997</v>
      </c>
    </row>
    <row r="62" spans="1:13" x14ac:dyDescent="0.3">
      <c r="A62" s="1"/>
      <c r="B62" s="77" t="s">
        <v>93</v>
      </c>
      <c r="C62" s="77" t="s">
        <v>1285</v>
      </c>
      <c r="D62" s="77" t="s">
        <v>1287</v>
      </c>
      <c r="E62" s="78" t="s">
        <v>703</v>
      </c>
      <c r="F62" s="79">
        <v>136.44999999999999</v>
      </c>
      <c r="G62" s="79">
        <v>83.4</v>
      </c>
      <c r="H62" s="79">
        <v>78.400000000000006</v>
      </c>
      <c r="I62" s="79">
        <v>9.3000000000000007</v>
      </c>
      <c r="J62" s="79">
        <v>14</v>
      </c>
      <c r="K62" s="79">
        <v>79.555000000000007</v>
      </c>
      <c r="L62" s="79">
        <v>181.1</v>
      </c>
      <c r="M62" s="79">
        <v>582.20500000000004</v>
      </c>
    </row>
    <row r="63" spans="1:13" x14ac:dyDescent="0.3">
      <c r="A63" s="1"/>
      <c r="B63" s="77" t="s">
        <v>93</v>
      </c>
      <c r="C63" s="77" t="s">
        <v>1090</v>
      </c>
      <c r="D63" s="77" t="s">
        <v>74</v>
      </c>
      <c r="E63" s="78" t="s">
        <v>700</v>
      </c>
      <c r="F63" s="79">
        <v>204.45</v>
      </c>
      <c r="G63" s="79">
        <v>200.4</v>
      </c>
      <c r="H63" s="79">
        <v>278.25</v>
      </c>
      <c r="I63" s="79">
        <v>146.5</v>
      </c>
      <c r="J63" s="79">
        <v>115.5</v>
      </c>
      <c r="K63" s="79">
        <v>117.845</v>
      </c>
      <c r="L63" s="79">
        <v>203.7</v>
      </c>
      <c r="M63" s="79">
        <v>1266.645</v>
      </c>
    </row>
    <row r="64" spans="1:13" x14ac:dyDescent="0.3">
      <c r="A64" s="1"/>
      <c r="B64" s="77" t="s">
        <v>93</v>
      </c>
      <c r="C64" s="77" t="s">
        <v>1091</v>
      </c>
      <c r="D64" s="77" t="s">
        <v>74</v>
      </c>
      <c r="E64" s="78" t="s">
        <v>700</v>
      </c>
      <c r="F64" s="79">
        <v>3015.75</v>
      </c>
      <c r="G64" s="79">
        <v>3006.05</v>
      </c>
      <c r="H64" s="79">
        <v>2994</v>
      </c>
      <c r="I64" s="79">
        <v>2998.35</v>
      </c>
      <c r="J64" s="79">
        <v>2996.5</v>
      </c>
      <c r="K64" s="79">
        <v>2993.13</v>
      </c>
      <c r="L64" s="79">
        <v>2996.65</v>
      </c>
      <c r="M64" s="79">
        <v>21000.43</v>
      </c>
    </row>
    <row r="65" spans="1:13" x14ac:dyDescent="0.3">
      <c r="A65" s="1"/>
      <c r="B65" s="77" t="s">
        <v>93</v>
      </c>
      <c r="C65" s="77" t="s">
        <v>1288</v>
      </c>
      <c r="D65" s="77" t="s">
        <v>74</v>
      </c>
      <c r="E65" s="78" t="s">
        <v>702</v>
      </c>
      <c r="F65" s="79">
        <v>23.5</v>
      </c>
      <c r="G65" s="79">
        <v>186.5</v>
      </c>
      <c r="H65" s="79">
        <v>305.10000000000002</v>
      </c>
      <c r="I65" s="79">
        <v>401.05</v>
      </c>
      <c r="J65" s="79">
        <v>375.65</v>
      </c>
      <c r="K65" s="79">
        <v>13.05</v>
      </c>
      <c r="L65" s="79">
        <v>374.95</v>
      </c>
      <c r="M65" s="79">
        <v>1679.8</v>
      </c>
    </row>
    <row r="66" spans="1:13" x14ac:dyDescent="0.3">
      <c r="A66" s="1"/>
      <c r="B66" s="77" t="s">
        <v>93</v>
      </c>
      <c r="C66" s="77" t="s">
        <v>1155</v>
      </c>
      <c r="D66" s="77" t="s">
        <v>74</v>
      </c>
      <c r="E66" s="78" t="s">
        <v>702</v>
      </c>
      <c r="F66" s="79">
        <v>293.89999999999998</v>
      </c>
      <c r="G66" s="79">
        <v>278.89999999999998</v>
      </c>
      <c r="H66" s="79">
        <v>259.85000000000002</v>
      </c>
      <c r="I66" s="79">
        <v>270.8</v>
      </c>
      <c r="J66" s="79">
        <v>257.60000000000002</v>
      </c>
      <c r="K66" s="79">
        <v>273.89999999999998</v>
      </c>
      <c r="L66" s="79">
        <v>274.35000000000002</v>
      </c>
      <c r="M66" s="79">
        <v>1909.3</v>
      </c>
    </row>
    <row r="67" spans="1:13" x14ac:dyDescent="0.3">
      <c r="A67" s="1"/>
      <c r="B67" s="77" t="s">
        <v>93</v>
      </c>
      <c r="C67" s="77" t="s">
        <v>97</v>
      </c>
      <c r="D67" s="77" t="s">
        <v>1289</v>
      </c>
      <c r="E67" s="78" t="s">
        <v>701</v>
      </c>
      <c r="F67" s="79">
        <v>1739.2</v>
      </c>
      <c r="G67" s="79">
        <v>2700</v>
      </c>
      <c r="H67" s="79">
        <v>1692.4</v>
      </c>
      <c r="I67" s="79">
        <v>2934.15</v>
      </c>
      <c r="J67" s="79">
        <v>3696.75</v>
      </c>
      <c r="K67" s="79">
        <v>3631.5027799999998</v>
      </c>
      <c r="L67" s="79">
        <v>3053.35</v>
      </c>
      <c r="M67" s="79">
        <v>19447.352780000001</v>
      </c>
    </row>
    <row r="68" spans="1:13" x14ac:dyDescent="0.3">
      <c r="A68" s="1"/>
      <c r="B68" s="77" t="s">
        <v>93</v>
      </c>
      <c r="C68" s="77" t="s">
        <v>97</v>
      </c>
      <c r="D68" s="77" t="s">
        <v>1290</v>
      </c>
      <c r="E68" s="78" t="s">
        <v>701</v>
      </c>
      <c r="F68" s="79">
        <v>1527.85</v>
      </c>
      <c r="G68" s="79">
        <v>2436.1</v>
      </c>
      <c r="H68" s="79">
        <v>1442.45</v>
      </c>
      <c r="I68" s="79">
        <v>1503.35</v>
      </c>
      <c r="J68" s="79">
        <v>3690</v>
      </c>
      <c r="K68" s="79">
        <v>3628.0627800000002</v>
      </c>
      <c r="L68" s="79">
        <v>3046.55</v>
      </c>
      <c r="M68" s="79">
        <v>17274.362779999999</v>
      </c>
    </row>
    <row r="69" spans="1:13" x14ac:dyDescent="0.3">
      <c r="A69" s="1"/>
      <c r="B69" s="77" t="s">
        <v>93</v>
      </c>
      <c r="C69" s="77" t="s">
        <v>97</v>
      </c>
      <c r="D69" s="77" t="s">
        <v>425</v>
      </c>
      <c r="E69" s="78" t="s">
        <v>701</v>
      </c>
      <c r="F69" s="79">
        <v>3746.25</v>
      </c>
      <c r="G69" s="79">
        <v>3058.85</v>
      </c>
      <c r="H69" s="79">
        <v>1732.8</v>
      </c>
      <c r="I69" s="79">
        <v>3216.95</v>
      </c>
      <c r="J69" s="79">
        <v>3700</v>
      </c>
      <c r="K69" s="79">
        <v>3631.1077799999998</v>
      </c>
      <c r="L69" s="79">
        <v>3058.35</v>
      </c>
      <c r="M69" s="79">
        <v>22144.307779999999</v>
      </c>
    </row>
    <row r="70" spans="1:13" x14ac:dyDescent="0.3">
      <c r="A70" s="1"/>
      <c r="B70" s="77" t="s">
        <v>93</v>
      </c>
      <c r="C70" s="77" t="s">
        <v>97</v>
      </c>
      <c r="D70" s="77" t="s">
        <v>1260</v>
      </c>
      <c r="E70" s="78" t="s">
        <v>701</v>
      </c>
      <c r="F70" s="79">
        <v>2718.4</v>
      </c>
      <c r="G70" s="79">
        <v>4602.8500000000004</v>
      </c>
      <c r="H70" s="79">
        <v>876.5</v>
      </c>
      <c r="I70" s="79">
        <v>3345.35</v>
      </c>
      <c r="J70" s="79">
        <v>5824.9</v>
      </c>
      <c r="K70" s="79">
        <v>5739.8266700000004</v>
      </c>
      <c r="L70" s="79">
        <v>5192.1499999999996</v>
      </c>
      <c r="M70" s="79">
        <v>28299.97667</v>
      </c>
    </row>
    <row r="71" spans="1:13" x14ac:dyDescent="0.3">
      <c r="A71" s="1"/>
      <c r="B71" s="77" t="s">
        <v>93</v>
      </c>
      <c r="C71" s="77" t="s">
        <v>100</v>
      </c>
      <c r="D71" s="77" t="s">
        <v>341</v>
      </c>
      <c r="E71" s="78" t="s">
        <v>701</v>
      </c>
      <c r="F71" s="79">
        <v>160.35</v>
      </c>
      <c r="G71" s="79">
        <v>321.10000000000002</v>
      </c>
      <c r="H71" s="79">
        <v>445.85</v>
      </c>
      <c r="I71" s="79"/>
      <c r="J71" s="79">
        <v>558.75</v>
      </c>
      <c r="K71" s="79"/>
      <c r="L71" s="79"/>
      <c r="M71" s="79">
        <v>1486.05</v>
      </c>
    </row>
    <row r="72" spans="1:13" x14ac:dyDescent="0.3">
      <c r="A72" s="1"/>
      <c r="B72" s="77" t="s">
        <v>93</v>
      </c>
      <c r="C72" s="77" t="s">
        <v>100</v>
      </c>
      <c r="D72" s="77" t="s">
        <v>343</v>
      </c>
      <c r="E72" s="78" t="s">
        <v>701</v>
      </c>
      <c r="F72" s="79"/>
      <c r="G72" s="79"/>
      <c r="H72" s="79"/>
      <c r="I72" s="79"/>
      <c r="J72" s="79"/>
      <c r="K72" s="79"/>
      <c r="L72" s="79"/>
      <c r="M72" s="79">
        <v>0</v>
      </c>
    </row>
    <row r="73" spans="1:13" x14ac:dyDescent="0.3">
      <c r="A73" s="1"/>
      <c r="B73" s="77" t="s">
        <v>93</v>
      </c>
      <c r="C73" s="77" t="s">
        <v>1291</v>
      </c>
      <c r="D73" s="77" t="s">
        <v>341</v>
      </c>
      <c r="E73" s="78" t="s">
        <v>701</v>
      </c>
      <c r="F73" s="79"/>
      <c r="G73" s="79"/>
      <c r="H73" s="79"/>
      <c r="I73" s="79"/>
      <c r="J73" s="79"/>
      <c r="K73" s="79"/>
      <c r="L73" s="79"/>
      <c r="M73" s="79">
        <v>0</v>
      </c>
    </row>
    <row r="74" spans="1:13" x14ac:dyDescent="0.3">
      <c r="A74" s="1"/>
      <c r="B74" s="77" t="s">
        <v>93</v>
      </c>
      <c r="C74" s="77" t="s">
        <v>1291</v>
      </c>
      <c r="D74" s="77" t="s">
        <v>1292</v>
      </c>
      <c r="E74" s="78" t="s">
        <v>701</v>
      </c>
      <c r="F74" s="79"/>
      <c r="G74" s="79"/>
      <c r="H74" s="79"/>
      <c r="I74" s="79"/>
      <c r="J74" s="79"/>
      <c r="K74" s="79"/>
      <c r="L74" s="79"/>
      <c r="M74" s="79">
        <v>0</v>
      </c>
    </row>
    <row r="75" spans="1:13" x14ac:dyDescent="0.3">
      <c r="A75" s="1"/>
      <c r="B75" s="77" t="s">
        <v>93</v>
      </c>
      <c r="C75" s="77" t="s">
        <v>1291</v>
      </c>
      <c r="D75" s="77" t="s">
        <v>1293</v>
      </c>
      <c r="E75" s="78" t="s">
        <v>701</v>
      </c>
      <c r="F75" s="79"/>
      <c r="G75" s="79"/>
      <c r="H75" s="79"/>
      <c r="I75" s="79"/>
      <c r="J75" s="79"/>
      <c r="K75" s="79"/>
      <c r="L75" s="79"/>
      <c r="M75" s="79">
        <v>0</v>
      </c>
    </row>
    <row r="76" spans="1:13" x14ac:dyDescent="0.3">
      <c r="A76" s="1"/>
      <c r="B76" s="77" t="s">
        <v>93</v>
      </c>
      <c r="C76" s="77" t="s">
        <v>1294</v>
      </c>
      <c r="D76" s="77" t="s">
        <v>600</v>
      </c>
      <c r="E76" s="78" t="s">
        <v>701</v>
      </c>
      <c r="F76" s="79"/>
      <c r="G76" s="79"/>
      <c r="H76" s="79"/>
      <c r="I76" s="79"/>
      <c r="J76" s="79"/>
      <c r="K76" s="79"/>
      <c r="L76" s="79"/>
      <c r="M76" s="79">
        <v>0</v>
      </c>
    </row>
    <row r="77" spans="1:13" x14ac:dyDescent="0.3">
      <c r="A77" s="1"/>
      <c r="B77" s="77" t="s">
        <v>93</v>
      </c>
      <c r="C77" s="77" t="s">
        <v>1294</v>
      </c>
      <c r="D77" s="77" t="s">
        <v>1295</v>
      </c>
      <c r="E77" s="78" t="s">
        <v>701</v>
      </c>
      <c r="F77" s="79"/>
      <c r="G77" s="79"/>
      <c r="H77" s="79"/>
      <c r="I77" s="79"/>
      <c r="J77" s="79"/>
      <c r="K77" s="79"/>
      <c r="L77" s="79"/>
      <c r="M77" s="79">
        <v>0</v>
      </c>
    </row>
    <row r="78" spans="1:13" x14ac:dyDescent="0.3">
      <c r="A78" s="1"/>
      <c r="B78" s="77" t="s">
        <v>93</v>
      </c>
      <c r="C78" s="77" t="s">
        <v>1294</v>
      </c>
      <c r="D78" s="77" t="s">
        <v>425</v>
      </c>
      <c r="E78" s="78" t="s">
        <v>701</v>
      </c>
      <c r="F78" s="79"/>
      <c r="G78" s="79"/>
      <c r="H78" s="79"/>
      <c r="I78" s="79"/>
      <c r="J78" s="79"/>
      <c r="K78" s="79"/>
      <c r="L78" s="79"/>
      <c r="M78" s="79">
        <v>0</v>
      </c>
    </row>
    <row r="79" spans="1:13" x14ac:dyDescent="0.3">
      <c r="A79" s="1"/>
      <c r="B79" s="77" t="s">
        <v>101</v>
      </c>
      <c r="C79" s="77" t="s">
        <v>102</v>
      </c>
      <c r="D79" s="77" t="s">
        <v>1296</v>
      </c>
      <c r="E79" s="78" t="s">
        <v>701</v>
      </c>
      <c r="F79" s="79">
        <v>3192.3</v>
      </c>
      <c r="G79" s="79">
        <v>3163.3</v>
      </c>
      <c r="H79" s="79">
        <v>3078.45</v>
      </c>
      <c r="I79" s="79">
        <v>3977.1</v>
      </c>
      <c r="J79" s="79">
        <v>4233.55</v>
      </c>
      <c r="K79" s="79">
        <v>4232.6333299999997</v>
      </c>
      <c r="L79" s="79">
        <v>3355.85</v>
      </c>
      <c r="M79" s="79">
        <v>25233.18333</v>
      </c>
    </row>
    <row r="80" spans="1:13" x14ac:dyDescent="0.3">
      <c r="A80" s="1"/>
      <c r="B80" s="77" t="s">
        <v>101</v>
      </c>
      <c r="C80" s="77" t="s">
        <v>102</v>
      </c>
      <c r="D80" s="77" t="s">
        <v>1297</v>
      </c>
      <c r="E80" s="78" t="s">
        <v>701</v>
      </c>
      <c r="F80" s="79">
        <v>3200.5</v>
      </c>
      <c r="G80" s="79">
        <v>3170.85</v>
      </c>
      <c r="H80" s="79">
        <v>3086.5</v>
      </c>
      <c r="I80" s="79">
        <v>3989.45</v>
      </c>
      <c r="J80" s="79">
        <v>4244</v>
      </c>
      <c r="K80" s="79">
        <v>4212.4333299999998</v>
      </c>
      <c r="L80" s="79">
        <v>3361.5</v>
      </c>
      <c r="M80" s="79">
        <v>25265.233329999999</v>
      </c>
    </row>
    <row r="81" spans="1:13" x14ac:dyDescent="0.3">
      <c r="A81" s="1"/>
      <c r="B81" s="77" t="s">
        <v>101</v>
      </c>
      <c r="C81" s="77" t="s">
        <v>102</v>
      </c>
      <c r="D81" s="77" t="s">
        <v>1298</v>
      </c>
      <c r="E81" s="78" t="s">
        <v>701</v>
      </c>
      <c r="F81" s="79">
        <v>3778.8</v>
      </c>
      <c r="G81" s="79">
        <v>3763.85</v>
      </c>
      <c r="H81" s="79">
        <v>3721.6</v>
      </c>
      <c r="I81" s="79">
        <v>4190.1000000000004</v>
      </c>
      <c r="J81" s="79">
        <v>4338.1000000000004</v>
      </c>
      <c r="K81" s="79">
        <v>4338.1033299999999</v>
      </c>
      <c r="L81" s="79">
        <v>3868.35</v>
      </c>
      <c r="M81" s="79">
        <v>27998.903330000001</v>
      </c>
    </row>
    <row r="82" spans="1:13" x14ac:dyDescent="0.3">
      <c r="A82" s="1"/>
      <c r="B82" s="77" t="s">
        <v>737</v>
      </c>
      <c r="C82" s="77" t="s">
        <v>1092</v>
      </c>
      <c r="D82" s="77" t="s">
        <v>74</v>
      </c>
      <c r="E82" s="78" t="s">
        <v>700</v>
      </c>
      <c r="F82" s="79">
        <v>504</v>
      </c>
      <c r="G82" s="79">
        <v>502.25</v>
      </c>
      <c r="H82" s="79">
        <v>498.35</v>
      </c>
      <c r="I82" s="79">
        <v>504</v>
      </c>
      <c r="J82" s="79">
        <v>480.65</v>
      </c>
      <c r="K82" s="79">
        <v>429.77499999999998</v>
      </c>
      <c r="L82" s="79">
        <v>322.05</v>
      </c>
      <c r="M82" s="79">
        <v>3241.0749999999998</v>
      </c>
    </row>
    <row r="83" spans="1:13" x14ac:dyDescent="0.3">
      <c r="A83" s="1"/>
      <c r="B83" s="77" t="s">
        <v>737</v>
      </c>
      <c r="C83" s="77" t="s">
        <v>1093</v>
      </c>
      <c r="D83" s="77" t="s">
        <v>74</v>
      </c>
      <c r="E83" s="78" t="s">
        <v>700</v>
      </c>
      <c r="F83" s="79">
        <v>170.25</v>
      </c>
      <c r="G83" s="79">
        <v>166.5</v>
      </c>
      <c r="H83" s="79">
        <v>187.25</v>
      </c>
      <c r="I83" s="79">
        <v>171.2</v>
      </c>
      <c r="J83" s="79">
        <v>159.55000000000001</v>
      </c>
      <c r="K83" s="79">
        <v>144.38</v>
      </c>
      <c r="L83" s="79">
        <v>133.9</v>
      </c>
      <c r="M83" s="79">
        <v>1133.03</v>
      </c>
    </row>
    <row r="84" spans="1:13" x14ac:dyDescent="0.3">
      <c r="A84" s="1"/>
      <c r="B84" s="77" t="s">
        <v>738</v>
      </c>
      <c r="C84" s="77" t="s">
        <v>1094</v>
      </c>
      <c r="D84" s="77" t="s">
        <v>74</v>
      </c>
      <c r="E84" s="78" t="s">
        <v>700</v>
      </c>
      <c r="F84" s="79">
        <v>489.6</v>
      </c>
      <c r="G84" s="79">
        <v>489.6</v>
      </c>
      <c r="H84" s="79">
        <v>489.6</v>
      </c>
      <c r="I84" s="79">
        <v>477.8</v>
      </c>
      <c r="J84" s="79">
        <v>440.4</v>
      </c>
      <c r="K84" s="79">
        <v>418.41500000000002</v>
      </c>
      <c r="L84" s="79">
        <v>398.1</v>
      </c>
      <c r="M84" s="79">
        <v>3203.5149999999999</v>
      </c>
    </row>
    <row r="85" spans="1:13" x14ac:dyDescent="0.3">
      <c r="A85" s="1"/>
      <c r="B85" s="77" t="s">
        <v>738</v>
      </c>
      <c r="C85" s="77" t="s">
        <v>1095</v>
      </c>
      <c r="D85" s="77" t="s">
        <v>74</v>
      </c>
      <c r="E85" s="78" t="s">
        <v>700</v>
      </c>
      <c r="F85" s="79">
        <v>489.6</v>
      </c>
      <c r="G85" s="79">
        <v>489.6</v>
      </c>
      <c r="H85" s="79">
        <v>489.6</v>
      </c>
      <c r="I85" s="79">
        <v>484.4</v>
      </c>
      <c r="J85" s="79">
        <v>461.15</v>
      </c>
      <c r="K85" s="79">
        <v>454.36</v>
      </c>
      <c r="L85" s="79">
        <v>422.25</v>
      </c>
      <c r="M85" s="79">
        <v>3290.96</v>
      </c>
    </row>
    <row r="86" spans="1:13" x14ac:dyDescent="0.3">
      <c r="A86" s="1"/>
      <c r="B86" s="77" t="s">
        <v>738</v>
      </c>
      <c r="C86" s="77" t="s">
        <v>1096</v>
      </c>
      <c r="D86" s="77" t="s">
        <v>74</v>
      </c>
      <c r="E86" s="78" t="s">
        <v>700</v>
      </c>
      <c r="F86" s="79">
        <v>480</v>
      </c>
      <c r="G86" s="79">
        <v>480</v>
      </c>
      <c r="H86" s="79">
        <v>480</v>
      </c>
      <c r="I86" s="79">
        <v>476.65</v>
      </c>
      <c r="J86" s="79">
        <v>460.05</v>
      </c>
      <c r="K86" s="79">
        <v>425.5</v>
      </c>
      <c r="L86" s="79">
        <v>425.2</v>
      </c>
      <c r="M86" s="79">
        <v>3227.4</v>
      </c>
    </row>
    <row r="87" spans="1:13" x14ac:dyDescent="0.3">
      <c r="A87" s="1"/>
      <c r="B87" s="77" t="s">
        <v>738</v>
      </c>
      <c r="C87" s="77" t="s">
        <v>1097</v>
      </c>
      <c r="D87" s="77" t="s">
        <v>74</v>
      </c>
      <c r="E87" s="78" t="s">
        <v>700</v>
      </c>
      <c r="F87" s="79">
        <v>181.95</v>
      </c>
      <c r="G87" s="79">
        <v>176.2</v>
      </c>
      <c r="H87" s="79">
        <v>178.2</v>
      </c>
      <c r="I87" s="79">
        <v>175.45</v>
      </c>
      <c r="J87" s="79">
        <v>170.35</v>
      </c>
      <c r="K87" s="79">
        <v>175.5</v>
      </c>
      <c r="L87" s="79">
        <v>176.15</v>
      </c>
      <c r="M87" s="79">
        <v>1233.8</v>
      </c>
    </row>
    <row r="88" spans="1:13" x14ac:dyDescent="0.3">
      <c r="A88" s="1"/>
      <c r="B88" s="77" t="s">
        <v>743</v>
      </c>
      <c r="C88" s="77" t="s">
        <v>1299</v>
      </c>
      <c r="D88" s="77" t="s">
        <v>1300</v>
      </c>
      <c r="E88" s="78" t="s">
        <v>701</v>
      </c>
      <c r="F88" s="79"/>
      <c r="G88" s="79"/>
      <c r="H88" s="79"/>
      <c r="I88" s="79"/>
      <c r="J88" s="79"/>
      <c r="K88" s="79"/>
      <c r="L88" s="79"/>
      <c r="M88" s="79">
        <v>0</v>
      </c>
    </row>
    <row r="89" spans="1:13" x14ac:dyDescent="0.3">
      <c r="A89" s="1"/>
      <c r="B89" s="77" t="s">
        <v>743</v>
      </c>
      <c r="C89" s="77" t="s">
        <v>1299</v>
      </c>
      <c r="D89" s="77" t="s">
        <v>1301</v>
      </c>
      <c r="E89" s="78" t="s">
        <v>701</v>
      </c>
      <c r="F89" s="79"/>
      <c r="G89" s="79"/>
      <c r="H89" s="79"/>
      <c r="I89" s="79"/>
      <c r="J89" s="79"/>
      <c r="K89" s="79"/>
      <c r="L89" s="79"/>
      <c r="M89" s="79">
        <v>0</v>
      </c>
    </row>
    <row r="90" spans="1:13" x14ac:dyDescent="0.3">
      <c r="A90" s="1"/>
      <c r="B90" s="77" t="s">
        <v>715</v>
      </c>
      <c r="C90" s="77" t="s">
        <v>1302</v>
      </c>
      <c r="D90" s="77" t="s">
        <v>1302</v>
      </c>
      <c r="E90" s="78" t="s">
        <v>702</v>
      </c>
      <c r="F90" s="79">
        <v>664.3</v>
      </c>
      <c r="G90" s="79">
        <v>670.65</v>
      </c>
      <c r="H90" s="79">
        <v>549.15</v>
      </c>
      <c r="I90" s="79">
        <v>632.5</v>
      </c>
      <c r="J90" s="79">
        <v>636.85</v>
      </c>
      <c r="K90" s="79">
        <v>628.1</v>
      </c>
      <c r="L90" s="79">
        <v>592.6</v>
      </c>
      <c r="M90" s="79">
        <v>4374.1499999999996</v>
      </c>
    </row>
    <row r="91" spans="1:13" x14ac:dyDescent="0.3">
      <c r="A91" s="1"/>
      <c r="B91" s="77" t="s">
        <v>371</v>
      </c>
      <c r="C91" s="77" t="s">
        <v>1162</v>
      </c>
      <c r="D91" s="77" t="s">
        <v>74</v>
      </c>
      <c r="E91" s="78" t="s">
        <v>703</v>
      </c>
      <c r="F91" s="79">
        <v>131.9</v>
      </c>
      <c r="G91" s="79">
        <v>120.9</v>
      </c>
      <c r="H91" s="79">
        <v>120.3</v>
      </c>
      <c r="I91" s="79">
        <v>166.8</v>
      </c>
      <c r="J91" s="79">
        <v>168.8</v>
      </c>
      <c r="K91" s="79">
        <v>180.80500000000001</v>
      </c>
      <c r="L91" s="79">
        <v>156.1</v>
      </c>
      <c r="M91" s="79">
        <v>1045.605</v>
      </c>
    </row>
    <row r="92" spans="1:13" x14ac:dyDescent="0.3">
      <c r="A92" s="1"/>
      <c r="B92" s="77" t="s">
        <v>716</v>
      </c>
      <c r="C92" s="77" t="s">
        <v>1163</v>
      </c>
      <c r="D92" s="77" t="s">
        <v>74</v>
      </c>
      <c r="E92" s="78" t="s">
        <v>703</v>
      </c>
      <c r="F92" s="79">
        <v>259.10000000000002</v>
      </c>
      <c r="G92" s="79">
        <v>249.25</v>
      </c>
      <c r="H92" s="79">
        <v>239.3</v>
      </c>
      <c r="I92" s="79">
        <v>320.95</v>
      </c>
      <c r="J92" s="79">
        <v>323.64999999999998</v>
      </c>
      <c r="K92" s="79">
        <v>284.185</v>
      </c>
      <c r="L92" s="79">
        <v>218.75</v>
      </c>
      <c r="M92" s="79">
        <v>1895.1849999999999</v>
      </c>
    </row>
    <row r="93" spans="1:13" x14ac:dyDescent="0.3">
      <c r="A93" s="1"/>
      <c r="B93" s="77" t="s">
        <v>724</v>
      </c>
      <c r="C93" s="77" t="s">
        <v>1098</v>
      </c>
      <c r="D93" s="77" t="s">
        <v>1272</v>
      </c>
      <c r="E93" s="78" t="s">
        <v>700</v>
      </c>
      <c r="F93" s="79">
        <v>70.900000000000006</v>
      </c>
      <c r="G93" s="79">
        <v>76.55</v>
      </c>
      <c r="H93" s="79">
        <v>79.599999999999994</v>
      </c>
      <c r="I93" s="79">
        <v>80.650000000000006</v>
      </c>
      <c r="J93" s="79">
        <v>77.599999999999994</v>
      </c>
      <c r="K93" s="79">
        <v>78.349999999999994</v>
      </c>
      <c r="L93" s="79">
        <v>77.05</v>
      </c>
      <c r="M93" s="79">
        <v>540.70000000000005</v>
      </c>
    </row>
    <row r="94" spans="1:13" x14ac:dyDescent="0.3">
      <c r="A94" s="1"/>
      <c r="B94" s="77" t="s">
        <v>708</v>
      </c>
      <c r="C94" s="77" t="s">
        <v>1099</v>
      </c>
      <c r="D94" s="77" t="s">
        <v>74</v>
      </c>
      <c r="E94" s="78" t="s">
        <v>700</v>
      </c>
      <c r="F94" s="79">
        <v>451.1</v>
      </c>
      <c r="G94" s="79">
        <v>450.3</v>
      </c>
      <c r="H94" s="79">
        <v>449.45</v>
      </c>
      <c r="I94" s="79">
        <v>449.1</v>
      </c>
      <c r="J94" s="79">
        <v>449.7</v>
      </c>
      <c r="K94" s="79">
        <v>451.56</v>
      </c>
      <c r="L94" s="79">
        <v>447.8</v>
      </c>
      <c r="M94" s="79">
        <v>3149.01</v>
      </c>
    </row>
    <row r="95" spans="1:13" x14ac:dyDescent="0.3">
      <c r="A95" s="1"/>
      <c r="B95" s="77" t="s">
        <v>381</v>
      </c>
      <c r="C95" s="77" t="s">
        <v>1100</v>
      </c>
      <c r="D95" s="77" t="s">
        <v>74</v>
      </c>
      <c r="E95" s="78" t="s">
        <v>700</v>
      </c>
      <c r="F95" s="79">
        <v>146.4</v>
      </c>
      <c r="G95" s="79">
        <v>140.15</v>
      </c>
      <c r="H95" s="79">
        <v>136.80000000000001</v>
      </c>
      <c r="I95" s="79">
        <v>136.80000000000001</v>
      </c>
      <c r="J95" s="79">
        <v>136.80000000000001</v>
      </c>
      <c r="K95" s="79">
        <v>136.80000000000001</v>
      </c>
      <c r="L95" s="79">
        <v>136.80000000000001</v>
      </c>
      <c r="M95" s="79">
        <v>970.55</v>
      </c>
    </row>
    <row r="96" spans="1:13" x14ac:dyDescent="0.3">
      <c r="A96" s="1"/>
      <c r="B96" s="77" t="s">
        <v>104</v>
      </c>
      <c r="C96" s="77" t="s">
        <v>1101</v>
      </c>
      <c r="D96" s="77" t="s">
        <v>74</v>
      </c>
      <c r="E96" s="78" t="s">
        <v>700</v>
      </c>
      <c r="F96" s="79">
        <v>3558.75</v>
      </c>
      <c r="G96" s="79">
        <v>3747.5</v>
      </c>
      <c r="H96" s="79">
        <v>3738.95</v>
      </c>
      <c r="I96" s="79">
        <v>3758.6</v>
      </c>
      <c r="J96" s="79">
        <v>3752.05</v>
      </c>
      <c r="K96" s="79">
        <v>3730.94</v>
      </c>
      <c r="L96" s="79">
        <v>3776.1</v>
      </c>
      <c r="M96" s="79">
        <v>26062.89</v>
      </c>
    </row>
    <row r="97" spans="1:13" x14ac:dyDescent="0.3">
      <c r="A97" s="1"/>
      <c r="B97" s="77" t="s">
        <v>712</v>
      </c>
      <c r="C97" s="77" t="s">
        <v>1303</v>
      </c>
      <c r="D97" s="77" t="s">
        <v>74</v>
      </c>
      <c r="E97" s="78" t="s">
        <v>701</v>
      </c>
      <c r="F97" s="79"/>
      <c r="G97" s="79">
        <v>0.9</v>
      </c>
      <c r="H97" s="79"/>
      <c r="I97" s="79">
        <v>7.95</v>
      </c>
      <c r="J97" s="79"/>
      <c r="K97" s="79"/>
      <c r="L97" s="79"/>
      <c r="M97" s="79">
        <v>8.85</v>
      </c>
    </row>
    <row r="98" spans="1:13" x14ac:dyDescent="0.3">
      <c r="A98" s="1"/>
      <c r="B98" s="77" t="s">
        <v>712</v>
      </c>
      <c r="C98" s="77" t="s">
        <v>1304</v>
      </c>
      <c r="D98" s="77" t="s">
        <v>74</v>
      </c>
      <c r="E98" s="78" t="s">
        <v>701</v>
      </c>
      <c r="F98" s="79"/>
      <c r="G98" s="79">
        <v>0.75</v>
      </c>
      <c r="H98" s="79"/>
      <c r="I98" s="79"/>
      <c r="J98" s="79"/>
      <c r="K98" s="79"/>
      <c r="L98" s="79"/>
      <c r="M98" s="79">
        <v>0.75</v>
      </c>
    </row>
    <row r="99" spans="1:13" x14ac:dyDescent="0.3">
      <c r="A99" s="1"/>
      <c r="B99" s="77" t="s">
        <v>390</v>
      </c>
      <c r="C99" s="77" t="s">
        <v>1102</v>
      </c>
      <c r="D99" s="77" t="s">
        <v>74</v>
      </c>
      <c r="E99" s="78" t="s">
        <v>700</v>
      </c>
      <c r="F99" s="79">
        <v>1037.6500000000001</v>
      </c>
      <c r="G99" s="79">
        <v>1160.5999999999999</v>
      </c>
      <c r="H99" s="79">
        <v>1160.5999999999999</v>
      </c>
      <c r="I99" s="79">
        <v>1160.5</v>
      </c>
      <c r="J99" s="79">
        <v>1135.5999999999999</v>
      </c>
      <c r="K99" s="79">
        <v>1148.7049999999999</v>
      </c>
      <c r="L99" s="79">
        <v>1158.05</v>
      </c>
      <c r="M99" s="79">
        <v>7961.7049999999999</v>
      </c>
    </row>
    <row r="100" spans="1:13" x14ac:dyDescent="0.3">
      <c r="A100" s="1"/>
      <c r="B100" s="77" t="s">
        <v>393</v>
      </c>
      <c r="C100" s="77" t="s">
        <v>1103</v>
      </c>
      <c r="D100" s="77" t="s">
        <v>74</v>
      </c>
      <c r="E100" s="78" t="s">
        <v>700</v>
      </c>
      <c r="F100" s="79">
        <v>73.05</v>
      </c>
      <c r="G100" s="79">
        <v>77.95</v>
      </c>
      <c r="H100" s="79">
        <v>77.849999999999994</v>
      </c>
      <c r="I100" s="79">
        <v>76.8</v>
      </c>
      <c r="J100" s="79">
        <v>76.75</v>
      </c>
      <c r="K100" s="79">
        <v>71.959999999999994</v>
      </c>
      <c r="L100" s="79">
        <v>75.45</v>
      </c>
      <c r="M100" s="79">
        <v>529.80999999999995</v>
      </c>
    </row>
    <row r="101" spans="1:13" x14ac:dyDescent="0.3">
      <c r="A101" s="1"/>
      <c r="B101" s="77" t="s">
        <v>409</v>
      </c>
      <c r="C101" s="77" t="s">
        <v>1305</v>
      </c>
      <c r="D101" s="77" t="s">
        <v>74</v>
      </c>
      <c r="E101" s="78" t="s">
        <v>702</v>
      </c>
      <c r="F101" s="79">
        <v>1986.35</v>
      </c>
      <c r="G101" s="79">
        <v>1950.65</v>
      </c>
      <c r="H101" s="79">
        <v>1712.25</v>
      </c>
      <c r="I101" s="79">
        <v>2037.7</v>
      </c>
      <c r="J101" s="79">
        <v>1737.9</v>
      </c>
      <c r="K101" s="79">
        <v>1991.7</v>
      </c>
      <c r="L101" s="79">
        <v>2051.6999999999998</v>
      </c>
      <c r="M101" s="79">
        <v>13468.25</v>
      </c>
    </row>
    <row r="102" spans="1:13" x14ac:dyDescent="0.3">
      <c r="A102" s="1"/>
      <c r="B102" s="77" t="s">
        <v>108</v>
      </c>
      <c r="C102" s="77" t="s">
        <v>109</v>
      </c>
      <c r="D102" s="77" t="s">
        <v>74</v>
      </c>
      <c r="E102" s="78" t="s">
        <v>700</v>
      </c>
      <c r="F102" s="79">
        <v>12096.9</v>
      </c>
      <c r="G102" s="79">
        <v>13374.45</v>
      </c>
      <c r="H102" s="79">
        <v>12452.65</v>
      </c>
      <c r="I102" s="79">
        <v>13369.25</v>
      </c>
      <c r="J102" s="79">
        <v>13400.1</v>
      </c>
      <c r="K102" s="79">
        <v>13400.26</v>
      </c>
      <c r="L102" s="79">
        <v>13369.6</v>
      </c>
      <c r="M102" s="79">
        <v>91463.21</v>
      </c>
    </row>
    <row r="103" spans="1:13" x14ac:dyDescent="0.3">
      <c r="A103" s="1"/>
      <c r="B103" s="77" t="s">
        <v>108</v>
      </c>
      <c r="C103" s="77" t="s">
        <v>1306</v>
      </c>
      <c r="D103" s="77" t="s">
        <v>74</v>
      </c>
      <c r="E103" s="78" t="s">
        <v>702</v>
      </c>
      <c r="F103" s="79">
        <v>1575.8</v>
      </c>
      <c r="G103" s="79">
        <v>1589.65</v>
      </c>
      <c r="H103" s="79">
        <v>1296</v>
      </c>
      <c r="I103" s="79">
        <v>1606.05</v>
      </c>
      <c r="J103" s="79">
        <v>1350.9</v>
      </c>
      <c r="K103" s="79">
        <v>1561.45</v>
      </c>
      <c r="L103" s="79">
        <v>1597.5</v>
      </c>
      <c r="M103" s="79">
        <v>10577.35</v>
      </c>
    </row>
    <row r="104" spans="1:13" x14ac:dyDescent="0.3">
      <c r="A104" s="1"/>
      <c r="B104" s="77" t="s">
        <v>108</v>
      </c>
      <c r="C104" s="77" t="s">
        <v>1307</v>
      </c>
      <c r="D104" s="77" t="s">
        <v>74</v>
      </c>
      <c r="E104" s="78" t="s">
        <v>702</v>
      </c>
      <c r="F104" s="79">
        <v>800.75</v>
      </c>
      <c r="G104" s="79">
        <v>794.05</v>
      </c>
      <c r="H104" s="79">
        <v>663.2</v>
      </c>
      <c r="I104" s="79">
        <v>797.7</v>
      </c>
      <c r="J104" s="79">
        <v>686.4</v>
      </c>
      <c r="K104" s="79">
        <v>790.45</v>
      </c>
      <c r="L104" s="79">
        <v>799.55</v>
      </c>
      <c r="M104" s="79">
        <v>5332.1</v>
      </c>
    </row>
    <row r="105" spans="1:13" x14ac:dyDescent="0.3">
      <c r="A105" s="1"/>
      <c r="B105" s="77" t="s">
        <v>108</v>
      </c>
      <c r="C105" s="77" t="s">
        <v>115</v>
      </c>
      <c r="D105" s="77" t="s">
        <v>1289</v>
      </c>
      <c r="E105" s="78" t="s">
        <v>701</v>
      </c>
      <c r="F105" s="79">
        <v>3025.9</v>
      </c>
      <c r="G105" s="79">
        <v>3039.2</v>
      </c>
      <c r="H105" s="79">
        <v>3704.1</v>
      </c>
      <c r="I105" s="79">
        <v>4223.3999999999996</v>
      </c>
      <c r="J105" s="79">
        <v>4114</v>
      </c>
      <c r="K105" s="79">
        <v>3723.2116649999998</v>
      </c>
      <c r="L105" s="79">
        <v>2920.2</v>
      </c>
      <c r="M105" s="79">
        <v>24750.011665000002</v>
      </c>
    </row>
    <row r="106" spans="1:13" x14ac:dyDescent="0.3">
      <c r="A106" s="1"/>
      <c r="B106" s="77" t="s">
        <v>108</v>
      </c>
      <c r="C106" s="77" t="s">
        <v>115</v>
      </c>
      <c r="D106" s="77" t="s">
        <v>1290</v>
      </c>
      <c r="E106" s="78" t="s">
        <v>701</v>
      </c>
      <c r="F106" s="79">
        <v>3214.2</v>
      </c>
      <c r="G106" s="79">
        <v>3199.8</v>
      </c>
      <c r="H106" s="79">
        <v>4046.7</v>
      </c>
      <c r="I106" s="79">
        <v>4728</v>
      </c>
      <c r="J106" s="79">
        <v>4502.7</v>
      </c>
      <c r="K106" s="79">
        <v>4018.826665</v>
      </c>
      <c r="L106" s="79">
        <v>3030.9</v>
      </c>
      <c r="M106" s="79">
        <v>26741.126665</v>
      </c>
    </row>
    <row r="107" spans="1:13" x14ac:dyDescent="0.3">
      <c r="A107" s="1"/>
      <c r="B107" s="77" t="s">
        <v>108</v>
      </c>
      <c r="C107" s="77" t="s">
        <v>115</v>
      </c>
      <c r="D107" s="77" t="s">
        <v>425</v>
      </c>
      <c r="E107" s="78" t="s">
        <v>701</v>
      </c>
      <c r="F107" s="79"/>
      <c r="G107" s="79"/>
      <c r="H107" s="79"/>
      <c r="I107" s="79"/>
      <c r="J107" s="79"/>
      <c r="K107" s="79"/>
      <c r="L107" s="79"/>
      <c r="M107" s="79">
        <v>0</v>
      </c>
    </row>
    <row r="108" spans="1:13" x14ac:dyDescent="0.3">
      <c r="A108" s="1"/>
      <c r="B108" s="77" t="s">
        <v>108</v>
      </c>
      <c r="C108" s="77" t="s">
        <v>115</v>
      </c>
      <c r="D108" s="77" t="s">
        <v>1260</v>
      </c>
      <c r="E108" s="78" t="s">
        <v>701</v>
      </c>
      <c r="F108" s="79">
        <v>3493.65</v>
      </c>
      <c r="G108" s="79">
        <v>3520.8</v>
      </c>
      <c r="H108" s="79">
        <v>4109.7</v>
      </c>
      <c r="I108" s="79">
        <v>4570.45</v>
      </c>
      <c r="J108" s="79">
        <v>4438.6000000000004</v>
      </c>
      <c r="K108" s="79">
        <v>4101.5566650000001</v>
      </c>
      <c r="L108" s="79">
        <v>3402.65</v>
      </c>
      <c r="M108" s="79">
        <v>27637.406664999999</v>
      </c>
    </row>
    <row r="109" spans="1:13" x14ac:dyDescent="0.3">
      <c r="A109" s="1"/>
      <c r="B109" s="77" t="s">
        <v>108</v>
      </c>
      <c r="C109" s="77" t="s">
        <v>119</v>
      </c>
      <c r="D109" s="77" t="s">
        <v>600</v>
      </c>
      <c r="E109" s="78" t="s">
        <v>701</v>
      </c>
      <c r="F109" s="79">
        <v>4140</v>
      </c>
      <c r="G109" s="79">
        <v>3870.6</v>
      </c>
      <c r="H109" s="79">
        <v>4471.45</v>
      </c>
      <c r="I109" s="79">
        <v>4946.8999999999996</v>
      </c>
      <c r="J109" s="79">
        <v>4935.1499999999996</v>
      </c>
      <c r="K109" s="79">
        <v>4945.5383300000003</v>
      </c>
      <c r="L109" s="79">
        <v>4319.8</v>
      </c>
      <c r="M109" s="79">
        <v>31629.438330000001</v>
      </c>
    </row>
    <row r="110" spans="1:13" x14ac:dyDescent="0.3">
      <c r="A110" s="1"/>
      <c r="B110" s="77" t="s">
        <v>108</v>
      </c>
      <c r="C110" s="77" t="s">
        <v>119</v>
      </c>
      <c r="D110" s="77" t="s">
        <v>1260</v>
      </c>
      <c r="E110" s="78" t="s">
        <v>701</v>
      </c>
      <c r="F110" s="79">
        <v>2247.85</v>
      </c>
      <c r="G110" s="79">
        <v>2139.15</v>
      </c>
      <c r="H110" s="79">
        <v>2385.1999999999998</v>
      </c>
      <c r="I110" s="79">
        <v>2585.9</v>
      </c>
      <c r="J110" s="79">
        <v>2582.9</v>
      </c>
      <c r="K110" s="79">
        <v>2574.8566700000001</v>
      </c>
      <c r="L110" s="79">
        <v>2320.5500000000002</v>
      </c>
      <c r="M110" s="79">
        <v>16836.40667</v>
      </c>
    </row>
    <row r="111" spans="1:13" x14ac:dyDescent="0.3">
      <c r="A111" s="1"/>
      <c r="B111" s="77" t="s">
        <v>108</v>
      </c>
      <c r="C111" s="77" t="s">
        <v>1104</v>
      </c>
      <c r="D111" s="77" t="s">
        <v>74</v>
      </c>
      <c r="E111" s="78" t="s">
        <v>700</v>
      </c>
      <c r="F111" s="79">
        <v>245.15</v>
      </c>
      <c r="G111" s="79">
        <v>246.35</v>
      </c>
      <c r="H111" s="79">
        <v>245.55</v>
      </c>
      <c r="I111" s="79">
        <v>246.15</v>
      </c>
      <c r="J111" s="79">
        <v>245.85</v>
      </c>
      <c r="K111" s="79">
        <v>245.02</v>
      </c>
      <c r="L111" s="79">
        <v>245.9</v>
      </c>
      <c r="M111" s="79">
        <v>1719.97</v>
      </c>
    </row>
    <row r="112" spans="1:13" x14ac:dyDescent="0.3">
      <c r="A112" s="1"/>
      <c r="B112" s="77" t="s">
        <v>717</v>
      </c>
      <c r="C112" s="77" t="s">
        <v>1308</v>
      </c>
      <c r="D112" s="77" t="s">
        <v>74</v>
      </c>
      <c r="E112" s="78" t="s">
        <v>702</v>
      </c>
      <c r="F112" s="79">
        <v>1.5</v>
      </c>
      <c r="G112" s="79">
        <v>1.55</v>
      </c>
      <c r="H112" s="79">
        <v>1.35</v>
      </c>
      <c r="I112" s="79">
        <v>1.5</v>
      </c>
      <c r="J112" s="79">
        <v>2.65</v>
      </c>
      <c r="K112" s="79">
        <v>2.1</v>
      </c>
      <c r="L112" s="79">
        <v>2.25</v>
      </c>
      <c r="M112" s="79">
        <v>12.9</v>
      </c>
    </row>
    <row r="113" spans="1:13" x14ac:dyDescent="0.3">
      <c r="A113" s="1"/>
      <c r="B113" s="77" t="s">
        <v>706</v>
      </c>
      <c r="C113" s="77" t="s">
        <v>1105</v>
      </c>
      <c r="D113" s="77" t="s">
        <v>74</v>
      </c>
      <c r="E113" s="78" t="s">
        <v>700</v>
      </c>
      <c r="F113" s="79">
        <v>1846.2</v>
      </c>
      <c r="G113" s="79">
        <v>1953.95</v>
      </c>
      <c r="H113" s="79">
        <v>1936.7</v>
      </c>
      <c r="I113" s="79">
        <v>1951.15</v>
      </c>
      <c r="J113" s="79">
        <v>1948.6</v>
      </c>
      <c r="K113" s="79">
        <v>1899.15</v>
      </c>
      <c r="L113" s="79">
        <v>1845.8</v>
      </c>
      <c r="M113" s="79">
        <v>13381.55</v>
      </c>
    </row>
    <row r="114" spans="1:13" x14ac:dyDescent="0.3">
      <c r="A114" s="1"/>
      <c r="B114" s="77" t="s">
        <v>719</v>
      </c>
      <c r="C114" s="77" t="s">
        <v>1106</v>
      </c>
      <c r="D114" s="77" t="s">
        <v>74</v>
      </c>
      <c r="E114" s="78" t="s">
        <v>700</v>
      </c>
      <c r="F114" s="79">
        <v>81.599999999999994</v>
      </c>
      <c r="G114" s="79">
        <v>79.900000000000006</v>
      </c>
      <c r="H114" s="79">
        <v>81.599999999999994</v>
      </c>
      <c r="I114" s="79">
        <v>81.599999999999994</v>
      </c>
      <c r="J114" s="79">
        <v>81.3</v>
      </c>
      <c r="K114" s="79">
        <v>76.45</v>
      </c>
      <c r="L114" s="79">
        <v>79.2</v>
      </c>
      <c r="M114" s="79">
        <v>561.65</v>
      </c>
    </row>
    <row r="115" spans="1:13" x14ac:dyDescent="0.3">
      <c r="A115" s="1"/>
      <c r="B115" s="77" t="s">
        <v>739</v>
      </c>
      <c r="C115" s="77" t="s">
        <v>1309</v>
      </c>
      <c r="D115" s="77" t="s">
        <v>74</v>
      </c>
      <c r="E115" s="78" t="s">
        <v>702</v>
      </c>
      <c r="F115" s="79">
        <v>127.8</v>
      </c>
      <c r="G115" s="79">
        <v>126.9</v>
      </c>
      <c r="H115" s="79">
        <v>113.15</v>
      </c>
      <c r="I115" s="79">
        <v>123.6</v>
      </c>
      <c r="J115" s="79">
        <v>114.85</v>
      </c>
      <c r="K115" s="79">
        <v>121.66</v>
      </c>
      <c r="L115" s="79">
        <v>119.35</v>
      </c>
      <c r="M115" s="79">
        <v>847.31</v>
      </c>
    </row>
    <row r="116" spans="1:13" x14ac:dyDescent="0.3">
      <c r="A116" s="1"/>
      <c r="B116" s="77" t="s">
        <v>705</v>
      </c>
      <c r="C116" s="77" t="s">
        <v>1310</v>
      </c>
      <c r="D116" s="77" t="s">
        <v>74</v>
      </c>
      <c r="E116" s="78" t="s">
        <v>701</v>
      </c>
      <c r="F116" s="79">
        <v>301.35000000000002</v>
      </c>
      <c r="G116" s="79">
        <v>851.9</v>
      </c>
      <c r="H116" s="79">
        <v>529.75</v>
      </c>
      <c r="I116" s="79"/>
      <c r="J116" s="79">
        <v>869.1</v>
      </c>
      <c r="K116" s="79">
        <v>862.4</v>
      </c>
      <c r="L116" s="79">
        <v>120.45</v>
      </c>
      <c r="M116" s="79">
        <v>3534.95</v>
      </c>
    </row>
    <row r="117" spans="1:13" x14ac:dyDescent="0.3">
      <c r="A117" s="1"/>
      <c r="B117" s="77" t="s">
        <v>725</v>
      </c>
      <c r="C117" s="77" t="s">
        <v>1172</v>
      </c>
      <c r="D117" s="77" t="s">
        <v>74</v>
      </c>
      <c r="E117" s="78" t="s">
        <v>702</v>
      </c>
      <c r="F117" s="79">
        <v>129.65</v>
      </c>
      <c r="G117" s="79">
        <v>132.98500000000001</v>
      </c>
      <c r="H117" s="79">
        <v>125.35</v>
      </c>
      <c r="I117" s="79">
        <v>128.35</v>
      </c>
      <c r="J117" s="79">
        <v>107.6</v>
      </c>
      <c r="K117" s="79">
        <v>121</v>
      </c>
      <c r="L117" s="79">
        <v>64.05</v>
      </c>
      <c r="M117" s="79">
        <v>808.98500000000001</v>
      </c>
    </row>
    <row r="118" spans="1:13" x14ac:dyDescent="0.3">
      <c r="A118" s="1"/>
      <c r="B118" s="77" t="s">
        <v>122</v>
      </c>
      <c r="C118" s="77" t="s">
        <v>1107</v>
      </c>
      <c r="D118" s="77" t="s">
        <v>74</v>
      </c>
      <c r="E118" s="78" t="s">
        <v>700</v>
      </c>
      <c r="F118" s="79">
        <v>132.15</v>
      </c>
      <c r="G118" s="79">
        <v>133.15</v>
      </c>
      <c r="H118" s="79">
        <v>132.19999999999999</v>
      </c>
      <c r="I118" s="79">
        <v>131.1</v>
      </c>
      <c r="J118" s="79">
        <v>118.45</v>
      </c>
      <c r="K118" s="79">
        <v>103.87</v>
      </c>
      <c r="L118" s="79">
        <v>131.30000000000001</v>
      </c>
      <c r="M118" s="79">
        <v>882.22</v>
      </c>
    </row>
    <row r="119" spans="1:13" x14ac:dyDescent="0.3">
      <c r="A119" s="1"/>
      <c r="B119" s="77" t="s">
        <v>122</v>
      </c>
      <c r="C119" s="77" t="s">
        <v>1108</v>
      </c>
      <c r="D119" s="77" t="s">
        <v>74</v>
      </c>
      <c r="E119" s="78" t="s">
        <v>700</v>
      </c>
      <c r="F119" s="79">
        <v>5494.1</v>
      </c>
      <c r="G119" s="79">
        <v>5371.6</v>
      </c>
      <c r="H119" s="79">
        <v>5188.95</v>
      </c>
      <c r="I119" s="79">
        <v>5022.55</v>
      </c>
      <c r="J119" s="79">
        <v>4694.8500000000004</v>
      </c>
      <c r="K119" s="79">
        <v>4457.415</v>
      </c>
      <c r="L119" s="79">
        <v>4352</v>
      </c>
      <c r="M119" s="79">
        <v>34581.464999999997</v>
      </c>
    </row>
    <row r="120" spans="1:13" x14ac:dyDescent="0.3">
      <c r="A120" s="1"/>
      <c r="B120" s="77" t="s">
        <v>122</v>
      </c>
      <c r="C120" s="77" t="s">
        <v>131</v>
      </c>
      <c r="D120" s="77" t="s">
        <v>74</v>
      </c>
      <c r="E120" s="78" t="s">
        <v>700</v>
      </c>
      <c r="F120" s="79">
        <v>2170.9499999999998</v>
      </c>
      <c r="G120" s="79">
        <v>2185.3000000000002</v>
      </c>
      <c r="H120" s="79">
        <v>2179</v>
      </c>
      <c r="I120" s="79">
        <v>2115.15</v>
      </c>
      <c r="J120" s="79">
        <v>1811.3</v>
      </c>
      <c r="K120" s="79">
        <v>1723.7049999999999</v>
      </c>
      <c r="L120" s="79">
        <v>2165.4</v>
      </c>
      <c r="M120" s="79">
        <v>14350.805</v>
      </c>
    </row>
    <row r="121" spans="1:13" x14ac:dyDescent="0.3">
      <c r="A121" s="1"/>
      <c r="B121" s="77" t="s">
        <v>122</v>
      </c>
      <c r="C121" s="77" t="s">
        <v>1109</v>
      </c>
      <c r="D121" s="77" t="s">
        <v>74</v>
      </c>
      <c r="E121" s="78" t="s">
        <v>700</v>
      </c>
      <c r="F121" s="79">
        <v>237.65</v>
      </c>
      <c r="G121" s="79">
        <v>238.2</v>
      </c>
      <c r="H121" s="79">
        <v>238.2</v>
      </c>
      <c r="I121" s="79">
        <v>238.25</v>
      </c>
      <c r="J121" s="79">
        <v>238</v>
      </c>
      <c r="K121" s="79">
        <v>236.85499999999999</v>
      </c>
      <c r="L121" s="79">
        <v>237.85</v>
      </c>
      <c r="M121" s="79">
        <v>1665.0050000000001</v>
      </c>
    </row>
    <row r="122" spans="1:13" x14ac:dyDescent="0.3">
      <c r="A122" s="1"/>
      <c r="B122" s="77" t="s">
        <v>43</v>
      </c>
      <c r="C122" s="77" t="s">
        <v>1175</v>
      </c>
      <c r="D122" s="77" t="s">
        <v>74</v>
      </c>
      <c r="E122" s="78" t="s">
        <v>703</v>
      </c>
      <c r="F122" s="79">
        <v>1805.3</v>
      </c>
      <c r="G122" s="79">
        <v>1047.25</v>
      </c>
      <c r="H122" s="79">
        <v>1061.95</v>
      </c>
      <c r="I122" s="79">
        <v>313.2</v>
      </c>
      <c r="J122" s="79">
        <v>432.85</v>
      </c>
      <c r="K122" s="79">
        <v>1514.82</v>
      </c>
      <c r="L122" s="79">
        <v>1759.8</v>
      </c>
      <c r="M122" s="79">
        <v>7935.17</v>
      </c>
    </row>
    <row r="123" spans="1:13" x14ac:dyDescent="0.3">
      <c r="A123" s="1"/>
      <c r="B123" s="77" t="s">
        <v>43</v>
      </c>
      <c r="C123" s="77" t="s">
        <v>1176</v>
      </c>
      <c r="D123" s="77" t="s">
        <v>74</v>
      </c>
      <c r="E123" s="78" t="s">
        <v>703</v>
      </c>
      <c r="F123" s="79">
        <v>1851.4</v>
      </c>
      <c r="G123" s="79">
        <v>1132.55</v>
      </c>
      <c r="H123" s="79">
        <v>1074.95</v>
      </c>
      <c r="I123" s="79">
        <v>324</v>
      </c>
      <c r="J123" s="79">
        <v>457.5</v>
      </c>
      <c r="K123" s="79">
        <v>1486.2650000000001</v>
      </c>
      <c r="L123" s="79">
        <v>1913.35</v>
      </c>
      <c r="M123" s="79">
        <v>8240.0149999999994</v>
      </c>
    </row>
    <row r="124" spans="1:13" x14ac:dyDescent="0.3">
      <c r="A124" s="1"/>
      <c r="B124" s="77" t="s">
        <v>43</v>
      </c>
      <c r="C124" s="77" t="s">
        <v>1111</v>
      </c>
      <c r="D124" s="77" t="s">
        <v>74</v>
      </c>
      <c r="E124" s="78" t="s">
        <v>700</v>
      </c>
      <c r="F124" s="79">
        <v>1831.9</v>
      </c>
      <c r="G124" s="79">
        <v>1821.7</v>
      </c>
      <c r="H124" s="79">
        <v>1795.45</v>
      </c>
      <c r="I124" s="79">
        <v>1822.58</v>
      </c>
      <c r="J124" s="79">
        <v>1820.3</v>
      </c>
      <c r="K124" s="79">
        <v>1819.08</v>
      </c>
      <c r="L124" s="79">
        <v>1789.2</v>
      </c>
      <c r="M124" s="79">
        <v>12700.21</v>
      </c>
    </row>
    <row r="125" spans="1:13" x14ac:dyDescent="0.3">
      <c r="A125" s="1"/>
      <c r="B125" s="77" t="s">
        <v>43</v>
      </c>
      <c r="C125" s="77" t="s">
        <v>1113</v>
      </c>
      <c r="D125" s="77" t="s">
        <v>1272</v>
      </c>
      <c r="E125" s="78" t="s">
        <v>700</v>
      </c>
      <c r="F125" s="79">
        <v>14.4</v>
      </c>
      <c r="G125" s="79">
        <v>14.4</v>
      </c>
      <c r="H125" s="79">
        <v>14.4</v>
      </c>
      <c r="I125" s="79">
        <v>14.4145</v>
      </c>
      <c r="J125" s="79">
        <v>14.4</v>
      </c>
      <c r="K125" s="79">
        <v>14.4</v>
      </c>
      <c r="L125" s="79">
        <v>13.6</v>
      </c>
      <c r="M125" s="79">
        <v>100.0145</v>
      </c>
    </row>
    <row r="126" spans="1:13" x14ac:dyDescent="0.3">
      <c r="A126" s="1"/>
      <c r="B126" s="77" t="s">
        <v>43</v>
      </c>
      <c r="C126" s="77" t="s">
        <v>1114</v>
      </c>
      <c r="D126" s="77" t="s">
        <v>74</v>
      </c>
      <c r="E126" s="78" t="s">
        <v>700</v>
      </c>
      <c r="F126" s="79">
        <v>720.55</v>
      </c>
      <c r="G126" s="79">
        <v>723.95</v>
      </c>
      <c r="H126" s="79">
        <v>722.45</v>
      </c>
      <c r="I126" s="79">
        <v>729.78499999999997</v>
      </c>
      <c r="J126" s="79">
        <v>729.1</v>
      </c>
      <c r="K126" s="79">
        <v>721.5</v>
      </c>
      <c r="L126" s="79">
        <v>691.95</v>
      </c>
      <c r="M126" s="79">
        <v>5039.2849999999999</v>
      </c>
    </row>
    <row r="127" spans="1:13" x14ac:dyDescent="0.3">
      <c r="A127" s="1"/>
      <c r="B127" s="77" t="s">
        <v>43</v>
      </c>
      <c r="C127" s="77" t="s">
        <v>133</v>
      </c>
      <c r="D127" s="77" t="s">
        <v>74</v>
      </c>
      <c r="E127" s="78" t="s">
        <v>700</v>
      </c>
      <c r="F127" s="79">
        <v>3630</v>
      </c>
      <c r="G127" s="79">
        <v>4898.45</v>
      </c>
      <c r="H127" s="79">
        <v>4457.3500000000004</v>
      </c>
      <c r="I127" s="79">
        <v>4318.8999999999996</v>
      </c>
      <c r="J127" s="79">
        <v>3642.7</v>
      </c>
      <c r="K127" s="79">
        <v>3167.21</v>
      </c>
      <c r="L127" s="79">
        <v>3114.85</v>
      </c>
      <c r="M127" s="79">
        <v>27229.46</v>
      </c>
    </row>
    <row r="128" spans="1:13" x14ac:dyDescent="0.3">
      <c r="A128" s="1"/>
      <c r="B128" s="77" t="s">
        <v>43</v>
      </c>
      <c r="C128" s="77" t="s">
        <v>137</v>
      </c>
      <c r="D128" s="77" t="s">
        <v>74</v>
      </c>
      <c r="E128" s="78" t="s">
        <v>700</v>
      </c>
      <c r="F128" s="79">
        <v>2840.5</v>
      </c>
      <c r="G128" s="79">
        <v>676.5</v>
      </c>
      <c r="H128" s="79"/>
      <c r="I128" s="79"/>
      <c r="J128" s="79"/>
      <c r="K128" s="79">
        <v>129.02000000000001</v>
      </c>
      <c r="L128" s="79">
        <v>1314.6</v>
      </c>
      <c r="M128" s="79">
        <v>4960.62</v>
      </c>
    </row>
    <row r="129" spans="1:13" x14ac:dyDescent="0.3">
      <c r="A129" s="1"/>
      <c r="B129" s="77" t="s">
        <v>43</v>
      </c>
      <c r="C129" s="77" t="s">
        <v>1115</v>
      </c>
      <c r="D129" s="77" t="s">
        <v>74</v>
      </c>
      <c r="E129" s="78" t="s">
        <v>700</v>
      </c>
      <c r="F129" s="79">
        <v>1553.85</v>
      </c>
      <c r="G129" s="79">
        <v>1540.3</v>
      </c>
      <c r="H129" s="79">
        <v>1551.35</v>
      </c>
      <c r="I129" s="79">
        <v>1531.625</v>
      </c>
      <c r="J129" s="79">
        <v>1543.6</v>
      </c>
      <c r="K129" s="79">
        <v>1537.33</v>
      </c>
      <c r="L129" s="79">
        <v>1532.15</v>
      </c>
      <c r="M129" s="79">
        <v>10790.205</v>
      </c>
    </row>
    <row r="130" spans="1:13" x14ac:dyDescent="0.3">
      <c r="A130" s="1"/>
      <c r="B130" s="77" t="s">
        <v>43</v>
      </c>
      <c r="C130" s="77" t="s">
        <v>1311</v>
      </c>
      <c r="D130" s="77" t="s">
        <v>1312</v>
      </c>
      <c r="E130" s="78" t="s">
        <v>702</v>
      </c>
      <c r="F130" s="79">
        <v>883.35</v>
      </c>
      <c r="G130" s="79">
        <v>828.45</v>
      </c>
      <c r="H130" s="79">
        <v>804.95</v>
      </c>
      <c r="I130" s="79">
        <v>833.2</v>
      </c>
      <c r="J130" s="79">
        <v>787.65</v>
      </c>
      <c r="K130" s="79">
        <v>805.15</v>
      </c>
      <c r="L130" s="79">
        <v>809.5</v>
      </c>
      <c r="M130" s="79">
        <v>5752.25</v>
      </c>
    </row>
    <row r="131" spans="1:13" x14ac:dyDescent="0.3">
      <c r="A131" s="1"/>
      <c r="B131" s="77" t="s">
        <v>43</v>
      </c>
      <c r="C131" s="77" t="s">
        <v>1178</v>
      </c>
      <c r="D131" s="77" t="s">
        <v>74</v>
      </c>
      <c r="E131" s="78" t="s">
        <v>702</v>
      </c>
      <c r="F131" s="79">
        <v>1138.95</v>
      </c>
      <c r="G131" s="79">
        <v>1100.8499999999999</v>
      </c>
      <c r="H131" s="79">
        <v>1064.75</v>
      </c>
      <c r="I131" s="79">
        <v>1090.6500000000001</v>
      </c>
      <c r="J131" s="79">
        <v>1030.45</v>
      </c>
      <c r="K131" s="79">
        <v>1060.2</v>
      </c>
      <c r="L131" s="79">
        <v>1062.05</v>
      </c>
      <c r="M131" s="79">
        <v>7547.9</v>
      </c>
    </row>
    <row r="132" spans="1:13" x14ac:dyDescent="0.3">
      <c r="A132" s="1"/>
      <c r="B132" s="77" t="s">
        <v>43</v>
      </c>
      <c r="C132" s="77" t="s">
        <v>1313</v>
      </c>
      <c r="D132" s="77" t="s">
        <v>144</v>
      </c>
      <c r="E132" s="78" t="s">
        <v>701</v>
      </c>
      <c r="F132" s="79"/>
      <c r="G132" s="79"/>
      <c r="H132" s="79"/>
      <c r="I132" s="79"/>
      <c r="J132" s="79">
        <v>497.45</v>
      </c>
      <c r="K132" s="79">
        <v>25</v>
      </c>
      <c r="L132" s="79"/>
      <c r="M132" s="79">
        <v>522.45000000000005</v>
      </c>
    </row>
    <row r="133" spans="1:13" x14ac:dyDescent="0.3">
      <c r="A133" s="1"/>
      <c r="B133" s="77" t="s">
        <v>43</v>
      </c>
      <c r="C133" s="77" t="s">
        <v>1313</v>
      </c>
      <c r="D133" s="77" t="s">
        <v>1314</v>
      </c>
      <c r="E133" s="78" t="s">
        <v>701</v>
      </c>
      <c r="F133" s="79"/>
      <c r="G133" s="79"/>
      <c r="H133" s="79"/>
      <c r="I133" s="79"/>
      <c r="J133" s="79"/>
      <c r="K133" s="79">
        <v>234.02</v>
      </c>
      <c r="L133" s="79">
        <v>16.3</v>
      </c>
      <c r="M133" s="79">
        <v>250.32</v>
      </c>
    </row>
    <row r="134" spans="1:13" x14ac:dyDescent="0.3">
      <c r="A134" s="1"/>
      <c r="B134" s="77" t="s">
        <v>43</v>
      </c>
      <c r="C134" s="77" t="s">
        <v>1313</v>
      </c>
      <c r="D134" s="77" t="s">
        <v>1315</v>
      </c>
      <c r="E134" s="78" t="s">
        <v>701</v>
      </c>
      <c r="F134" s="79"/>
      <c r="G134" s="79"/>
      <c r="H134" s="79"/>
      <c r="I134" s="79"/>
      <c r="J134" s="79"/>
      <c r="K134" s="79">
        <v>264.07</v>
      </c>
      <c r="L134" s="79">
        <v>16.350000000000001</v>
      </c>
      <c r="M134" s="79">
        <v>280.42</v>
      </c>
    </row>
    <row r="135" spans="1:13" x14ac:dyDescent="0.3">
      <c r="A135" s="1"/>
      <c r="B135" s="77" t="s">
        <v>43</v>
      </c>
      <c r="C135" s="77" t="s">
        <v>147</v>
      </c>
      <c r="D135" s="77" t="s">
        <v>148</v>
      </c>
      <c r="E135" s="78" t="s">
        <v>701</v>
      </c>
      <c r="F135" s="79"/>
      <c r="G135" s="79">
        <v>567.5</v>
      </c>
      <c r="H135" s="79">
        <v>1373.2</v>
      </c>
      <c r="I135" s="79">
        <v>1082.3</v>
      </c>
      <c r="J135" s="79">
        <v>1355.25</v>
      </c>
      <c r="K135" s="79">
        <v>971.1</v>
      </c>
      <c r="L135" s="79">
        <v>678.6</v>
      </c>
      <c r="M135" s="79">
        <v>6027.95</v>
      </c>
    </row>
    <row r="136" spans="1:13" x14ac:dyDescent="0.3">
      <c r="A136" s="1"/>
      <c r="B136" s="77" t="s">
        <v>43</v>
      </c>
      <c r="C136" s="77" t="s">
        <v>150</v>
      </c>
      <c r="D136" s="77" t="s">
        <v>425</v>
      </c>
      <c r="E136" s="78" t="s">
        <v>701</v>
      </c>
      <c r="F136" s="79"/>
      <c r="G136" s="79">
        <v>894.05</v>
      </c>
      <c r="H136" s="79">
        <v>1865.35</v>
      </c>
      <c r="I136" s="79">
        <v>2246.4949999999999</v>
      </c>
      <c r="J136" s="79">
        <v>1644.3</v>
      </c>
      <c r="K136" s="79">
        <v>939.61500000000001</v>
      </c>
      <c r="L136" s="79">
        <v>1960.6</v>
      </c>
      <c r="M136" s="79">
        <v>9550.41</v>
      </c>
    </row>
    <row r="137" spans="1:13" x14ac:dyDescent="0.3">
      <c r="A137" s="1"/>
      <c r="B137" s="77" t="s">
        <v>43</v>
      </c>
      <c r="C137" s="77" t="s">
        <v>150</v>
      </c>
      <c r="D137" s="77" t="s">
        <v>91</v>
      </c>
      <c r="E137" s="78" t="s">
        <v>701</v>
      </c>
      <c r="F137" s="79"/>
      <c r="G137" s="79">
        <v>2007.65</v>
      </c>
      <c r="H137" s="79">
        <v>1680.6</v>
      </c>
      <c r="I137" s="79">
        <v>2228.75</v>
      </c>
      <c r="J137" s="79">
        <v>1954.75</v>
      </c>
      <c r="K137" s="79">
        <v>893.86</v>
      </c>
      <c r="L137" s="79">
        <v>1089.1500000000001</v>
      </c>
      <c r="M137" s="79">
        <v>9854.76</v>
      </c>
    </row>
    <row r="138" spans="1:13" x14ac:dyDescent="0.3">
      <c r="A138" s="1"/>
      <c r="B138" s="77" t="s">
        <v>43</v>
      </c>
      <c r="C138" s="77" t="s">
        <v>150</v>
      </c>
      <c r="D138" s="77" t="s">
        <v>1316</v>
      </c>
      <c r="E138" s="78" t="s">
        <v>701</v>
      </c>
      <c r="F138" s="79"/>
      <c r="G138" s="79"/>
      <c r="H138" s="79"/>
      <c r="I138" s="79"/>
      <c r="J138" s="79"/>
      <c r="K138" s="79"/>
      <c r="L138" s="79">
        <v>1253.8499999999999</v>
      </c>
      <c r="M138" s="79">
        <v>1253.8499999999999</v>
      </c>
    </row>
    <row r="139" spans="1:13" x14ac:dyDescent="0.3">
      <c r="A139" s="1"/>
      <c r="B139" s="77" t="s">
        <v>1219</v>
      </c>
      <c r="C139" s="77" t="s">
        <v>1244</v>
      </c>
      <c r="D139" s="77" t="s">
        <v>74</v>
      </c>
      <c r="E139" s="78" t="s">
        <v>702</v>
      </c>
      <c r="F139" s="79">
        <v>134.26499999999999</v>
      </c>
      <c r="G139" s="79">
        <v>132.51</v>
      </c>
      <c r="H139" s="79">
        <v>148.80000000000001</v>
      </c>
      <c r="I139" s="79">
        <v>152.80000000000001</v>
      </c>
      <c r="J139" s="79">
        <v>127.55</v>
      </c>
      <c r="K139" s="79">
        <v>127.55</v>
      </c>
      <c r="L139" s="79">
        <v>77.8</v>
      </c>
      <c r="M139" s="79">
        <v>901.27499999999998</v>
      </c>
    </row>
    <row r="140" spans="1:13" x14ac:dyDescent="0.3">
      <c r="A140" s="1"/>
      <c r="B140" s="77" t="s">
        <v>727</v>
      </c>
      <c r="C140" s="77" t="s">
        <v>1181</v>
      </c>
      <c r="D140" s="77" t="s">
        <v>74</v>
      </c>
      <c r="E140" s="78" t="s">
        <v>703</v>
      </c>
      <c r="F140" s="79">
        <v>663.9</v>
      </c>
      <c r="G140" s="79">
        <v>473.5</v>
      </c>
      <c r="H140" s="79">
        <v>538.5</v>
      </c>
      <c r="I140" s="79">
        <v>300</v>
      </c>
      <c r="J140" s="79">
        <v>150.6</v>
      </c>
      <c r="K140" s="79">
        <v>391.31</v>
      </c>
      <c r="L140" s="79">
        <v>414.1</v>
      </c>
      <c r="M140" s="79">
        <v>2931.91</v>
      </c>
    </row>
    <row r="141" spans="1:13" x14ac:dyDescent="0.3">
      <c r="A141" s="1"/>
      <c r="B141" s="77" t="s">
        <v>728</v>
      </c>
      <c r="C141" s="77" t="s">
        <v>1317</v>
      </c>
      <c r="D141" s="77" t="s">
        <v>74</v>
      </c>
      <c r="E141" s="78" t="s">
        <v>703</v>
      </c>
      <c r="F141" s="79">
        <v>1694.8</v>
      </c>
      <c r="G141" s="79">
        <v>1312.5</v>
      </c>
      <c r="H141" s="79">
        <v>1334.8</v>
      </c>
      <c r="I141" s="79">
        <v>678.65</v>
      </c>
      <c r="J141" s="79">
        <v>366.3</v>
      </c>
      <c r="K141" s="79">
        <v>1144.55</v>
      </c>
      <c r="L141" s="79">
        <v>1183.55</v>
      </c>
      <c r="M141" s="79">
        <v>7715.15</v>
      </c>
    </row>
    <row r="142" spans="1:13" x14ac:dyDescent="0.3">
      <c r="A142" s="1"/>
      <c r="B142" s="77" t="s">
        <v>463</v>
      </c>
      <c r="C142" s="77" t="s">
        <v>1183</v>
      </c>
      <c r="D142" s="77" t="s">
        <v>74</v>
      </c>
      <c r="E142" s="78" t="s">
        <v>701</v>
      </c>
      <c r="F142" s="79">
        <v>114.6</v>
      </c>
      <c r="G142" s="79">
        <v>112.05</v>
      </c>
      <c r="H142" s="79">
        <v>110.75</v>
      </c>
      <c r="I142" s="79">
        <v>80.650000000000006</v>
      </c>
      <c r="J142" s="79">
        <v>67.150000000000006</v>
      </c>
      <c r="K142" s="79">
        <v>69.8</v>
      </c>
      <c r="L142" s="79">
        <v>96.6</v>
      </c>
      <c r="M142" s="79">
        <v>651.6</v>
      </c>
    </row>
    <row r="143" spans="1:13" x14ac:dyDescent="0.3">
      <c r="A143" s="1"/>
      <c r="B143" s="77" t="s">
        <v>463</v>
      </c>
      <c r="C143" s="77" t="s">
        <v>1318</v>
      </c>
      <c r="D143" s="77" t="s">
        <v>74</v>
      </c>
      <c r="E143" s="78" t="s">
        <v>701</v>
      </c>
      <c r="F143" s="79">
        <v>60.25</v>
      </c>
      <c r="G143" s="79">
        <v>60.9</v>
      </c>
      <c r="H143" s="79">
        <v>59.6</v>
      </c>
      <c r="I143" s="79">
        <v>59.05</v>
      </c>
      <c r="J143" s="79">
        <v>39.1</v>
      </c>
      <c r="K143" s="79">
        <v>64.8</v>
      </c>
      <c r="L143" s="79">
        <v>39.450000000000003</v>
      </c>
      <c r="M143" s="79">
        <v>383.15</v>
      </c>
    </row>
    <row r="144" spans="1:13" x14ac:dyDescent="0.3">
      <c r="A144" s="1"/>
      <c r="B144" s="77" t="s">
        <v>463</v>
      </c>
      <c r="C144" s="77" t="s">
        <v>1319</v>
      </c>
      <c r="D144" s="77" t="s">
        <v>74</v>
      </c>
      <c r="E144" s="78" t="s">
        <v>701</v>
      </c>
      <c r="F144" s="79">
        <v>57.6</v>
      </c>
      <c r="G144" s="79">
        <v>55.75</v>
      </c>
      <c r="H144" s="79">
        <v>55.7</v>
      </c>
      <c r="I144" s="79">
        <v>53.75</v>
      </c>
      <c r="J144" s="79">
        <v>50.75</v>
      </c>
      <c r="K144" s="79">
        <v>43.4</v>
      </c>
      <c r="L144" s="79">
        <v>51.45</v>
      </c>
      <c r="M144" s="79">
        <v>368.4</v>
      </c>
    </row>
    <row r="145" spans="1:13" x14ac:dyDescent="0.3">
      <c r="A145" s="1"/>
      <c r="B145" s="77" t="s">
        <v>463</v>
      </c>
      <c r="C145" s="77" t="s">
        <v>1320</v>
      </c>
      <c r="D145" s="77" t="s">
        <v>74</v>
      </c>
      <c r="E145" s="78" t="s">
        <v>701</v>
      </c>
      <c r="F145" s="79">
        <v>52.8</v>
      </c>
      <c r="G145" s="79">
        <v>52.8</v>
      </c>
      <c r="H145" s="79">
        <v>52.8</v>
      </c>
      <c r="I145" s="79">
        <v>52.15</v>
      </c>
      <c r="J145" s="79">
        <v>52.7</v>
      </c>
      <c r="K145" s="79">
        <v>43.75</v>
      </c>
      <c r="L145" s="79">
        <v>50.4</v>
      </c>
      <c r="M145" s="79">
        <v>357.4</v>
      </c>
    </row>
    <row r="146" spans="1:13" ht="27.6" x14ac:dyDescent="0.3">
      <c r="A146" s="1"/>
      <c r="B146" s="77" t="s">
        <v>474</v>
      </c>
      <c r="C146" s="77" t="s">
        <v>1321</v>
      </c>
      <c r="D146" s="77" t="s">
        <v>1322</v>
      </c>
      <c r="E146" s="78" t="s">
        <v>701</v>
      </c>
      <c r="F146" s="79"/>
      <c r="G146" s="79">
        <v>121.4</v>
      </c>
      <c r="H146" s="79">
        <v>322.95</v>
      </c>
      <c r="I146" s="79">
        <v>2333.4499999999998</v>
      </c>
      <c r="J146" s="79">
        <v>1217.0999999999999</v>
      </c>
      <c r="K146" s="79">
        <v>2717.6550000000002</v>
      </c>
      <c r="L146" s="79">
        <v>1986.8</v>
      </c>
      <c r="M146" s="79">
        <v>8699.3549999999996</v>
      </c>
    </row>
    <row r="147" spans="1:13" ht="27.6" x14ac:dyDescent="0.3">
      <c r="A147" s="1"/>
      <c r="B147" s="77" t="s">
        <v>474</v>
      </c>
      <c r="C147" s="77" t="s">
        <v>1321</v>
      </c>
      <c r="D147" s="77" t="s">
        <v>476</v>
      </c>
      <c r="E147" s="78" t="s">
        <v>701</v>
      </c>
      <c r="F147" s="79"/>
      <c r="G147" s="79"/>
      <c r="H147" s="79"/>
      <c r="I147" s="79"/>
      <c r="J147" s="79"/>
      <c r="K147" s="79"/>
      <c r="L147" s="79"/>
      <c r="M147" s="79">
        <v>0</v>
      </c>
    </row>
    <row r="148" spans="1:13" x14ac:dyDescent="0.3">
      <c r="A148" s="1"/>
      <c r="B148" s="77" t="s">
        <v>740</v>
      </c>
      <c r="C148" s="77" t="s">
        <v>1187</v>
      </c>
      <c r="D148" s="77" t="s">
        <v>74</v>
      </c>
      <c r="E148" s="78" t="s">
        <v>702</v>
      </c>
      <c r="F148" s="79"/>
      <c r="G148" s="79"/>
      <c r="H148" s="79">
        <v>100.9</v>
      </c>
      <c r="I148" s="79">
        <v>106.3</v>
      </c>
      <c r="J148" s="79">
        <v>101.95</v>
      </c>
      <c r="K148" s="79">
        <v>99.844999999999999</v>
      </c>
      <c r="L148" s="79">
        <v>108.4</v>
      </c>
      <c r="M148" s="79">
        <v>517.39499999999998</v>
      </c>
    </row>
    <row r="149" spans="1:13" x14ac:dyDescent="0.3">
      <c r="A149" s="1"/>
      <c r="B149" s="77" t="s">
        <v>153</v>
      </c>
      <c r="C149" s="77" t="s">
        <v>154</v>
      </c>
      <c r="D149" s="77" t="s">
        <v>600</v>
      </c>
      <c r="E149" s="78" t="s">
        <v>701</v>
      </c>
      <c r="F149" s="79"/>
      <c r="G149" s="79"/>
      <c r="H149" s="79"/>
      <c r="I149" s="79"/>
      <c r="J149" s="79"/>
      <c r="K149" s="79"/>
      <c r="L149" s="79"/>
      <c r="M149" s="79">
        <v>0</v>
      </c>
    </row>
    <row r="150" spans="1:13" x14ac:dyDescent="0.3">
      <c r="A150" s="1"/>
      <c r="B150" s="77" t="s">
        <v>153</v>
      </c>
      <c r="C150" s="77" t="s">
        <v>154</v>
      </c>
      <c r="D150" s="77" t="s">
        <v>1295</v>
      </c>
      <c r="E150" s="78" t="s">
        <v>701</v>
      </c>
      <c r="F150" s="79"/>
      <c r="G150" s="79"/>
      <c r="H150" s="79"/>
      <c r="I150" s="79"/>
      <c r="J150" s="79"/>
      <c r="K150" s="79"/>
      <c r="L150" s="79"/>
      <c r="M150" s="79">
        <v>0</v>
      </c>
    </row>
    <row r="151" spans="1:13" x14ac:dyDescent="0.3">
      <c r="A151" s="1"/>
      <c r="B151" s="77" t="s">
        <v>153</v>
      </c>
      <c r="C151" s="77" t="s">
        <v>154</v>
      </c>
      <c r="D151" s="77" t="s">
        <v>425</v>
      </c>
      <c r="E151" s="78" t="s">
        <v>701</v>
      </c>
      <c r="F151" s="79"/>
      <c r="G151" s="79"/>
      <c r="H151" s="79"/>
      <c r="I151" s="79"/>
      <c r="J151" s="79"/>
      <c r="K151" s="79"/>
      <c r="L151" s="79"/>
      <c r="M151" s="79">
        <v>0</v>
      </c>
    </row>
    <row r="152" spans="1:13" x14ac:dyDescent="0.3">
      <c r="A152" s="1"/>
      <c r="B152" s="77" t="s">
        <v>153</v>
      </c>
      <c r="C152" s="77" t="s">
        <v>154</v>
      </c>
      <c r="D152" s="77" t="s">
        <v>91</v>
      </c>
      <c r="E152" s="78" t="s">
        <v>701</v>
      </c>
      <c r="F152" s="79"/>
      <c r="G152" s="79"/>
      <c r="H152" s="79"/>
      <c r="I152" s="79"/>
      <c r="J152" s="79"/>
      <c r="K152" s="79"/>
      <c r="L152" s="79"/>
      <c r="M152" s="79">
        <v>0</v>
      </c>
    </row>
    <row r="153" spans="1:13" x14ac:dyDescent="0.3">
      <c r="A153" s="1"/>
      <c r="B153" s="77" t="s">
        <v>704</v>
      </c>
      <c r="C153" s="77" t="s">
        <v>1116</v>
      </c>
      <c r="D153" s="77" t="s">
        <v>74</v>
      </c>
      <c r="E153" s="78" t="s">
        <v>700</v>
      </c>
      <c r="F153" s="79">
        <v>2264.6</v>
      </c>
      <c r="G153" s="79">
        <v>2629.2</v>
      </c>
      <c r="H153" s="79">
        <v>2630.5</v>
      </c>
      <c r="I153" s="79">
        <v>2632</v>
      </c>
      <c r="J153" s="79">
        <v>2631.45</v>
      </c>
      <c r="K153" s="79">
        <v>2627.835</v>
      </c>
      <c r="L153" s="79">
        <v>2631</v>
      </c>
      <c r="M153" s="79">
        <v>18046.584999999999</v>
      </c>
    </row>
    <row r="154" spans="1:13" x14ac:dyDescent="0.3">
      <c r="A154" s="1"/>
      <c r="B154" s="77" t="s">
        <v>704</v>
      </c>
      <c r="C154" s="77" t="s">
        <v>1117</v>
      </c>
      <c r="D154" s="77" t="s">
        <v>74</v>
      </c>
      <c r="E154" s="78" t="s">
        <v>700</v>
      </c>
      <c r="F154" s="79">
        <v>47.75</v>
      </c>
      <c r="G154" s="79">
        <v>45.6</v>
      </c>
      <c r="H154" s="79">
        <v>45.6</v>
      </c>
      <c r="I154" s="79">
        <v>45.1</v>
      </c>
      <c r="J154" s="79">
        <v>47.45</v>
      </c>
      <c r="K154" s="79">
        <v>49.75</v>
      </c>
      <c r="L154" s="79">
        <v>48</v>
      </c>
      <c r="M154" s="79">
        <v>329.25</v>
      </c>
    </row>
    <row r="155" spans="1:13" x14ac:dyDescent="0.3">
      <c r="A155" s="1"/>
      <c r="B155" s="77" t="s">
        <v>587</v>
      </c>
      <c r="C155" s="77" t="s">
        <v>1323</v>
      </c>
      <c r="D155" s="77" t="s">
        <v>1324</v>
      </c>
      <c r="E155" s="78" t="s">
        <v>701</v>
      </c>
      <c r="F155" s="79"/>
      <c r="G155" s="79"/>
      <c r="H155" s="79"/>
      <c r="I155" s="79"/>
      <c r="J155" s="79"/>
      <c r="K155" s="79"/>
      <c r="L155" s="79"/>
      <c r="M155" s="79">
        <v>0</v>
      </c>
    </row>
    <row r="156" spans="1:13" x14ac:dyDescent="0.3">
      <c r="A156" s="1"/>
      <c r="B156" s="77" t="s">
        <v>587</v>
      </c>
      <c r="C156" s="77" t="s">
        <v>1323</v>
      </c>
      <c r="D156" s="77" t="s">
        <v>589</v>
      </c>
      <c r="E156" s="78" t="s">
        <v>701</v>
      </c>
      <c r="F156" s="79"/>
      <c r="G156" s="79"/>
      <c r="H156" s="79"/>
      <c r="I156" s="79"/>
      <c r="J156" s="79"/>
      <c r="K156" s="79"/>
      <c r="L156" s="79"/>
      <c r="M156" s="79">
        <v>0</v>
      </c>
    </row>
    <row r="157" spans="1:13" x14ac:dyDescent="0.3">
      <c r="A157" s="1"/>
      <c r="B157" s="77" t="s">
        <v>587</v>
      </c>
      <c r="C157" s="77" t="s">
        <v>1323</v>
      </c>
      <c r="D157" s="77" t="s">
        <v>1325</v>
      </c>
      <c r="E157" s="78" t="s">
        <v>701</v>
      </c>
      <c r="F157" s="79"/>
      <c r="G157" s="79"/>
      <c r="H157" s="79"/>
      <c r="I157" s="79"/>
      <c r="J157" s="79"/>
      <c r="K157" s="79"/>
      <c r="L157" s="79"/>
      <c r="M157" s="79">
        <v>0</v>
      </c>
    </row>
    <row r="158" spans="1:13" x14ac:dyDescent="0.3">
      <c r="A158" s="1"/>
      <c r="B158" s="77" t="s">
        <v>1118</v>
      </c>
      <c r="C158" s="77" t="s">
        <v>1119</v>
      </c>
      <c r="D158" s="77" t="s">
        <v>74</v>
      </c>
      <c r="E158" s="78" t="s">
        <v>700</v>
      </c>
      <c r="F158" s="79">
        <v>481.55</v>
      </c>
      <c r="G158" s="79">
        <v>481.6</v>
      </c>
      <c r="H158" s="79">
        <v>480.8</v>
      </c>
      <c r="I158" s="79">
        <v>480.75</v>
      </c>
      <c r="J158" s="79">
        <v>481.75</v>
      </c>
      <c r="K158" s="79">
        <v>479.22</v>
      </c>
      <c r="L158" s="79">
        <v>480.95</v>
      </c>
      <c r="M158" s="79">
        <v>3366.62</v>
      </c>
    </row>
    <row r="159" spans="1:13" x14ac:dyDescent="0.3">
      <c r="A159" s="1"/>
      <c r="B159" s="77" t="s">
        <v>1118</v>
      </c>
      <c r="C159" s="77" t="s">
        <v>1120</v>
      </c>
      <c r="D159" s="77" t="s">
        <v>74</v>
      </c>
      <c r="E159" s="78" t="s">
        <v>700</v>
      </c>
      <c r="F159" s="79">
        <v>232.75</v>
      </c>
      <c r="G159" s="79">
        <v>232.6</v>
      </c>
      <c r="H159" s="79">
        <v>233.85</v>
      </c>
      <c r="I159" s="79">
        <v>236.3</v>
      </c>
      <c r="J159" s="79">
        <v>235.55</v>
      </c>
      <c r="K159" s="79">
        <v>233.8</v>
      </c>
      <c r="L159" s="79">
        <v>233.55</v>
      </c>
      <c r="M159" s="79">
        <v>1638.4</v>
      </c>
    </row>
    <row r="160" spans="1:13" x14ac:dyDescent="0.3">
      <c r="A160" s="1"/>
      <c r="B160" s="77" t="s">
        <v>1118</v>
      </c>
      <c r="C160" s="77" t="s">
        <v>1121</v>
      </c>
      <c r="D160" s="77" t="s">
        <v>74</v>
      </c>
      <c r="E160" s="78" t="s">
        <v>700</v>
      </c>
      <c r="F160" s="79">
        <v>480.6</v>
      </c>
      <c r="G160" s="79">
        <v>480.4</v>
      </c>
      <c r="H160" s="79">
        <v>479.75</v>
      </c>
      <c r="I160" s="79">
        <v>480.3</v>
      </c>
      <c r="J160" s="79">
        <v>480.55</v>
      </c>
      <c r="K160" s="79">
        <v>478.57</v>
      </c>
      <c r="L160" s="79">
        <v>479.7</v>
      </c>
      <c r="M160" s="79">
        <v>3359.87</v>
      </c>
    </row>
    <row r="161" spans="1:13" x14ac:dyDescent="0.3">
      <c r="A161" s="1"/>
      <c r="B161" s="77" t="s">
        <v>55</v>
      </c>
      <c r="C161" s="77" t="s">
        <v>1122</v>
      </c>
      <c r="D161" s="77" t="s">
        <v>74</v>
      </c>
      <c r="E161" s="78" t="s">
        <v>700</v>
      </c>
      <c r="F161" s="79">
        <v>91.2</v>
      </c>
      <c r="G161" s="79">
        <v>91.2</v>
      </c>
      <c r="H161" s="79">
        <v>91.2</v>
      </c>
      <c r="I161" s="79">
        <v>91.2</v>
      </c>
      <c r="J161" s="79">
        <v>91.2</v>
      </c>
      <c r="K161" s="79">
        <v>79.8</v>
      </c>
      <c r="L161" s="79">
        <v>91.2</v>
      </c>
      <c r="M161" s="79">
        <v>627</v>
      </c>
    </row>
    <row r="162" spans="1:13" x14ac:dyDescent="0.3">
      <c r="A162" s="1"/>
      <c r="B162" s="77" t="s">
        <v>55</v>
      </c>
      <c r="C162" s="77" t="s">
        <v>156</v>
      </c>
      <c r="D162" s="77" t="s">
        <v>74</v>
      </c>
      <c r="E162" s="78" t="s">
        <v>700</v>
      </c>
      <c r="F162" s="79">
        <v>890.4</v>
      </c>
      <c r="G162" s="79">
        <v>881.15</v>
      </c>
      <c r="H162" s="79">
        <v>836.8</v>
      </c>
      <c r="I162" s="79">
        <v>748.75</v>
      </c>
      <c r="J162" s="79">
        <v>623.85</v>
      </c>
      <c r="K162" s="79">
        <v>543.9</v>
      </c>
      <c r="L162" s="79">
        <v>490.25</v>
      </c>
      <c r="M162" s="79">
        <v>5015.1000000000004</v>
      </c>
    </row>
    <row r="163" spans="1:13" x14ac:dyDescent="0.3">
      <c r="A163" s="1"/>
      <c r="B163" s="77" t="s">
        <v>55</v>
      </c>
      <c r="C163" s="77" t="s">
        <v>158</v>
      </c>
      <c r="D163" s="77" t="s">
        <v>74</v>
      </c>
      <c r="E163" s="78" t="s">
        <v>700</v>
      </c>
      <c r="F163" s="79">
        <v>3497.95</v>
      </c>
      <c r="G163" s="79">
        <v>3812.6</v>
      </c>
      <c r="H163" s="79">
        <v>3564.9</v>
      </c>
      <c r="I163" s="79">
        <v>3202.1</v>
      </c>
      <c r="J163" s="79">
        <v>3307.8</v>
      </c>
      <c r="K163" s="79">
        <v>3168.4349999999999</v>
      </c>
      <c r="L163" s="79">
        <v>3087.85</v>
      </c>
      <c r="M163" s="79">
        <v>23641.634999999998</v>
      </c>
    </row>
    <row r="164" spans="1:13" x14ac:dyDescent="0.3">
      <c r="A164" s="1"/>
      <c r="B164" s="77" t="s">
        <v>55</v>
      </c>
      <c r="C164" s="77" t="s">
        <v>161</v>
      </c>
      <c r="D164" s="77" t="s">
        <v>74</v>
      </c>
      <c r="E164" s="78" t="s">
        <v>700</v>
      </c>
      <c r="F164" s="79">
        <v>303.64999999999998</v>
      </c>
      <c r="G164" s="79">
        <v>337.3</v>
      </c>
      <c r="H164" s="79">
        <v>337.7</v>
      </c>
      <c r="I164" s="79">
        <v>280.7</v>
      </c>
      <c r="J164" s="79">
        <v>291.75</v>
      </c>
      <c r="K164" s="79">
        <v>280.05</v>
      </c>
      <c r="L164" s="79">
        <v>270.95</v>
      </c>
      <c r="M164" s="79">
        <v>2102.1</v>
      </c>
    </row>
    <row r="165" spans="1:13" x14ac:dyDescent="0.3">
      <c r="A165" s="1"/>
      <c r="B165" s="77" t="s">
        <v>55</v>
      </c>
      <c r="C165" s="77" t="s">
        <v>1123</v>
      </c>
      <c r="D165" s="77" t="s">
        <v>74</v>
      </c>
      <c r="E165" s="78" t="s">
        <v>700</v>
      </c>
      <c r="F165" s="79">
        <v>1028.05</v>
      </c>
      <c r="G165" s="79">
        <v>1041.0999999999999</v>
      </c>
      <c r="H165" s="79">
        <v>1019.85</v>
      </c>
      <c r="I165" s="79">
        <v>1033.7</v>
      </c>
      <c r="J165" s="79">
        <v>1013.3</v>
      </c>
      <c r="K165" s="79">
        <v>1034.345</v>
      </c>
      <c r="L165" s="79">
        <v>1071.2</v>
      </c>
      <c r="M165" s="79">
        <v>7241.5450000000001</v>
      </c>
    </row>
    <row r="166" spans="1:13" x14ac:dyDescent="0.3">
      <c r="A166" s="1"/>
      <c r="B166" s="77" t="s">
        <v>55</v>
      </c>
      <c r="C166" s="77" t="s">
        <v>1124</v>
      </c>
      <c r="D166" s="77" t="s">
        <v>74</v>
      </c>
      <c r="E166" s="78" t="s">
        <v>700</v>
      </c>
      <c r="F166" s="79">
        <v>2232.3000000000002</v>
      </c>
      <c r="G166" s="79">
        <v>2344.15</v>
      </c>
      <c r="H166" s="79">
        <v>2562.65</v>
      </c>
      <c r="I166" s="79">
        <v>2569</v>
      </c>
      <c r="J166" s="79">
        <v>2569.1999999999998</v>
      </c>
      <c r="K166" s="79">
        <v>2563.27</v>
      </c>
      <c r="L166" s="79">
        <v>2500.35</v>
      </c>
      <c r="M166" s="79">
        <v>17340.919999999998</v>
      </c>
    </row>
    <row r="167" spans="1:13" x14ac:dyDescent="0.3">
      <c r="A167" s="1"/>
      <c r="B167" s="77" t="s">
        <v>1220</v>
      </c>
      <c r="C167" s="77" t="s">
        <v>1249</v>
      </c>
      <c r="D167" s="77" t="s">
        <v>74</v>
      </c>
      <c r="E167" s="78" t="s">
        <v>702</v>
      </c>
      <c r="F167" s="79">
        <v>135.35</v>
      </c>
      <c r="G167" s="79">
        <v>125.4</v>
      </c>
      <c r="H167" s="79">
        <v>119.15</v>
      </c>
      <c r="I167" s="79">
        <v>144.75</v>
      </c>
      <c r="J167" s="79">
        <v>132.05000000000001</v>
      </c>
      <c r="K167" s="79">
        <v>143.65</v>
      </c>
      <c r="L167" s="79">
        <v>70.75</v>
      </c>
      <c r="M167" s="79">
        <v>871.1</v>
      </c>
    </row>
    <row r="168" spans="1:13" x14ac:dyDescent="0.3">
      <c r="A168" s="1"/>
      <c r="B168" s="77" t="s">
        <v>163</v>
      </c>
      <c r="C168" s="77" t="s">
        <v>1326</v>
      </c>
      <c r="D168" s="77" t="s">
        <v>600</v>
      </c>
      <c r="E168" s="78" t="s">
        <v>701</v>
      </c>
      <c r="F168" s="79">
        <v>331.4</v>
      </c>
      <c r="G168" s="79"/>
      <c r="H168" s="79">
        <v>2084.6999999999998</v>
      </c>
      <c r="I168" s="79">
        <v>5015.3999999999996</v>
      </c>
      <c r="J168" s="79">
        <v>5012.3500000000004</v>
      </c>
      <c r="K168" s="79">
        <v>5013.6850000000004</v>
      </c>
      <c r="L168" s="79">
        <v>4685.3</v>
      </c>
      <c r="M168" s="79">
        <v>22142.834999999999</v>
      </c>
    </row>
    <row r="169" spans="1:13" x14ac:dyDescent="0.3">
      <c r="A169" s="1"/>
      <c r="B169" s="77" t="s">
        <v>163</v>
      </c>
      <c r="C169" s="77" t="s">
        <v>1326</v>
      </c>
      <c r="D169" s="77" t="s">
        <v>1260</v>
      </c>
      <c r="E169" s="78" t="s">
        <v>701</v>
      </c>
      <c r="F169" s="79"/>
      <c r="G169" s="79"/>
      <c r="H169" s="79">
        <v>907</v>
      </c>
      <c r="I169" s="79">
        <v>2421.65</v>
      </c>
      <c r="J169" s="79">
        <v>2419.5</v>
      </c>
      <c r="K169" s="79">
        <v>2422.1</v>
      </c>
      <c r="L169" s="79">
        <v>2318.15</v>
      </c>
      <c r="M169" s="79">
        <v>10488.4</v>
      </c>
    </row>
    <row r="170" spans="1:13" x14ac:dyDescent="0.3">
      <c r="A170" s="1"/>
      <c r="B170" s="77" t="s">
        <v>167</v>
      </c>
      <c r="C170" s="77" t="s">
        <v>1327</v>
      </c>
      <c r="D170" s="77" t="s">
        <v>600</v>
      </c>
      <c r="E170" s="78" t="s">
        <v>701</v>
      </c>
      <c r="F170" s="79">
        <v>748.25</v>
      </c>
      <c r="G170" s="79">
        <v>149.9</v>
      </c>
      <c r="H170" s="79">
        <v>576.54999999999995</v>
      </c>
      <c r="I170" s="79">
        <v>54.25</v>
      </c>
      <c r="J170" s="79"/>
      <c r="K170" s="79"/>
      <c r="L170" s="79"/>
      <c r="M170" s="79">
        <v>1528.95</v>
      </c>
    </row>
    <row r="171" spans="1:13" x14ac:dyDescent="0.3">
      <c r="A171" s="1"/>
      <c r="B171" s="77" t="s">
        <v>167</v>
      </c>
      <c r="C171" s="77" t="s">
        <v>1327</v>
      </c>
      <c r="D171" s="77" t="s">
        <v>1295</v>
      </c>
      <c r="E171" s="78" t="s">
        <v>701</v>
      </c>
      <c r="F171" s="79"/>
      <c r="G171" s="79">
        <v>1053.6500000000001</v>
      </c>
      <c r="H171" s="79">
        <v>61.85</v>
      </c>
      <c r="I171" s="79">
        <v>549.15</v>
      </c>
      <c r="J171" s="79">
        <v>478.7</v>
      </c>
      <c r="K171" s="79">
        <v>382.2</v>
      </c>
      <c r="L171" s="79">
        <v>577.6</v>
      </c>
      <c r="M171" s="79">
        <v>3103.15</v>
      </c>
    </row>
    <row r="172" spans="1:13" x14ac:dyDescent="0.3">
      <c r="A172" s="1"/>
      <c r="B172" s="77" t="s">
        <v>713</v>
      </c>
      <c r="C172" s="77" t="s">
        <v>1125</v>
      </c>
      <c r="D172" s="77" t="s">
        <v>74</v>
      </c>
      <c r="E172" s="78" t="s">
        <v>700</v>
      </c>
      <c r="F172" s="79">
        <v>134.9</v>
      </c>
      <c r="G172" s="79"/>
      <c r="H172" s="79">
        <v>96.7</v>
      </c>
      <c r="I172" s="79">
        <v>188.55</v>
      </c>
      <c r="J172" s="79">
        <v>152.6</v>
      </c>
      <c r="K172" s="79"/>
      <c r="L172" s="79">
        <v>114.25</v>
      </c>
      <c r="M172" s="79">
        <v>687</v>
      </c>
    </row>
    <row r="173" spans="1:13" x14ac:dyDescent="0.3">
      <c r="A173" s="1"/>
      <c r="B173" s="77" t="s">
        <v>713</v>
      </c>
      <c r="C173" s="77" t="s">
        <v>1126</v>
      </c>
      <c r="D173" s="77" t="s">
        <v>74</v>
      </c>
      <c r="E173" s="78" t="s">
        <v>700</v>
      </c>
      <c r="F173" s="79">
        <v>169.9</v>
      </c>
      <c r="G173" s="79">
        <v>172.55</v>
      </c>
      <c r="H173" s="79">
        <v>173.55</v>
      </c>
      <c r="I173" s="79">
        <v>177.6</v>
      </c>
      <c r="J173" s="79">
        <v>173</v>
      </c>
      <c r="K173" s="79">
        <v>174.10499999999999</v>
      </c>
      <c r="L173" s="79">
        <v>148.30000000000001</v>
      </c>
      <c r="M173" s="79">
        <v>1189.0050000000001</v>
      </c>
    </row>
    <row r="174" spans="1:13" x14ac:dyDescent="0.3">
      <c r="A174" s="1"/>
      <c r="B174" s="77" t="s">
        <v>718</v>
      </c>
      <c r="C174" s="77" t="s">
        <v>1127</v>
      </c>
      <c r="D174" s="77" t="s">
        <v>1127</v>
      </c>
      <c r="E174" s="78" t="s">
        <v>700</v>
      </c>
      <c r="F174" s="79">
        <v>491.9</v>
      </c>
      <c r="G174" s="79">
        <v>492.7</v>
      </c>
      <c r="H174" s="79">
        <v>369.5</v>
      </c>
      <c r="I174" s="79">
        <v>493.1</v>
      </c>
      <c r="J174" s="79">
        <v>493.05</v>
      </c>
      <c r="K174" s="79">
        <v>479.26</v>
      </c>
      <c r="L174" s="79">
        <v>492.6</v>
      </c>
      <c r="M174" s="79">
        <v>3312.11</v>
      </c>
    </row>
    <row r="175" spans="1:13" x14ac:dyDescent="0.3">
      <c r="A175" s="1"/>
      <c r="B175" s="220" t="s">
        <v>1328</v>
      </c>
      <c r="C175" s="220"/>
      <c r="D175" s="220"/>
      <c r="E175" s="220"/>
      <c r="F175" s="80">
        <v>161908.79</v>
      </c>
      <c r="G175" s="80">
        <v>166982.245</v>
      </c>
      <c r="H175" s="80">
        <v>163701.46</v>
      </c>
      <c r="I175" s="80">
        <v>175796.01949999999</v>
      </c>
      <c r="J175" s="80">
        <v>179386.15035000001</v>
      </c>
      <c r="K175" s="80">
        <v>179632.20999500001</v>
      </c>
      <c r="L175" s="80">
        <v>176647.9</v>
      </c>
      <c r="M175" s="80">
        <v>1204054.7748449999</v>
      </c>
    </row>
    <row r="176" spans="1:13" x14ac:dyDescent="0.3">
      <c r="A176" s="1"/>
      <c r="B176" s="1"/>
      <c r="C176" s="1"/>
      <c r="D176" s="1"/>
      <c r="E176" s="1"/>
      <c r="F176" s="1"/>
      <c r="G176" s="1"/>
      <c r="H176" s="1"/>
      <c r="I176" s="1"/>
      <c r="J176" s="1"/>
      <c r="K176" s="1"/>
      <c r="L176" s="1"/>
      <c r="M176" s="1"/>
    </row>
    <row r="177" spans="1:13" x14ac:dyDescent="0.3">
      <c r="A177" s="1"/>
      <c r="B177" s="1"/>
      <c r="C177" s="1"/>
      <c r="D177" s="1"/>
      <c r="E177" s="1"/>
      <c r="F177" s="1"/>
      <c r="G177" s="1"/>
      <c r="H177" s="1"/>
      <c r="I177" s="1"/>
      <c r="J177" s="1"/>
      <c r="K177" s="1"/>
      <c r="L177" s="1"/>
      <c r="M177" s="1"/>
    </row>
    <row r="178" spans="1:13" ht="17.399999999999999" x14ac:dyDescent="0.3">
      <c r="A178" s="1"/>
      <c r="B178" s="2" t="s">
        <v>1329</v>
      </c>
      <c r="C178" s="1"/>
      <c r="D178" s="1"/>
      <c r="E178" s="1"/>
      <c r="F178" s="1"/>
      <c r="G178" s="1"/>
      <c r="H178" s="1"/>
      <c r="I178" s="1"/>
      <c r="J178" s="1"/>
      <c r="K178" s="1"/>
      <c r="L178" s="1"/>
      <c r="M178" s="1"/>
    </row>
    <row r="179" spans="1:13" ht="22.95" customHeight="1" x14ac:dyDescent="0.3">
      <c r="A179" s="1"/>
      <c r="B179" s="202" t="s">
        <v>3</v>
      </c>
      <c r="C179" s="202" t="s">
        <v>74</v>
      </c>
      <c r="D179" s="202" t="s">
        <v>1256</v>
      </c>
      <c r="E179" s="202" t="s">
        <v>1257</v>
      </c>
      <c r="F179" s="202" t="s">
        <v>1258</v>
      </c>
      <c r="G179" s="202"/>
      <c r="H179" s="202"/>
      <c r="I179" s="202"/>
      <c r="J179" s="202"/>
      <c r="K179" s="202"/>
      <c r="L179" s="202"/>
      <c r="M179" s="202"/>
    </row>
    <row r="180" spans="1:13" ht="22.95" customHeight="1" x14ac:dyDescent="0.3">
      <c r="A180" s="1"/>
      <c r="B180" s="202"/>
      <c r="C180" s="202"/>
      <c r="D180" s="202"/>
      <c r="E180" s="202"/>
      <c r="F180" s="3">
        <v>1</v>
      </c>
      <c r="G180" s="3">
        <v>2</v>
      </c>
      <c r="H180" s="3">
        <v>3</v>
      </c>
      <c r="I180" s="3">
        <v>4</v>
      </c>
      <c r="J180" s="3">
        <v>5</v>
      </c>
      <c r="K180" s="3">
        <v>6</v>
      </c>
      <c r="L180" s="3">
        <v>7</v>
      </c>
      <c r="M180" s="3" t="s">
        <v>1063</v>
      </c>
    </row>
    <row r="181" spans="1:13" x14ac:dyDescent="0.3">
      <c r="A181" s="1"/>
      <c r="B181" s="77" t="s">
        <v>748</v>
      </c>
      <c r="C181" s="77" t="s">
        <v>1330</v>
      </c>
      <c r="D181" s="77" t="s">
        <v>1272</v>
      </c>
      <c r="E181" s="78" t="s">
        <v>700</v>
      </c>
      <c r="F181" s="79">
        <v>267.88099999999997</v>
      </c>
      <c r="G181" s="79"/>
      <c r="H181" s="79">
        <v>237.227</v>
      </c>
      <c r="I181" s="79">
        <v>279.51299999999998</v>
      </c>
      <c r="J181" s="79">
        <v>243.08600000000001</v>
      </c>
      <c r="K181" s="79">
        <v>272.05500000000001</v>
      </c>
      <c r="L181" s="79">
        <v>241.916</v>
      </c>
      <c r="M181" s="79">
        <v>1541.6780000000001</v>
      </c>
    </row>
    <row r="182" spans="1:13" ht="27.6" x14ac:dyDescent="0.3">
      <c r="A182" s="1"/>
      <c r="B182" s="77" t="s">
        <v>26</v>
      </c>
      <c r="C182" s="77" t="s">
        <v>3556</v>
      </c>
      <c r="D182" s="77" t="s">
        <v>1272</v>
      </c>
      <c r="E182" s="78" t="s">
        <v>3557</v>
      </c>
      <c r="F182" s="79">
        <v>173.26249999999999</v>
      </c>
      <c r="G182" s="79">
        <v>193.815</v>
      </c>
      <c r="H182" s="79">
        <v>190.33150000000001</v>
      </c>
      <c r="I182" s="79">
        <v>154.084</v>
      </c>
      <c r="J182" s="79">
        <v>154.084</v>
      </c>
      <c r="K182" s="79">
        <v>154.095</v>
      </c>
      <c r="L182" s="79">
        <v>194.59931</v>
      </c>
      <c r="M182" s="79">
        <v>1214.2713100000001</v>
      </c>
    </row>
    <row r="183" spans="1:13" x14ac:dyDescent="0.3">
      <c r="A183" s="1"/>
      <c r="B183" s="77" t="s">
        <v>749</v>
      </c>
      <c r="C183" s="77" t="s">
        <v>1331</v>
      </c>
      <c r="D183" s="77" t="s">
        <v>74</v>
      </c>
      <c r="E183" s="78" t="s">
        <v>700</v>
      </c>
      <c r="F183" s="79">
        <v>288.75</v>
      </c>
      <c r="G183" s="79">
        <v>316.75</v>
      </c>
      <c r="H183" s="79">
        <v>316.8</v>
      </c>
      <c r="I183" s="79">
        <v>316.8</v>
      </c>
      <c r="J183" s="79">
        <v>315.89999999999998</v>
      </c>
      <c r="K183" s="79">
        <v>309.72000000000003</v>
      </c>
      <c r="L183" s="79">
        <v>277.2</v>
      </c>
      <c r="M183" s="79">
        <v>2141.92</v>
      </c>
    </row>
    <row r="184" spans="1:13" x14ac:dyDescent="0.3">
      <c r="A184" s="1"/>
      <c r="B184" s="77" t="s">
        <v>750</v>
      </c>
      <c r="C184" s="77" t="s">
        <v>1332</v>
      </c>
      <c r="D184" s="77" t="s">
        <v>74</v>
      </c>
      <c r="E184" s="78" t="s">
        <v>701</v>
      </c>
      <c r="F184" s="79">
        <v>611.64193499999999</v>
      </c>
      <c r="G184" s="79">
        <v>674.88</v>
      </c>
      <c r="H184" s="79">
        <v>611.80269499999997</v>
      </c>
      <c r="I184" s="79">
        <v>609.185655</v>
      </c>
      <c r="J184" s="79">
        <v>605.86463000000003</v>
      </c>
      <c r="K184" s="79">
        <v>674.88</v>
      </c>
      <c r="L184" s="79">
        <v>603.97018000000003</v>
      </c>
      <c r="M184" s="79">
        <v>4392.2250949999998</v>
      </c>
    </row>
    <row r="185" spans="1:13" x14ac:dyDescent="0.3">
      <c r="A185" s="1"/>
      <c r="B185" s="77" t="s">
        <v>1333</v>
      </c>
      <c r="C185" s="77" t="s">
        <v>1334</v>
      </c>
      <c r="D185" s="77" t="s">
        <v>1334</v>
      </c>
      <c r="E185" s="78" t="s">
        <v>701</v>
      </c>
      <c r="F185" s="79">
        <v>454.67601000000002</v>
      </c>
      <c r="G185" s="79">
        <v>453.86500000000001</v>
      </c>
      <c r="H185" s="79">
        <v>454.60557999999997</v>
      </c>
      <c r="I185" s="79">
        <v>454.57080500000001</v>
      </c>
      <c r="J185" s="79">
        <v>454.59124500000001</v>
      </c>
      <c r="K185" s="79">
        <v>454.565</v>
      </c>
      <c r="L185" s="79">
        <v>446.86315500000001</v>
      </c>
      <c r="M185" s="79">
        <v>3173.7367949999998</v>
      </c>
    </row>
    <row r="186" spans="1:13" x14ac:dyDescent="0.3">
      <c r="A186" s="1"/>
      <c r="B186" s="77" t="s">
        <v>1118</v>
      </c>
      <c r="C186" s="77" t="s">
        <v>1335</v>
      </c>
      <c r="D186" s="77" t="s">
        <v>74</v>
      </c>
      <c r="E186" s="78" t="s">
        <v>700</v>
      </c>
      <c r="F186" s="79">
        <v>254.8</v>
      </c>
      <c r="G186" s="79">
        <v>260.3</v>
      </c>
      <c r="H186" s="79">
        <v>276.64999999999998</v>
      </c>
      <c r="I186" s="79">
        <v>269.39999999999998</v>
      </c>
      <c r="J186" s="79">
        <v>267.3</v>
      </c>
      <c r="K186" s="79">
        <v>257.89999999999998</v>
      </c>
      <c r="L186" s="79">
        <v>255.65</v>
      </c>
      <c r="M186" s="79">
        <v>1842</v>
      </c>
    </row>
    <row r="187" spans="1:13" x14ac:dyDescent="0.3">
      <c r="A187" s="1"/>
      <c r="B187" s="77" t="s">
        <v>1118</v>
      </c>
      <c r="C187" s="77" t="s">
        <v>1336</v>
      </c>
      <c r="D187" s="77" t="s">
        <v>74</v>
      </c>
      <c r="E187" s="78" t="s">
        <v>700</v>
      </c>
      <c r="F187" s="79">
        <v>382.75</v>
      </c>
      <c r="G187" s="79">
        <v>386.1</v>
      </c>
      <c r="H187" s="79">
        <v>386.3</v>
      </c>
      <c r="I187" s="79">
        <v>383.65</v>
      </c>
      <c r="J187" s="79">
        <v>385.9</v>
      </c>
      <c r="K187" s="79">
        <v>348.5</v>
      </c>
      <c r="L187" s="79">
        <v>385.25</v>
      </c>
      <c r="M187" s="79">
        <v>2658.45</v>
      </c>
    </row>
    <row r="188" spans="1:13" x14ac:dyDescent="0.3">
      <c r="A188" s="1"/>
      <c r="B188" s="77" t="s">
        <v>747</v>
      </c>
      <c r="C188" s="77" t="s">
        <v>1337</v>
      </c>
      <c r="D188" s="77" t="s">
        <v>1272</v>
      </c>
      <c r="E188" s="78" t="s">
        <v>700</v>
      </c>
      <c r="F188" s="79">
        <v>430.69245999999998</v>
      </c>
      <c r="G188" s="79">
        <v>316.792665</v>
      </c>
      <c r="H188" s="79">
        <v>429.42810500000002</v>
      </c>
      <c r="I188" s="79">
        <v>427.80648000000002</v>
      </c>
      <c r="J188" s="79">
        <v>466.639185</v>
      </c>
      <c r="K188" s="79">
        <v>415.755</v>
      </c>
      <c r="L188" s="79">
        <v>579.57240999999999</v>
      </c>
      <c r="M188" s="79">
        <v>3066.6863050000002</v>
      </c>
    </row>
    <row r="189" spans="1:13" x14ac:dyDescent="0.3">
      <c r="A189" s="1"/>
      <c r="B189" s="220" t="s">
        <v>1338</v>
      </c>
      <c r="C189" s="220"/>
      <c r="D189" s="220"/>
      <c r="E189" s="220"/>
      <c r="F189" s="80">
        <v>2864.4539049999998</v>
      </c>
      <c r="G189" s="80">
        <v>2602.502665</v>
      </c>
      <c r="H189" s="80">
        <v>2903.1448799999998</v>
      </c>
      <c r="I189" s="80">
        <v>2895.0099399999999</v>
      </c>
      <c r="J189" s="80">
        <v>2893.3650600000001</v>
      </c>
      <c r="K189" s="80">
        <v>2887.47</v>
      </c>
      <c r="L189" s="80">
        <v>2985.0210550000002</v>
      </c>
      <c r="M189" s="80">
        <v>20030.967505000001</v>
      </c>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1"/>
      <c r="J191" s="1"/>
      <c r="K191" s="1"/>
      <c r="L191" s="1"/>
      <c r="M191" s="1"/>
    </row>
    <row r="192" spans="1:13" x14ac:dyDescent="0.3">
      <c r="A192" s="1"/>
      <c r="B192" s="1"/>
      <c r="C192" s="1"/>
      <c r="D192" s="1"/>
      <c r="E192" s="1"/>
      <c r="F192" s="1"/>
      <c r="G192" s="1"/>
      <c r="H192" s="1"/>
      <c r="I192" s="1"/>
      <c r="J192" s="1"/>
      <c r="K192" s="1"/>
      <c r="L192" s="1"/>
      <c r="M192" s="1"/>
    </row>
    <row r="193" spans="1:13" x14ac:dyDescent="0.3">
      <c r="A193" s="1"/>
      <c r="B193" s="1"/>
      <c r="C193" s="1"/>
      <c r="D193" s="1"/>
      <c r="E193" s="1"/>
      <c r="F193" s="1"/>
      <c r="G193" s="1"/>
      <c r="H193" s="1"/>
      <c r="I193" s="1"/>
      <c r="J193" s="1"/>
      <c r="K193" s="1"/>
      <c r="L193" s="1"/>
      <c r="M193" s="1"/>
    </row>
    <row r="194" spans="1:13" x14ac:dyDescent="0.3">
      <c r="A194" s="1"/>
      <c r="B194" s="1"/>
      <c r="C194" s="1"/>
      <c r="D194" s="1"/>
      <c r="E194" s="1"/>
      <c r="F194" s="1"/>
      <c r="G194" s="1"/>
      <c r="H194" s="1"/>
      <c r="I194" s="81" t="s">
        <v>108</v>
      </c>
      <c r="J194" s="81">
        <v>236687.01999500001</v>
      </c>
      <c r="K194" s="1"/>
      <c r="L194" s="1"/>
      <c r="M194" s="1"/>
    </row>
    <row r="195" spans="1:13" x14ac:dyDescent="0.3">
      <c r="A195" s="1"/>
      <c r="B195" s="1"/>
      <c r="C195" s="1"/>
      <c r="D195" s="1"/>
      <c r="E195" s="1"/>
      <c r="F195" s="1"/>
      <c r="G195" s="1"/>
      <c r="H195" s="1"/>
      <c r="I195" s="81" t="s">
        <v>81</v>
      </c>
      <c r="J195" s="81">
        <v>145541.05499999999</v>
      </c>
      <c r="K195" s="1"/>
      <c r="L195" s="1"/>
      <c r="M195" s="1"/>
    </row>
    <row r="196" spans="1:13" x14ac:dyDescent="0.3">
      <c r="A196" s="1"/>
      <c r="B196" s="1"/>
      <c r="C196" s="1"/>
      <c r="D196" s="1"/>
      <c r="E196" s="1"/>
      <c r="F196" s="1"/>
      <c r="G196" s="1"/>
      <c r="H196" s="1"/>
      <c r="I196" s="81" t="s">
        <v>93</v>
      </c>
      <c r="J196" s="81">
        <v>133456.30501000001</v>
      </c>
      <c r="K196" s="1"/>
      <c r="L196" s="1"/>
      <c r="M196" s="1"/>
    </row>
    <row r="197" spans="1:13" x14ac:dyDescent="0.3">
      <c r="A197" s="1"/>
      <c r="B197" s="1"/>
      <c r="C197" s="1"/>
      <c r="D197" s="1"/>
      <c r="E197" s="1"/>
      <c r="F197" s="1"/>
      <c r="G197" s="1"/>
      <c r="H197" s="1"/>
      <c r="I197" s="81" t="s">
        <v>43</v>
      </c>
      <c r="J197" s="81">
        <v>118035.2895</v>
      </c>
      <c r="K197" s="1"/>
      <c r="L197" s="1"/>
      <c r="M197" s="1"/>
    </row>
    <row r="198" spans="1:13" x14ac:dyDescent="0.3">
      <c r="A198" s="1"/>
      <c r="B198" s="1"/>
      <c r="C198" s="1"/>
      <c r="D198" s="1"/>
      <c r="E198" s="1"/>
      <c r="F198" s="1"/>
      <c r="G198" s="1"/>
      <c r="H198" s="1"/>
      <c r="I198" s="81" t="s">
        <v>101</v>
      </c>
      <c r="J198" s="81">
        <v>78497.319990000004</v>
      </c>
      <c r="K198" s="1"/>
      <c r="L198" s="1"/>
      <c r="M198" s="1"/>
    </row>
    <row r="199" spans="1:13" x14ac:dyDescent="0.3">
      <c r="A199" s="1"/>
      <c r="B199" s="1"/>
      <c r="C199" s="1"/>
      <c r="D199" s="1"/>
      <c r="E199" s="1"/>
      <c r="F199" s="1"/>
      <c r="G199" s="1"/>
      <c r="H199" s="1"/>
      <c r="I199" s="81" t="s">
        <v>55</v>
      </c>
      <c r="J199" s="81">
        <v>55968.3</v>
      </c>
      <c r="K199" s="1"/>
      <c r="L199" s="1"/>
      <c r="M199" s="1"/>
    </row>
    <row r="200" spans="1:13" x14ac:dyDescent="0.3">
      <c r="A200" s="1"/>
      <c r="B200" s="1"/>
      <c r="C200" s="1"/>
      <c r="D200" s="1"/>
      <c r="E200" s="1"/>
      <c r="F200" s="1"/>
      <c r="G200" s="1"/>
      <c r="H200" s="1"/>
      <c r="I200" s="81" t="s">
        <v>122</v>
      </c>
      <c r="J200" s="81">
        <v>51479.495000000003</v>
      </c>
      <c r="K200" s="1"/>
      <c r="L200" s="1"/>
      <c r="M200" s="1"/>
    </row>
    <row r="201" spans="1:13" x14ac:dyDescent="0.3">
      <c r="A201" s="1"/>
      <c r="B201" s="1"/>
      <c r="C201" s="1"/>
      <c r="D201" s="1"/>
      <c r="E201" s="1"/>
      <c r="F201" s="1"/>
      <c r="G201" s="1"/>
      <c r="H201" s="1"/>
      <c r="I201" s="81" t="s">
        <v>84</v>
      </c>
      <c r="J201" s="81">
        <v>38546.135000000002</v>
      </c>
      <c r="K201" s="1"/>
      <c r="L201" s="1"/>
      <c r="M201" s="1"/>
    </row>
    <row r="202" spans="1:13" x14ac:dyDescent="0.3">
      <c r="A202" s="1"/>
      <c r="B202" s="1"/>
      <c r="C202" s="1"/>
      <c r="D202" s="1"/>
      <c r="E202" s="1"/>
      <c r="F202" s="1"/>
      <c r="G202" s="1"/>
      <c r="H202" s="1"/>
      <c r="I202" s="81" t="s">
        <v>163</v>
      </c>
      <c r="J202" s="81">
        <v>32631.235000000001</v>
      </c>
      <c r="K202" s="1"/>
      <c r="L202" s="1"/>
      <c r="M202" s="1"/>
    </row>
    <row r="203" spans="1:13" x14ac:dyDescent="0.3">
      <c r="A203" s="1"/>
      <c r="B203" s="1"/>
      <c r="C203" s="1"/>
      <c r="D203" s="1"/>
      <c r="E203" s="1"/>
      <c r="F203" s="1"/>
      <c r="G203" s="1"/>
      <c r="H203" s="1"/>
      <c r="I203" s="81" t="s">
        <v>707</v>
      </c>
      <c r="J203" s="81">
        <v>31331.13</v>
      </c>
      <c r="K203" s="1"/>
      <c r="L203" s="1"/>
      <c r="M203" s="1"/>
    </row>
    <row r="204" spans="1:13" x14ac:dyDescent="0.3">
      <c r="A204" s="1"/>
      <c r="B204" s="1"/>
      <c r="C204" s="1"/>
      <c r="D204" s="1"/>
      <c r="E204" s="1"/>
      <c r="F204" s="1"/>
      <c r="G204" s="1"/>
      <c r="H204" s="1"/>
      <c r="I204" s="81" t="s">
        <v>71</v>
      </c>
      <c r="J204" s="81">
        <v>29795.83</v>
      </c>
      <c r="K204" s="1"/>
      <c r="L204" s="1"/>
      <c r="M204" s="1"/>
    </row>
    <row r="205" spans="1:13" x14ac:dyDescent="0.3">
      <c r="A205" s="1"/>
      <c r="B205" s="1"/>
      <c r="C205" s="1"/>
      <c r="D205" s="1"/>
      <c r="E205" s="1"/>
      <c r="F205" s="1"/>
      <c r="G205" s="1"/>
      <c r="H205" s="1"/>
      <c r="I205" s="81" t="s">
        <v>104</v>
      </c>
      <c r="J205" s="81">
        <v>26062.89</v>
      </c>
      <c r="K205" s="1"/>
      <c r="L205" s="1"/>
      <c r="M205" s="1"/>
    </row>
    <row r="206" spans="1:13" x14ac:dyDescent="0.3">
      <c r="A206" s="1"/>
      <c r="B206" s="1"/>
      <c r="C206" s="1"/>
      <c r="D206" s="1"/>
      <c r="E206" s="1"/>
      <c r="F206" s="1"/>
      <c r="G206" s="1"/>
      <c r="H206" s="1"/>
      <c r="I206" s="81" t="s">
        <v>704</v>
      </c>
      <c r="J206" s="81">
        <v>18375.834999999999</v>
      </c>
      <c r="K206" s="1"/>
      <c r="L206" s="1"/>
      <c r="M206" s="1"/>
    </row>
    <row r="207" spans="1:13" x14ac:dyDescent="0.3">
      <c r="A207" s="1"/>
      <c r="B207" s="1"/>
      <c r="C207" s="1"/>
      <c r="D207" s="1"/>
      <c r="E207" s="1"/>
      <c r="F207" s="1"/>
      <c r="G207" s="1"/>
      <c r="H207" s="1"/>
      <c r="I207" s="81" t="s">
        <v>76</v>
      </c>
      <c r="J207" s="81">
        <v>13758.14</v>
      </c>
      <c r="K207" s="1"/>
      <c r="L207" s="1"/>
      <c r="M207" s="1"/>
    </row>
    <row r="208" spans="1:13" x14ac:dyDescent="0.3">
      <c r="A208" s="1"/>
      <c r="B208" s="1"/>
      <c r="C208" s="1"/>
      <c r="D208" s="1"/>
      <c r="E208" s="1"/>
      <c r="F208" s="1"/>
      <c r="G208" s="1"/>
      <c r="H208" s="1"/>
      <c r="I208" s="81" t="s">
        <v>280</v>
      </c>
      <c r="J208" s="81">
        <v>13547.43</v>
      </c>
      <c r="K208" s="1"/>
      <c r="L208" s="1"/>
      <c r="M208" s="1"/>
    </row>
    <row r="209" spans="1:13" x14ac:dyDescent="0.3">
      <c r="A209" s="1"/>
      <c r="B209" s="1"/>
      <c r="C209" s="1"/>
      <c r="D209" s="1"/>
      <c r="E209" s="1"/>
      <c r="F209" s="1"/>
      <c r="G209" s="1"/>
      <c r="H209" s="1"/>
      <c r="I209" s="81" t="s">
        <v>409</v>
      </c>
      <c r="J209" s="81">
        <v>13468.25</v>
      </c>
      <c r="K209" s="1"/>
      <c r="L209" s="1"/>
      <c r="M209" s="1"/>
    </row>
    <row r="210" spans="1:13" x14ac:dyDescent="0.3">
      <c r="A210" s="1"/>
      <c r="B210" s="1"/>
      <c r="C210" s="1"/>
      <c r="D210" s="1"/>
      <c r="E210" s="1"/>
      <c r="F210" s="1"/>
      <c r="G210" s="1"/>
      <c r="H210" s="1"/>
      <c r="I210" s="81" t="s">
        <v>706</v>
      </c>
      <c r="J210" s="81">
        <v>13381.55</v>
      </c>
      <c r="K210" s="1"/>
      <c r="L210" s="1"/>
      <c r="M210" s="1"/>
    </row>
    <row r="211" spans="1:13" x14ac:dyDescent="0.3">
      <c r="A211" s="1"/>
      <c r="B211" s="1"/>
      <c r="C211" s="1"/>
      <c r="D211" s="1"/>
      <c r="E211" s="1"/>
      <c r="F211" s="1"/>
      <c r="G211" s="1"/>
      <c r="H211" s="1"/>
      <c r="I211" s="81" t="s">
        <v>316</v>
      </c>
      <c r="J211" s="81">
        <v>11298.264999999999</v>
      </c>
      <c r="K211" s="1"/>
      <c r="L211" s="1"/>
      <c r="M211" s="1"/>
    </row>
    <row r="212" spans="1:13" x14ac:dyDescent="0.3">
      <c r="A212" s="1"/>
      <c r="B212" s="1"/>
      <c r="C212" s="1"/>
      <c r="D212" s="1"/>
      <c r="E212" s="1"/>
      <c r="F212" s="1"/>
      <c r="G212" s="1"/>
      <c r="H212" s="1"/>
      <c r="I212" s="81" t="s">
        <v>738</v>
      </c>
      <c r="J212" s="81">
        <v>10955.674999999999</v>
      </c>
      <c r="K212" s="1"/>
      <c r="L212" s="1"/>
      <c r="M212" s="1"/>
    </row>
    <row r="213" spans="1:13" x14ac:dyDescent="0.3">
      <c r="A213" s="1"/>
      <c r="B213" s="1"/>
      <c r="C213" s="1"/>
      <c r="D213" s="1"/>
      <c r="E213" s="1"/>
      <c r="F213" s="1"/>
      <c r="G213" s="1"/>
      <c r="H213" s="1"/>
      <c r="I213" s="81" t="s">
        <v>735</v>
      </c>
      <c r="J213" s="81">
        <v>10607.29</v>
      </c>
      <c r="K213" s="1"/>
      <c r="L213" s="1"/>
      <c r="M213" s="1"/>
    </row>
    <row r="214" spans="1:13" x14ac:dyDescent="0.3">
      <c r="A214" s="1"/>
      <c r="B214" s="1"/>
      <c r="C214" s="1"/>
      <c r="D214" s="1"/>
      <c r="E214" s="1"/>
      <c r="F214" s="1"/>
      <c r="G214" s="1"/>
      <c r="H214" s="1"/>
      <c r="I214" s="81" t="s">
        <v>711</v>
      </c>
      <c r="J214" s="81">
        <v>10296.424999999999</v>
      </c>
      <c r="K214" s="1"/>
      <c r="L214" s="1"/>
      <c r="M214" s="1"/>
    </row>
    <row r="215" spans="1:13" x14ac:dyDescent="0.3">
      <c r="A215" s="1"/>
      <c r="B215" s="1"/>
      <c r="C215" s="1"/>
      <c r="D215" s="1"/>
      <c r="E215" s="1"/>
      <c r="F215" s="1"/>
      <c r="G215" s="1"/>
      <c r="H215" s="1"/>
      <c r="I215" s="81" t="s">
        <v>474</v>
      </c>
      <c r="J215" s="81">
        <v>8699.3549999999996</v>
      </c>
      <c r="K215" s="1"/>
      <c r="L215" s="1"/>
      <c r="M215" s="1"/>
    </row>
    <row r="216" spans="1:13" x14ac:dyDescent="0.3">
      <c r="A216" s="1"/>
      <c r="B216" s="1"/>
      <c r="C216" s="1"/>
      <c r="D216" s="1"/>
      <c r="E216" s="1"/>
      <c r="F216" s="1"/>
      <c r="G216" s="1"/>
      <c r="H216" s="1"/>
      <c r="I216" s="81" t="s">
        <v>741</v>
      </c>
      <c r="J216" s="81">
        <v>8364.89</v>
      </c>
      <c r="K216" s="1"/>
      <c r="L216" s="1"/>
      <c r="M216" s="1"/>
    </row>
    <row r="217" spans="1:13" x14ac:dyDescent="0.3">
      <c r="A217" s="1"/>
      <c r="B217" s="1"/>
      <c r="C217" s="1"/>
      <c r="D217" s="1"/>
      <c r="E217" s="1"/>
      <c r="F217" s="1"/>
      <c r="G217" s="1"/>
      <c r="H217" s="1"/>
      <c r="I217" s="81" t="s">
        <v>390</v>
      </c>
      <c r="J217" s="81">
        <v>7961.7049999999999</v>
      </c>
      <c r="K217" s="1"/>
      <c r="L217" s="1"/>
      <c r="M217" s="1"/>
    </row>
    <row r="218" spans="1:13" x14ac:dyDescent="0.3">
      <c r="A218" s="1"/>
      <c r="B218" s="1"/>
      <c r="C218" s="1"/>
      <c r="D218" s="1"/>
      <c r="E218" s="1"/>
      <c r="F218" s="1"/>
      <c r="G218" s="1"/>
      <c r="H218" s="1"/>
      <c r="I218" s="81" t="s">
        <v>728</v>
      </c>
      <c r="J218" s="81">
        <v>7715.15</v>
      </c>
      <c r="K218" s="1"/>
      <c r="L218" s="1"/>
      <c r="M218" s="1"/>
    </row>
    <row r="219" spans="1:13" x14ac:dyDescent="0.3">
      <c r="A219" s="1"/>
      <c r="B219" s="1"/>
      <c r="C219" s="1"/>
      <c r="D219" s="1"/>
      <c r="E219" s="1"/>
      <c r="F219" s="1"/>
      <c r="G219" s="1"/>
      <c r="H219" s="1"/>
      <c r="I219" s="81" t="s">
        <v>736</v>
      </c>
      <c r="J219" s="81">
        <v>7218.0550000000003</v>
      </c>
      <c r="K219" s="1"/>
      <c r="L219" s="1"/>
      <c r="M219" s="1"/>
    </row>
    <row r="220" spans="1:13" x14ac:dyDescent="0.3">
      <c r="A220" s="1"/>
      <c r="B220" s="1"/>
      <c r="C220" s="1"/>
      <c r="D220" s="1"/>
      <c r="E220" s="1"/>
      <c r="F220" s="1"/>
      <c r="G220" s="1"/>
      <c r="H220" s="1"/>
      <c r="I220" s="81" t="s">
        <v>36</v>
      </c>
      <c r="J220" s="81">
        <v>5393.45</v>
      </c>
      <c r="K220" s="1"/>
      <c r="L220" s="1"/>
      <c r="M220" s="1"/>
    </row>
    <row r="221" spans="1:13" x14ac:dyDescent="0.3">
      <c r="A221" s="1"/>
      <c r="B221" s="1"/>
      <c r="C221" s="1"/>
      <c r="D221" s="1"/>
      <c r="E221" s="1"/>
      <c r="F221" s="1"/>
      <c r="G221" s="1"/>
      <c r="H221" s="1"/>
      <c r="I221" s="81" t="s">
        <v>167</v>
      </c>
      <c r="J221" s="81">
        <v>4632.1000000000004</v>
      </c>
      <c r="K221" s="1"/>
      <c r="L221" s="1"/>
      <c r="M221" s="1"/>
    </row>
    <row r="222" spans="1:13" x14ac:dyDescent="0.3">
      <c r="A222" s="1"/>
      <c r="B222" s="1"/>
      <c r="C222" s="1"/>
      <c r="D222" s="1"/>
      <c r="E222" s="1"/>
      <c r="F222" s="1"/>
      <c r="G222" s="1"/>
      <c r="H222" s="1"/>
      <c r="I222" s="81" t="s">
        <v>715</v>
      </c>
      <c r="J222" s="81">
        <v>4374.1499999999996</v>
      </c>
      <c r="K222" s="1"/>
      <c r="L222" s="1"/>
      <c r="M222" s="1"/>
    </row>
    <row r="223" spans="1:13" x14ac:dyDescent="0.3">
      <c r="A223" s="1"/>
      <c r="B223" s="1"/>
      <c r="C223" s="1"/>
      <c r="D223" s="1"/>
      <c r="E223" s="1"/>
      <c r="F223" s="1"/>
      <c r="G223" s="1"/>
      <c r="H223" s="1"/>
      <c r="I223" s="81" t="s">
        <v>737</v>
      </c>
      <c r="J223" s="81">
        <v>4374.1049999999996</v>
      </c>
      <c r="K223" s="1"/>
      <c r="L223" s="1"/>
      <c r="M223" s="1"/>
    </row>
    <row r="224" spans="1:13" x14ac:dyDescent="0.3">
      <c r="A224" s="1"/>
      <c r="B224" s="1"/>
      <c r="C224" s="1"/>
      <c r="D224" s="1"/>
      <c r="E224" s="1"/>
      <c r="F224" s="1"/>
      <c r="G224" s="1"/>
      <c r="H224" s="1"/>
      <c r="I224" s="81" t="s">
        <v>705</v>
      </c>
      <c r="J224" s="81">
        <v>3534.95</v>
      </c>
      <c r="K224" s="1"/>
      <c r="L224" s="1"/>
      <c r="M224" s="1"/>
    </row>
    <row r="225" spans="1:13" x14ac:dyDescent="0.3">
      <c r="A225" s="1"/>
      <c r="B225" s="1"/>
      <c r="C225" s="1"/>
      <c r="D225" s="1"/>
      <c r="E225" s="1"/>
      <c r="F225" s="1"/>
      <c r="G225" s="1"/>
      <c r="H225" s="1"/>
      <c r="I225" s="81" t="s">
        <v>284</v>
      </c>
      <c r="J225" s="81">
        <v>3493.9549999999999</v>
      </c>
      <c r="K225" s="1"/>
      <c r="L225" s="1"/>
      <c r="M225" s="1"/>
    </row>
    <row r="226" spans="1:13" x14ac:dyDescent="0.3">
      <c r="A226" s="1"/>
      <c r="B226" s="1"/>
      <c r="C226" s="1"/>
      <c r="D226" s="1"/>
      <c r="E226" s="1"/>
      <c r="F226" s="1"/>
      <c r="G226" s="1"/>
      <c r="H226" s="1"/>
      <c r="I226" s="81" t="s">
        <v>722</v>
      </c>
      <c r="J226" s="81">
        <v>3344.77</v>
      </c>
      <c r="K226" s="1"/>
      <c r="L226" s="1"/>
      <c r="M226" s="1"/>
    </row>
    <row r="227" spans="1:13" x14ac:dyDescent="0.3">
      <c r="A227" s="1"/>
      <c r="B227" s="1"/>
      <c r="C227" s="1"/>
      <c r="D227" s="1"/>
      <c r="E227" s="1"/>
      <c r="F227" s="1"/>
      <c r="G227" s="1"/>
      <c r="H227" s="1"/>
      <c r="I227" s="81" t="s">
        <v>718</v>
      </c>
      <c r="J227" s="81">
        <v>3312.11</v>
      </c>
      <c r="K227" s="1"/>
      <c r="L227" s="1"/>
      <c r="M227" s="1"/>
    </row>
    <row r="228" spans="1:13" x14ac:dyDescent="0.3">
      <c r="A228" s="1"/>
      <c r="B228" s="1"/>
      <c r="C228" s="1"/>
      <c r="D228" s="1"/>
      <c r="E228" s="1"/>
      <c r="F228" s="1"/>
      <c r="G228" s="1"/>
      <c r="H228" s="1"/>
      <c r="I228" s="81" t="s">
        <v>721</v>
      </c>
      <c r="J228" s="81">
        <v>3294.99</v>
      </c>
      <c r="K228" s="1"/>
      <c r="L228" s="1"/>
      <c r="M228" s="1"/>
    </row>
    <row r="229" spans="1:13" x14ac:dyDescent="0.3">
      <c r="A229" s="1"/>
      <c r="B229" s="1"/>
      <c r="C229" s="1"/>
      <c r="D229" s="1"/>
      <c r="E229" s="1"/>
      <c r="F229" s="1"/>
      <c r="G229" s="1"/>
      <c r="H229" s="1"/>
      <c r="I229" s="81" t="s">
        <v>709</v>
      </c>
      <c r="J229" s="81">
        <v>3207.9603499999998</v>
      </c>
      <c r="K229" s="1"/>
      <c r="L229" s="1"/>
      <c r="M229" s="1"/>
    </row>
    <row r="230" spans="1:13" x14ac:dyDescent="0.3">
      <c r="A230" s="1"/>
      <c r="B230" s="1"/>
      <c r="C230" s="1"/>
      <c r="D230" s="1"/>
      <c r="E230" s="1"/>
      <c r="F230" s="1"/>
      <c r="G230" s="1"/>
      <c r="H230" s="1"/>
      <c r="I230" s="81" t="s">
        <v>708</v>
      </c>
      <c r="J230" s="81">
        <v>3149.01</v>
      </c>
      <c r="K230" s="1"/>
      <c r="L230" s="1"/>
      <c r="M230" s="1"/>
    </row>
    <row r="231" spans="1:13" x14ac:dyDescent="0.3">
      <c r="A231" s="1"/>
      <c r="B231" s="1"/>
      <c r="C231" s="1"/>
      <c r="D231" s="1"/>
      <c r="E231" s="1"/>
      <c r="F231" s="1"/>
      <c r="G231" s="1"/>
      <c r="H231" s="1"/>
      <c r="I231" s="81" t="s">
        <v>727</v>
      </c>
      <c r="J231" s="81">
        <v>2931.91</v>
      </c>
      <c r="K231" s="1"/>
      <c r="L231" s="1"/>
      <c r="M231" s="1"/>
    </row>
    <row r="232" spans="1:13" x14ac:dyDescent="0.3">
      <c r="A232" s="1"/>
      <c r="B232" s="1"/>
      <c r="C232" s="1"/>
      <c r="D232" s="1"/>
      <c r="E232" s="1"/>
      <c r="F232" s="1"/>
      <c r="G232" s="1"/>
      <c r="H232" s="1"/>
      <c r="I232" s="81" t="s">
        <v>731</v>
      </c>
      <c r="J232" s="81">
        <v>2701.47</v>
      </c>
      <c r="K232" s="1"/>
      <c r="L232" s="1"/>
      <c r="M232" s="1"/>
    </row>
    <row r="233" spans="1:13" x14ac:dyDescent="0.3">
      <c r="A233" s="1"/>
      <c r="B233" s="1"/>
      <c r="C233" s="1"/>
      <c r="D233" s="1"/>
      <c r="E233" s="1"/>
      <c r="F233" s="1"/>
      <c r="G233" s="1"/>
      <c r="H233" s="1"/>
      <c r="I233" s="81" t="s">
        <v>746</v>
      </c>
      <c r="J233" s="81">
        <v>2325.1750000000002</v>
      </c>
      <c r="K233" s="1"/>
      <c r="L233" s="1"/>
      <c r="M233" s="1"/>
    </row>
    <row r="234" spans="1:13" x14ac:dyDescent="0.3">
      <c r="A234" s="1"/>
      <c r="B234" s="1"/>
      <c r="C234" s="1"/>
      <c r="D234" s="1"/>
      <c r="E234" s="1"/>
      <c r="F234" s="1"/>
      <c r="G234" s="1"/>
      <c r="H234" s="1"/>
      <c r="I234" s="81" t="s">
        <v>723</v>
      </c>
      <c r="J234" s="81">
        <v>2093.9299999999998</v>
      </c>
      <c r="K234" s="1"/>
      <c r="L234" s="1"/>
      <c r="M234" s="1"/>
    </row>
    <row r="235" spans="1:13" x14ac:dyDescent="0.3">
      <c r="A235" s="1"/>
      <c r="B235" s="1"/>
      <c r="C235" s="1"/>
      <c r="D235" s="1"/>
      <c r="E235" s="1"/>
      <c r="F235" s="1"/>
      <c r="G235" s="1"/>
      <c r="H235" s="1"/>
      <c r="I235" s="81" t="s">
        <v>716</v>
      </c>
      <c r="J235" s="81">
        <v>1895.1849999999999</v>
      </c>
      <c r="K235" s="1"/>
      <c r="L235" s="1"/>
      <c r="M235" s="1"/>
    </row>
    <row r="236" spans="1:13" x14ac:dyDescent="0.3">
      <c r="A236" s="1"/>
      <c r="B236" s="1"/>
      <c r="C236" s="1"/>
      <c r="D236" s="1"/>
      <c r="E236" s="1"/>
      <c r="F236" s="1"/>
      <c r="G236" s="1"/>
      <c r="H236" s="1"/>
      <c r="I236" s="81" t="s">
        <v>713</v>
      </c>
      <c r="J236" s="81">
        <v>1876.0050000000001</v>
      </c>
      <c r="K236" s="1"/>
      <c r="L236" s="1"/>
      <c r="M236" s="1"/>
    </row>
    <row r="237" spans="1:13" x14ac:dyDescent="0.3">
      <c r="A237" s="1"/>
      <c r="B237" s="1"/>
      <c r="C237" s="1"/>
      <c r="D237" s="1"/>
      <c r="E237" s="1"/>
      <c r="F237" s="1"/>
      <c r="G237" s="1"/>
      <c r="H237" s="1"/>
      <c r="I237" s="81" t="s">
        <v>463</v>
      </c>
      <c r="J237" s="81">
        <v>1760.55</v>
      </c>
      <c r="K237" s="1"/>
      <c r="L237" s="1"/>
      <c r="M237" s="1"/>
    </row>
    <row r="238" spans="1:13" x14ac:dyDescent="0.3">
      <c r="A238" s="1"/>
      <c r="B238" s="1"/>
      <c r="C238" s="1"/>
      <c r="D238" s="1"/>
      <c r="E238" s="1"/>
      <c r="F238" s="1"/>
      <c r="G238" s="1"/>
      <c r="H238" s="1"/>
      <c r="I238" s="81" t="s">
        <v>742</v>
      </c>
      <c r="J238" s="81">
        <v>1592.85</v>
      </c>
      <c r="K238" s="1"/>
      <c r="L238" s="1"/>
      <c r="M238" s="1"/>
    </row>
    <row r="239" spans="1:13" x14ac:dyDescent="0.3">
      <c r="A239" s="1"/>
      <c r="B239" s="1"/>
      <c r="C239" s="1"/>
      <c r="D239" s="1"/>
      <c r="E239" s="1"/>
      <c r="F239" s="1"/>
      <c r="G239" s="1"/>
      <c r="H239" s="1"/>
      <c r="I239" s="81" t="s">
        <v>744</v>
      </c>
      <c r="J239" s="81">
        <v>1348.11</v>
      </c>
      <c r="K239" s="1"/>
      <c r="L239" s="1"/>
      <c r="M239" s="1"/>
    </row>
    <row r="240" spans="1:13" x14ac:dyDescent="0.3">
      <c r="A240" s="1"/>
      <c r="B240" s="1"/>
      <c r="C240" s="1"/>
      <c r="D240" s="1"/>
      <c r="E240" s="1"/>
      <c r="F240" s="1"/>
      <c r="G240" s="1"/>
      <c r="H240" s="1"/>
      <c r="I240" s="81" t="s">
        <v>371</v>
      </c>
      <c r="J240" s="81">
        <v>1045.605</v>
      </c>
      <c r="K240" s="1"/>
      <c r="L240" s="1"/>
      <c r="M240" s="1"/>
    </row>
    <row r="241" spans="1:13" x14ac:dyDescent="0.3">
      <c r="A241" s="1"/>
      <c r="B241" s="1"/>
      <c r="C241" s="1"/>
      <c r="D241" s="1"/>
      <c r="E241" s="1"/>
      <c r="F241" s="1"/>
      <c r="G241" s="1"/>
      <c r="H241" s="1"/>
      <c r="I241" s="81" t="s">
        <v>381</v>
      </c>
      <c r="J241" s="81">
        <v>970.55</v>
      </c>
      <c r="K241" s="1"/>
      <c r="L241" s="1"/>
      <c r="M241" s="1"/>
    </row>
    <row r="242" spans="1:13" x14ac:dyDescent="0.3">
      <c r="A242" s="1"/>
      <c r="B242" s="1"/>
      <c r="C242" s="1"/>
      <c r="D242" s="1"/>
      <c r="E242" s="1"/>
      <c r="F242" s="1"/>
      <c r="G242" s="1"/>
      <c r="H242" s="1"/>
      <c r="I242" s="81" t="s">
        <v>726</v>
      </c>
      <c r="J242" s="81">
        <v>901.27499999999998</v>
      </c>
      <c r="K242" s="1"/>
      <c r="L242" s="1"/>
      <c r="M242" s="1"/>
    </row>
    <row r="243" spans="1:13" x14ac:dyDescent="0.3">
      <c r="A243" s="1"/>
      <c r="B243" s="1"/>
      <c r="C243" s="1"/>
      <c r="D243" s="1"/>
      <c r="E243" s="1"/>
      <c r="F243" s="1"/>
      <c r="G243" s="1"/>
      <c r="H243" s="1"/>
      <c r="I243" s="81" t="s">
        <v>729</v>
      </c>
      <c r="J243" s="81">
        <v>871.1</v>
      </c>
      <c r="K243" s="1"/>
      <c r="L243" s="1"/>
      <c r="M243" s="1"/>
    </row>
    <row r="244" spans="1:13" x14ac:dyDescent="0.3">
      <c r="A244" s="1"/>
      <c r="B244" s="1"/>
      <c r="C244" s="1"/>
      <c r="D244" s="1"/>
      <c r="E244" s="1"/>
      <c r="F244" s="1"/>
      <c r="G244" s="1"/>
      <c r="H244" s="1"/>
      <c r="I244" s="81" t="s">
        <v>720</v>
      </c>
      <c r="J244" s="81">
        <v>857.85</v>
      </c>
      <c r="K244" s="1"/>
      <c r="L244" s="1"/>
      <c r="M244" s="1"/>
    </row>
    <row r="245" spans="1:13" x14ac:dyDescent="0.3">
      <c r="A245" s="1"/>
      <c r="B245" s="1"/>
      <c r="C245" s="1"/>
      <c r="D245" s="1"/>
      <c r="E245" s="1"/>
      <c r="F245" s="1"/>
      <c r="G245" s="1"/>
      <c r="H245" s="1"/>
      <c r="I245" s="81" t="s">
        <v>739</v>
      </c>
      <c r="J245" s="81">
        <v>847.31</v>
      </c>
      <c r="K245" s="1"/>
      <c r="L245" s="1"/>
      <c r="M245" s="1"/>
    </row>
    <row r="246" spans="1:13" x14ac:dyDescent="0.3">
      <c r="A246" s="1"/>
      <c r="B246" s="1"/>
      <c r="C246" s="1"/>
      <c r="D246" s="1"/>
      <c r="E246" s="1"/>
      <c r="F246" s="1"/>
      <c r="G246" s="1"/>
      <c r="H246" s="1"/>
      <c r="I246" s="81" t="s">
        <v>725</v>
      </c>
      <c r="J246" s="81">
        <v>808.98500000000001</v>
      </c>
      <c r="K246" s="1"/>
      <c r="L246" s="1"/>
      <c r="M246" s="1"/>
    </row>
    <row r="247" spans="1:13" x14ac:dyDescent="0.3">
      <c r="A247" s="1"/>
      <c r="B247" s="1"/>
      <c r="C247" s="1"/>
      <c r="D247" s="1"/>
      <c r="E247" s="1"/>
      <c r="F247" s="1"/>
      <c r="G247" s="1"/>
      <c r="H247" s="1"/>
      <c r="I247" s="81" t="s">
        <v>730</v>
      </c>
      <c r="J247" s="81">
        <v>588.05999999999995</v>
      </c>
      <c r="K247" s="1"/>
      <c r="L247" s="1"/>
      <c r="M247" s="1"/>
    </row>
    <row r="248" spans="1:13" x14ac:dyDescent="0.3">
      <c r="A248" s="1"/>
      <c r="B248" s="1"/>
      <c r="C248" s="1"/>
      <c r="D248" s="1"/>
      <c r="E248" s="1"/>
      <c r="F248" s="1"/>
      <c r="G248" s="1"/>
      <c r="H248" s="1"/>
      <c r="I248" s="81" t="s">
        <v>719</v>
      </c>
      <c r="J248" s="81">
        <v>561.65</v>
      </c>
      <c r="K248" s="1"/>
      <c r="L248" s="1"/>
      <c r="M248" s="1"/>
    </row>
    <row r="249" spans="1:13" x14ac:dyDescent="0.3">
      <c r="A249" s="1"/>
      <c r="B249" s="1"/>
      <c r="C249" s="1"/>
      <c r="D249" s="1"/>
      <c r="E249" s="1"/>
      <c r="F249" s="1"/>
      <c r="G249" s="1"/>
      <c r="H249" s="1"/>
      <c r="I249" s="81" t="s">
        <v>724</v>
      </c>
      <c r="J249" s="81">
        <v>540.70000000000005</v>
      </c>
      <c r="K249" s="1"/>
      <c r="L249" s="1"/>
      <c r="M249" s="1"/>
    </row>
    <row r="250" spans="1:13" x14ac:dyDescent="0.3">
      <c r="A250" s="1"/>
      <c r="B250" s="1"/>
      <c r="C250" s="1"/>
      <c r="D250" s="1"/>
      <c r="E250" s="1"/>
      <c r="F250" s="1"/>
      <c r="G250" s="1"/>
      <c r="H250" s="1"/>
      <c r="I250" s="81" t="s">
        <v>393</v>
      </c>
      <c r="J250" s="81">
        <v>529.80999999999995</v>
      </c>
      <c r="K250" s="1"/>
      <c r="L250" s="1"/>
      <c r="M250" s="1"/>
    </row>
    <row r="251" spans="1:13" x14ac:dyDescent="0.3">
      <c r="A251" s="1"/>
      <c r="B251" s="1"/>
      <c r="C251" s="1"/>
      <c r="D251" s="1"/>
      <c r="E251" s="1"/>
      <c r="F251" s="1"/>
      <c r="G251" s="1"/>
      <c r="H251" s="1"/>
      <c r="I251" s="81" t="s">
        <v>740</v>
      </c>
      <c r="J251" s="81">
        <v>517.39499999999998</v>
      </c>
      <c r="K251" s="1"/>
      <c r="L251" s="1"/>
      <c r="M251" s="1"/>
    </row>
    <row r="252" spans="1:13" x14ac:dyDescent="0.3">
      <c r="A252" s="1"/>
      <c r="B252" s="1"/>
      <c r="C252" s="1"/>
      <c r="D252" s="1"/>
      <c r="E252" s="1"/>
      <c r="F252" s="1"/>
      <c r="G252" s="1"/>
      <c r="H252" s="1"/>
      <c r="I252" s="81" t="s">
        <v>732</v>
      </c>
      <c r="J252" s="81">
        <v>377.83</v>
      </c>
      <c r="K252" s="1"/>
      <c r="L252" s="1"/>
      <c r="M252" s="1"/>
    </row>
    <row r="253" spans="1:13" x14ac:dyDescent="0.3">
      <c r="A253" s="1"/>
      <c r="B253" s="1"/>
      <c r="C253" s="1"/>
      <c r="D253" s="1"/>
      <c r="E253" s="1"/>
      <c r="F253" s="1"/>
      <c r="G253" s="1"/>
      <c r="H253" s="1"/>
      <c r="I253" s="81" t="s">
        <v>250</v>
      </c>
      <c r="J253" s="81">
        <v>134.05000000000001</v>
      </c>
      <c r="K253" s="1"/>
      <c r="L253" s="1"/>
      <c r="M253" s="1"/>
    </row>
    <row r="254" spans="1:13" x14ac:dyDescent="0.3">
      <c r="A254" s="1"/>
      <c r="B254" s="1"/>
      <c r="C254" s="1"/>
      <c r="D254" s="1"/>
      <c r="E254" s="1"/>
      <c r="F254" s="1"/>
      <c r="G254" s="1"/>
      <c r="H254" s="1"/>
      <c r="I254" s="81" t="s">
        <v>745</v>
      </c>
      <c r="J254" s="81">
        <v>71.3</v>
      </c>
      <c r="K254" s="1"/>
      <c r="L254" s="1"/>
      <c r="M254" s="1"/>
    </row>
    <row r="255" spans="1:13" x14ac:dyDescent="0.3">
      <c r="A255" s="1"/>
      <c r="B255" s="1"/>
      <c r="C255" s="1"/>
      <c r="D255" s="1"/>
      <c r="E255" s="1"/>
      <c r="F255" s="1"/>
      <c r="G255" s="1"/>
      <c r="H255" s="1"/>
      <c r="I255" s="81" t="s">
        <v>714</v>
      </c>
      <c r="J255" s="81">
        <v>54.4</v>
      </c>
      <c r="K255" s="1"/>
      <c r="L255" s="1"/>
      <c r="M255" s="1"/>
    </row>
    <row r="256" spans="1:13" x14ac:dyDescent="0.3">
      <c r="A256" s="1"/>
      <c r="B256" s="1"/>
      <c r="C256" s="1"/>
      <c r="D256" s="1"/>
      <c r="E256" s="1"/>
      <c r="F256" s="1"/>
      <c r="G256" s="1"/>
      <c r="H256" s="1"/>
      <c r="I256" s="81" t="s">
        <v>733</v>
      </c>
      <c r="J256" s="81">
        <v>23.45</v>
      </c>
      <c r="K256" s="1"/>
      <c r="L256" s="1"/>
      <c r="M256" s="1"/>
    </row>
    <row r="257" spans="1:13" x14ac:dyDescent="0.3">
      <c r="A257" s="1"/>
      <c r="B257" s="1"/>
      <c r="C257" s="1"/>
      <c r="D257" s="1"/>
      <c r="E257" s="1"/>
      <c r="F257" s="1"/>
      <c r="G257" s="1"/>
      <c r="H257" s="1"/>
      <c r="I257" s="81" t="s">
        <v>734</v>
      </c>
      <c r="J257" s="81">
        <v>14.2</v>
      </c>
      <c r="K257" s="1"/>
      <c r="L257" s="1"/>
      <c r="M257" s="1"/>
    </row>
    <row r="258" spans="1:13" x14ac:dyDescent="0.3">
      <c r="A258" s="1"/>
      <c r="B258" s="1"/>
      <c r="C258" s="1"/>
      <c r="D258" s="1"/>
      <c r="E258" s="1"/>
      <c r="F258" s="1"/>
      <c r="G258" s="1"/>
      <c r="H258" s="1"/>
      <c r="I258" s="81" t="s">
        <v>717</v>
      </c>
      <c r="J258" s="81">
        <v>12.9</v>
      </c>
      <c r="K258" s="1"/>
      <c r="L258" s="1"/>
      <c r="M258" s="1"/>
    </row>
    <row r="259" spans="1:13" x14ac:dyDescent="0.3">
      <c r="A259" s="1"/>
      <c r="B259" s="1"/>
      <c r="C259" s="1"/>
      <c r="D259" s="1"/>
      <c r="E259" s="1"/>
      <c r="F259" s="1"/>
      <c r="G259" s="1"/>
      <c r="H259" s="1"/>
      <c r="I259" s="81" t="s">
        <v>712</v>
      </c>
      <c r="J259" s="81">
        <v>9.6</v>
      </c>
      <c r="K259" s="1"/>
      <c r="L259" s="1"/>
      <c r="M259" s="1"/>
    </row>
    <row r="260" spans="1:13" x14ac:dyDescent="0.3">
      <c r="A260" s="1"/>
      <c r="B260" s="1"/>
      <c r="C260" s="1"/>
      <c r="D260" s="1"/>
      <c r="E260" s="1"/>
      <c r="F260" s="1"/>
      <c r="G260" s="1"/>
      <c r="H260" s="1"/>
      <c r="I260" s="81"/>
      <c r="J260" s="81"/>
      <c r="K260" s="1"/>
      <c r="L260" s="1"/>
      <c r="M260" s="1"/>
    </row>
  </sheetData>
  <mergeCells count="13">
    <mergeCell ref="F179:M179"/>
    <mergeCell ref="B189:E189"/>
    <mergeCell ref="B175:E175"/>
    <mergeCell ref="B179:B180"/>
    <mergeCell ref="C179:C180"/>
    <mergeCell ref="D179:D180"/>
    <mergeCell ref="E179:E180"/>
    <mergeCell ref="B3:G3"/>
    <mergeCell ref="B6:B7"/>
    <mergeCell ref="C6:C7"/>
    <mergeCell ref="D6:D7"/>
    <mergeCell ref="E6:E7"/>
    <mergeCell ref="F6:M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5" t="s">
        <v>694</v>
      </c>
      <c r="C5" s="221" t="s">
        <v>1339</v>
      </c>
      <c r="D5" s="221" t="s">
        <v>1339</v>
      </c>
      <c r="E5" s="221" t="s">
        <v>1339</v>
      </c>
      <c r="F5" s="221" t="s">
        <v>1339</v>
      </c>
      <c r="G5" s="221" t="s">
        <v>1339</v>
      </c>
      <c r="H5" s="221" t="s">
        <v>1339</v>
      </c>
      <c r="I5" s="221" t="s">
        <v>1339</v>
      </c>
      <c r="J5" s="221" t="s">
        <v>1339</v>
      </c>
      <c r="K5" s="221" t="s">
        <v>1339</v>
      </c>
      <c r="L5" s="221" t="s">
        <v>1339</v>
      </c>
      <c r="M5" s="221" t="s">
        <v>1339</v>
      </c>
      <c r="N5" s="221" t="s">
        <v>1339</v>
      </c>
      <c r="O5" s="221" t="s">
        <v>1339</v>
      </c>
      <c r="P5" s="221" t="s">
        <v>1339</v>
      </c>
      <c r="Q5" s="221" t="s">
        <v>1339</v>
      </c>
      <c r="R5" s="221" t="s">
        <v>1339</v>
      </c>
      <c r="S5" s="225" t="s">
        <v>694</v>
      </c>
      <c r="T5" s="222" t="s">
        <v>1340</v>
      </c>
      <c r="U5" s="222" t="s">
        <v>1340</v>
      </c>
      <c r="V5" s="222" t="s">
        <v>1340</v>
      </c>
      <c r="W5" s="222" t="s">
        <v>1340</v>
      </c>
      <c r="X5" s="222" t="s">
        <v>1340</v>
      </c>
      <c r="Y5" s="225" t="s">
        <v>694</v>
      </c>
      <c r="Z5" s="223" t="s">
        <v>1340</v>
      </c>
      <c r="AA5" s="223" t="s">
        <v>1340</v>
      </c>
      <c r="AB5" s="223" t="s">
        <v>1340</v>
      </c>
      <c r="AC5" s="223" t="s">
        <v>1340</v>
      </c>
      <c r="AD5" s="223" t="s">
        <v>1340</v>
      </c>
    </row>
    <row r="6" spans="1:30" ht="21" x14ac:dyDescent="0.3">
      <c r="A6" s="1"/>
      <c r="B6" s="225"/>
      <c r="C6" s="224" t="s">
        <v>699</v>
      </c>
      <c r="D6" s="224" t="s">
        <v>699</v>
      </c>
      <c r="E6" s="224" t="s">
        <v>699</v>
      </c>
      <c r="F6" s="224" t="s">
        <v>699</v>
      </c>
      <c r="G6" s="224" t="s">
        <v>698</v>
      </c>
      <c r="H6" s="224" t="s">
        <v>698</v>
      </c>
      <c r="I6" s="224" t="s">
        <v>698</v>
      </c>
      <c r="J6" s="224" t="s">
        <v>698</v>
      </c>
      <c r="K6" s="224" t="s">
        <v>697</v>
      </c>
      <c r="L6" s="224" t="s">
        <v>697</v>
      </c>
      <c r="M6" s="224" t="s">
        <v>697</v>
      </c>
      <c r="N6" s="224" t="s">
        <v>697</v>
      </c>
      <c r="O6" s="221" t="s">
        <v>1341</v>
      </c>
      <c r="P6" s="221" t="s">
        <v>1341</v>
      </c>
      <c r="Q6" s="221" t="s">
        <v>1341</v>
      </c>
      <c r="R6" s="221" t="s">
        <v>1341</v>
      </c>
      <c r="S6" s="225"/>
      <c r="T6" s="222" t="s">
        <v>1342</v>
      </c>
      <c r="U6" s="222" t="s">
        <v>1342</v>
      </c>
      <c r="V6" s="222" t="s">
        <v>1342</v>
      </c>
      <c r="W6" s="222" t="s">
        <v>1342</v>
      </c>
      <c r="X6" s="222" t="s">
        <v>1342</v>
      </c>
      <c r="Y6" s="225"/>
      <c r="Z6" s="223" t="s">
        <v>1343</v>
      </c>
      <c r="AA6" s="223" t="s">
        <v>1343</v>
      </c>
      <c r="AB6" s="223" t="s">
        <v>1343</v>
      </c>
      <c r="AC6" s="223" t="s">
        <v>1343</v>
      </c>
      <c r="AD6" s="223" t="s">
        <v>1343</v>
      </c>
    </row>
    <row r="7" spans="1:30" ht="30.6" x14ac:dyDescent="0.3">
      <c r="A7" s="1"/>
      <c r="B7" s="225"/>
      <c r="C7" s="82" t="s">
        <v>1344</v>
      </c>
      <c r="D7" s="82" t="s">
        <v>1345</v>
      </c>
      <c r="E7" s="82" t="s">
        <v>1346</v>
      </c>
      <c r="F7" s="82" t="s">
        <v>1347</v>
      </c>
      <c r="G7" s="82" t="s">
        <v>1348</v>
      </c>
      <c r="H7" s="82" t="s">
        <v>1349</v>
      </c>
      <c r="I7" s="82" t="s">
        <v>1350</v>
      </c>
      <c r="J7" s="82" t="s">
        <v>1351</v>
      </c>
      <c r="K7" s="82" t="s">
        <v>1352</v>
      </c>
      <c r="L7" s="82" t="s">
        <v>1353</v>
      </c>
      <c r="M7" s="82" t="s">
        <v>1354</v>
      </c>
      <c r="N7" s="82" t="s">
        <v>1355</v>
      </c>
      <c r="O7" s="63" t="s">
        <v>1356</v>
      </c>
      <c r="P7" s="63" t="s">
        <v>1357</v>
      </c>
      <c r="Q7" s="63" t="s">
        <v>1358</v>
      </c>
      <c r="R7" s="63" t="s">
        <v>1359</v>
      </c>
      <c r="S7" s="226"/>
      <c r="T7" s="83" t="s">
        <v>700</v>
      </c>
      <c r="U7" s="83" t="s">
        <v>701</v>
      </c>
      <c r="V7" s="83" t="s">
        <v>702</v>
      </c>
      <c r="W7" s="83" t="s">
        <v>703</v>
      </c>
      <c r="X7" s="83" t="s">
        <v>1359</v>
      </c>
      <c r="Y7" s="226"/>
      <c r="Z7" s="84" t="s">
        <v>1360</v>
      </c>
      <c r="AA7" s="84" t="s">
        <v>1361</v>
      </c>
      <c r="AB7" s="84" t="s">
        <v>1362</v>
      </c>
      <c r="AC7" s="84" t="s">
        <v>1363</v>
      </c>
      <c r="AD7" s="84" t="s">
        <v>1134</v>
      </c>
    </row>
    <row r="8" spans="1:30" x14ac:dyDescent="0.3">
      <c r="A8" s="1"/>
      <c r="B8" s="85" t="s">
        <v>909</v>
      </c>
      <c r="C8" s="86">
        <v>330.5</v>
      </c>
      <c r="D8" s="86">
        <v>60.3</v>
      </c>
      <c r="E8" s="86">
        <v>0</v>
      </c>
      <c r="F8" s="86">
        <v>54</v>
      </c>
      <c r="G8" s="86">
        <v>3241</v>
      </c>
      <c r="H8" s="86">
        <v>2241.6999999999998</v>
      </c>
      <c r="I8" s="86">
        <v>0</v>
      </c>
      <c r="J8" s="86">
        <v>454.3</v>
      </c>
      <c r="K8" s="86">
        <v>558.79999999999995</v>
      </c>
      <c r="L8" s="86">
        <v>0</v>
      </c>
      <c r="M8" s="86">
        <v>0</v>
      </c>
      <c r="N8" s="86">
        <v>0</v>
      </c>
      <c r="O8" s="86">
        <v>444.8</v>
      </c>
      <c r="P8" s="86">
        <v>5937</v>
      </c>
      <c r="Q8" s="86">
        <v>558.79999999999995</v>
      </c>
      <c r="R8" s="87">
        <v>6940.6</v>
      </c>
      <c r="S8" s="85" t="s">
        <v>909</v>
      </c>
      <c r="T8" s="86">
        <v>4130.3</v>
      </c>
      <c r="U8" s="86">
        <v>2302</v>
      </c>
      <c r="V8" s="86">
        <v>0</v>
      </c>
      <c r="W8" s="86">
        <v>508.3</v>
      </c>
      <c r="X8" s="87">
        <v>6940.6</v>
      </c>
      <c r="Y8" s="85" t="s">
        <v>909</v>
      </c>
      <c r="Z8" s="86">
        <v>318.39999999999998</v>
      </c>
      <c r="AA8" s="86">
        <v>45.8</v>
      </c>
      <c r="AB8" s="86">
        <v>0</v>
      </c>
      <c r="AC8" s="86">
        <v>508.3</v>
      </c>
      <c r="AD8" s="87">
        <v>872.5</v>
      </c>
    </row>
    <row r="9" spans="1:30" x14ac:dyDescent="0.3">
      <c r="A9" s="1"/>
      <c r="B9" s="85" t="s">
        <v>910</v>
      </c>
      <c r="C9" s="86">
        <v>332.3</v>
      </c>
      <c r="D9" s="86">
        <v>57.5</v>
      </c>
      <c r="E9" s="86">
        <v>0</v>
      </c>
      <c r="F9" s="86">
        <v>48.4</v>
      </c>
      <c r="G9" s="86">
        <v>3153.8</v>
      </c>
      <c r="H9" s="86">
        <v>2210.6</v>
      </c>
      <c r="I9" s="86">
        <v>0</v>
      </c>
      <c r="J9" s="86">
        <v>458.7</v>
      </c>
      <c r="K9" s="86">
        <v>557.29999999999995</v>
      </c>
      <c r="L9" s="86">
        <v>0</v>
      </c>
      <c r="M9" s="86">
        <v>0</v>
      </c>
      <c r="N9" s="86">
        <v>0</v>
      </c>
      <c r="O9" s="86">
        <v>438.2</v>
      </c>
      <c r="P9" s="86">
        <v>5823.1</v>
      </c>
      <c r="Q9" s="86">
        <v>557.29999999999995</v>
      </c>
      <c r="R9" s="87">
        <v>6818.6</v>
      </c>
      <c r="S9" s="85" t="s">
        <v>910</v>
      </c>
      <c r="T9" s="86">
        <v>4043.4</v>
      </c>
      <c r="U9" s="86">
        <v>2268.1</v>
      </c>
      <c r="V9" s="86">
        <v>0</v>
      </c>
      <c r="W9" s="86">
        <v>507.1</v>
      </c>
      <c r="X9" s="87">
        <v>6818.6</v>
      </c>
      <c r="Y9" s="85" t="s">
        <v>910</v>
      </c>
      <c r="Z9" s="86">
        <v>317.89999999999998</v>
      </c>
      <c r="AA9" s="86">
        <v>44.4</v>
      </c>
      <c r="AB9" s="86">
        <v>0</v>
      </c>
      <c r="AC9" s="86">
        <v>507.1</v>
      </c>
      <c r="AD9" s="87">
        <v>869.4</v>
      </c>
    </row>
    <row r="10" spans="1:30" x14ac:dyDescent="0.3">
      <c r="A10" s="1"/>
      <c r="B10" s="85" t="s">
        <v>911</v>
      </c>
      <c r="C10" s="86">
        <v>338</v>
      </c>
      <c r="D10" s="86">
        <v>34.1</v>
      </c>
      <c r="E10" s="86">
        <v>0</v>
      </c>
      <c r="F10" s="86">
        <v>56.4</v>
      </c>
      <c r="G10" s="86">
        <v>3124.6</v>
      </c>
      <c r="H10" s="86">
        <v>2104.4</v>
      </c>
      <c r="I10" s="86">
        <v>0</v>
      </c>
      <c r="J10" s="86">
        <v>464.4</v>
      </c>
      <c r="K10" s="86">
        <v>540.4</v>
      </c>
      <c r="L10" s="86">
        <v>0</v>
      </c>
      <c r="M10" s="86">
        <v>0</v>
      </c>
      <c r="N10" s="86">
        <v>0</v>
      </c>
      <c r="O10" s="86">
        <v>428.5</v>
      </c>
      <c r="P10" s="86">
        <v>5693.4</v>
      </c>
      <c r="Q10" s="86">
        <v>540.4</v>
      </c>
      <c r="R10" s="87">
        <v>6662.3</v>
      </c>
      <c r="S10" s="85" t="s">
        <v>911</v>
      </c>
      <c r="T10" s="86">
        <v>4003</v>
      </c>
      <c r="U10" s="86">
        <v>2138.5</v>
      </c>
      <c r="V10" s="86">
        <v>0</v>
      </c>
      <c r="W10" s="86">
        <v>520.79999999999995</v>
      </c>
      <c r="X10" s="87">
        <v>6662.3</v>
      </c>
      <c r="Y10" s="85" t="s">
        <v>911</v>
      </c>
      <c r="Z10" s="86">
        <v>318.7</v>
      </c>
      <c r="AA10" s="86">
        <v>44.3</v>
      </c>
      <c r="AB10" s="86">
        <v>0</v>
      </c>
      <c r="AC10" s="86">
        <v>520.79999999999995</v>
      </c>
      <c r="AD10" s="87">
        <v>883.8</v>
      </c>
    </row>
    <row r="11" spans="1:30" x14ac:dyDescent="0.3">
      <c r="A11" s="1"/>
      <c r="B11" s="85" t="s">
        <v>912</v>
      </c>
      <c r="C11" s="86">
        <v>332.2</v>
      </c>
      <c r="D11" s="86">
        <v>34.4</v>
      </c>
      <c r="E11" s="86">
        <v>0</v>
      </c>
      <c r="F11" s="86">
        <v>51.6</v>
      </c>
      <c r="G11" s="86">
        <v>3065.4</v>
      </c>
      <c r="H11" s="86">
        <v>2105.5</v>
      </c>
      <c r="I11" s="86">
        <v>0</v>
      </c>
      <c r="J11" s="86">
        <v>453.9</v>
      </c>
      <c r="K11" s="86">
        <v>527.20000000000005</v>
      </c>
      <c r="L11" s="86">
        <v>0</v>
      </c>
      <c r="M11" s="86">
        <v>0</v>
      </c>
      <c r="N11" s="86">
        <v>0</v>
      </c>
      <c r="O11" s="86">
        <v>418.2</v>
      </c>
      <c r="P11" s="86">
        <v>5624.8</v>
      </c>
      <c r="Q11" s="86">
        <v>527.20000000000005</v>
      </c>
      <c r="R11" s="87">
        <v>6570.2</v>
      </c>
      <c r="S11" s="85" t="s">
        <v>912</v>
      </c>
      <c r="T11" s="86">
        <v>3924.8</v>
      </c>
      <c r="U11" s="86">
        <v>2139.9</v>
      </c>
      <c r="V11" s="86">
        <v>0</v>
      </c>
      <c r="W11" s="86">
        <v>505.5</v>
      </c>
      <c r="X11" s="87">
        <v>6570.2</v>
      </c>
      <c r="Y11" s="85" t="s">
        <v>912</v>
      </c>
      <c r="Z11" s="86">
        <v>317.60000000000002</v>
      </c>
      <c r="AA11" s="86">
        <v>44.6</v>
      </c>
      <c r="AB11" s="86">
        <v>0</v>
      </c>
      <c r="AC11" s="86">
        <v>505.5</v>
      </c>
      <c r="AD11" s="87">
        <v>867.7</v>
      </c>
    </row>
    <row r="12" spans="1:30" x14ac:dyDescent="0.3">
      <c r="A12" s="1"/>
      <c r="B12" s="85" t="s">
        <v>913</v>
      </c>
      <c r="C12" s="86">
        <v>336</v>
      </c>
      <c r="D12" s="86">
        <v>34.200000000000003</v>
      </c>
      <c r="E12" s="86">
        <v>0</v>
      </c>
      <c r="F12" s="86">
        <v>49.9</v>
      </c>
      <c r="G12" s="86">
        <v>3154</v>
      </c>
      <c r="H12" s="86">
        <v>2121.4</v>
      </c>
      <c r="I12" s="86">
        <v>0</v>
      </c>
      <c r="J12" s="86">
        <v>392.2</v>
      </c>
      <c r="K12" s="86">
        <v>531.29999999999995</v>
      </c>
      <c r="L12" s="86">
        <v>0</v>
      </c>
      <c r="M12" s="86">
        <v>0</v>
      </c>
      <c r="N12" s="86">
        <v>0</v>
      </c>
      <c r="O12" s="86">
        <v>420.1</v>
      </c>
      <c r="P12" s="86">
        <v>5667.6</v>
      </c>
      <c r="Q12" s="86">
        <v>531.29999999999995</v>
      </c>
      <c r="R12" s="87">
        <v>6619</v>
      </c>
      <c r="S12" s="85" t="s">
        <v>913</v>
      </c>
      <c r="T12" s="86">
        <v>4021.3</v>
      </c>
      <c r="U12" s="86">
        <v>2155.6</v>
      </c>
      <c r="V12" s="86">
        <v>0</v>
      </c>
      <c r="W12" s="86">
        <v>442.1</v>
      </c>
      <c r="X12" s="87">
        <v>6619</v>
      </c>
      <c r="Y12" s="85" t="s">
        <v>913</v>
      </c>
      <c r="Z12" s="86">
        <v>318.60000000000002</v>
      </c>
      <c r="AA12" s="86">
        <v>44.4</v>
      </c>
      <c r="AB12" s="86">
        <v>0</v>
      </c>
      <c r="AC12" s="86">
        <v>442.1</v>
      </c>
      <c r="AD12" s="87">
        <v>805.1</v>
      </c>
    </row>
    <row r="13" spans="1:30" x14ac:dyDescent="0.3">
      <c r="A13" s="1"/>
      <c r="B13" s="85" t="s">
        <v>914</v>
      </c>
      <c r="C13" s="86">
        <v>341.7</v>
      </c>
      <c r="D13" s="86">
        <v>35.200000000000003</v>
      </c>
      <c r="E13" s="86">
        <v>0</v>
      </c>
      <c r="F13" s="86">
        <v>53.4</v>
      </c>
      <c r="G13" s="86">
        <v>3158.1</v>
      </c>
      <c r="H13" s="86">
        <v>2042.4</v>
      </c>
      <c r="I13" s="86">
        <v>0</v>
      </c>
      <c r="J13" s="86">
        <v>425.3</v>
      </c>
      <c r="K13" s="86">
        <v>531.29999999999995</v>
      </c>
      <c r="L13" s="86">
        <v>0</v>
      </c>
      <c r="M13" s="86">
        <v>0</v>
      </c>
      <c r="N13" s="86">
        <v>0</v>
      </c>
      <c r="O13" s="86">
        <v>430.3</v>
      </c>
      <c r="P13" s="86">
        <v>5625.8</v>
      </c>
      <c r="Q13" s="86">
        <v>531.29999999999995</v>
      </c>
      <c r="R13" s="87">
        <v>6587.4</v>
      </c>
      <c r="S13" s="85" t="s">
        <v>914</v>
      </c>
      <c r="T13" s="86">
        <v>4031.1</v>
      </c>
      <c r="U13" s="86">
        <v>2077.6</v>
      </c>
      <c r="V13" s="86">
        <v>0</v>
      </c>
      <c r="W13" s="86">
        <v>478.7</v>
      </c>
      <c r="X13" s="87">
        <v>6587.4</v>
      </c>
      <c r="Y13" s="85" t="s">
        <v>914</v>
      </c>
      <c r="Z13" s="86">
        <v>318.10000000000002</v>
      </c>
      <c r="AA13" s="86">
        <v>45.4</v>
      </c>
      <c r="AB13" s="86">
        <v>0</v>
      </c>
      <c r="AC13" s="86">
        <v>478.7</v>
      </c>
      <c r="AD13" s="87">
        <v>842.2</v>
      </c>
    </row>
    <row r="14" spans="1:30" x14ac:dyDescent="0.3">
      <c r="A14" s="1"/>
      <c r="B14" s="85" t="s">
        <v>915</v>
      </c>
      <c r="C14" s="86">
        <v>342.5</v>
      </c>
      <c r="D14" s="86">
        <v>34.799999999999997</v>
      </c>
      <c r="E14" s="86">
        <v>0</v>
      </c>
      <c r="F14" s="86">
        <v>43.4</v>
      </c>
      <c r="G14" s="86">
        <v>3152.9</v>
      </c>
      <c r="H14" s="86">
        <v>2014.6</v>
      </c>
      <c r="I14" s="86">
        <v>0</v>
      </c>
      <c r="J14" s="86">
        <v>373.9</v>
      </c>
      <c r="K14" s="86">
        <v>530.29999999999995</v>
      </c>
      <c r="L14" s="86">
        <v>0</v>
      </c>
      <c r="M14" s="86">
        <v>0</v>
      </c>
      <c r="N14" s="86">
        <v>0</v>
      </c>
      <c r="O14" s="86">
        <v>420.7</v>
      </c>
      <c r="P14" s="86">
        <v>5541.4</v>
      </c>
      <c r="Q14" s="86">
        <v>530.29999999999995</v>
      </c>
      <c r="R14" s="87">
        <v>6492.4</v>
      </c>
      <c r="S14" s="85" t="s">
        <v>915</v>
      </c>
      <c r="T14" s="86">
        <v>4025.7</v>
      </c>
      <c r="U14" s="86">
        <v>2049.4</v>
      </c>
      <c r="V14" s="86">
        <v>0</v>
      </c>
      <c r="W14" s="86">
        <v>417.3</v>
      </c>
      <c r="X14" s="87">
        <v>6492.4</v>
      </c>
      <c r="Y14" s="85" t="s">
        <v>915</v>
      </c>
      <c r="Z14" s="86">
        <v>318.8</v>
      </c>
      <c r="AA14" s="86">
        <v>45</v>
      </c>
      <c r="AB14" s="86">
        <v>0</v>
      </c>
      <c r="AC14" s="86">
        <v>417.3</v>
      </c>
      <c r="AD14" s="87">
        <v>781.1</v>
      </c>
    </row>
    <row r="15" spans="1:30" x14ac:dyDescent="0.3">
      <c r="A15" s="1"/>
      <c r="B15" s="85" t="s">
        <v>916</v>
      </c>
      <c r="C15" s="86">
        <v>344.8</v>
      </c>
      <c r="D15" s="86">
        <v>35.299999999999997</v>
      </c>
      <c r="E15" s="86">
        <v>0</v>
      </c>
      <c r="F15" s="86">
        <v>41.4</v>
      </c>
      <c r="G15" s="86">
        <v>3186.7</v>
      </c>
      <c r="H15" s="86">
        <v>2040.2</v>
      </c>
      <c r="I15" s="86">
        <v>0</v>
      </c>
      <c r="J15" s="86">
        <v>354.6</v>
      </c>
      <c r="K15" s="86">
        <v>529</v>
      </c>
      <c r="L15" s="86">
        <v>0</v>
      </c>
      <c r="M15" s="86">
        <v>0</v>
      </c>
      <c r="N15" s="86">
        <v>0</v>
      </c>
      <c r="O15" s="86">
        <v>421.5</v>
      </c>
      <c r="P15" s="86">
        <v>5581.5</v>
      </c>
      <c r="Q15" s="86">
        <v>529</v>
      </c>
      <c r="R15" s="87">
        <v>6532</v>
      </c>
      <c r="S15" s="85" t="s">
        <v>916</v>
      </c>
      <c r="T15" s="86">
        <v>4060.5</v>
      </c>
      <c r="U15" s="86">
        <v>2075.5</v>
      </c>
      <c r="V15" s="86">
        <v>0</v>
      </c>
      <c r="W15" s="86">
        <v>396</v>
      </c>
      <c r="X15" s="87">
        <v>6532</v>
      </c>
      <c r="Y15" s="85" t="s">
        <v>916</v>
      </c>
      <c r="Z15" s="86">
        <v>319</v>
      </c>
      <c r="AA15" s="86">
        <v>45.5</v>
      </c>
      <c r="AB15" s="86">
        <v>0</v>
      </c>
      <c r="AC15" s="86">
        <v>396</v>
      </c>
      <c r="AD15" s="87">
        <v>760.5</v>
      </c>
    </row>
    <row r="16" spans="1:30" x14ac:dyDescent="0.3">
      <c r="A16" s="1"/>
      <c r="B16" s="85" t="s">
        <v>917</v>
      </c>
      <c r="C16" s="86">
        <v>342.1</v>
      </c>
      <c r="D16" s="86">
        <v>37</v>
      </c>
      <c r="E16" s="86">
        <v>0</v>
      </c>
      <c r="F16" s="86">
        <v>28.4</v>
      </c>
      <c r="G16" s="86">
        <v>3113.1</v>
      </c>
      <c r="H16" s="86">
        <v>2081.8000000000002</v>
      </c>
      <c r="I16" s="86">
        <v>0</v>
      </c>
      <c r="J16" s="86">
        <v>341.1</v>
      </c>
      <c r="K16" s="86">
        <v>529</v>
      </c>
      <c r="L16" s="86">
        <v>0</v>
      </c>
      <c r="M16" s="86">
        <v>0</v>
      </c>
      <c r="N16" s="86">
        <v>0</v>
      </c>
      <c r="O16" s="86">
        <v>407.5</v>
      </c>
      <c r="P16" s="86">
        <v>5536</v>
      </c>
      <c r="Q16" s="86">
        <v>529</v>
      </c>
      <c r="R16" s="87">
        <v>6472.5</v>
      </c>
      <c r="S16" s="85" t="s">
        <v>917</v>
      </c>
      <c r="T16" s="86">
        <v>3984.2</v>
      </c>
      <c r="U16" s="86">
        <v>2118.8000000000002</v>
      </c>
      <c r="V16" s="86">
        <v>0</v>
      </c>
      <c r="W16" s="86">
        <v>369.5</v>
      </c>
      <c r="X16" s="87">
        <v>6472.5</v>
      </c>
      <c r="Y16" s="85" t="s">
        <v>917</v>
      </c>
      <c r="Z16" s="86">
        <v>318.8</v>
      </c>
      <c r="AA16" s="86">
        <v>47.2</v>
      </c>
      <c r="AB16" s="86">
        <v>0</v>
      </c>
      <c r="AC16" s="86">
        <v>369.5</v>
      </c>
      <c r="AD16" s="87">
        <v>735.5</v>
      </c>
    </row>
    <row r="17" spans="1:30" x14ac:dyDescent="0.3">
      <c r="A17" s="1"/>
      <c r="B17" s="85" t="s">
        <v>918</v>
      </c>
      <c r="C17" s="86">
        <v>347.7</v>
      </c>
      <c r="D17" s="86">
        <v>37</v>
      </c>
      <c r="E17" s="86">
        <v>0</v>
      </c>
      <c r="F17" s="86">
        <v>22.3</v>
      </c>
      <c r="G17" s="86">
        <v>3101.1</v>
      </c>
      <c r="H17" s="86">
        <v>2168.6999999999998</v>
      </c>
      <c r="I17" s="86">
        <v>0</v>
      </c>
      <c r="J17" s="86">
        <v>280.2</v>
      </c>
      <c r="K17" s="86">
        <v>530.20000000000005</v>
      </c>
      <c r="L17" s="86">
        <v>0</v>
      </c>
      <c r="M17" s="86">
        <v>0</v>
      </c>
      <c r="N17" s="86">
        <v>0</v>
      </c>
      <c r="O17" s="86">
        <v>407</v>
      </c>
      <c r="P17" s="86">
        <v>5550</v>
      </c>
      <c r="Q17" s="86">
        <v>530.20000000000005</v>
      </c>
      <c r="R17" s="87">
        <v>6487.2</v>
      </c>
      <c r="S17" s="85" t="s">
        <v>918</v>
      </c>
      <c r="T17" s="86">
        <v>3979</v>
      </c>
      <c r="U17" s="86">
        <v>2205.6999999999998</v>
      </c>
      <c r="V17" s="86">
        <v>0</v>
      </c>
      <c r="W17" s="86">
        <v>302.5</v>
      </c>
      <c r="X17" s="87">
        <v>6487.2</v>
      </c>
      <c r="Y17" s="85" t="s">
        <v>918</v>
      </c>
      <c r="Z17" s="86">
        <v>318.3</v>
      </c>
      <c r="AA17" s="86">
        <v>47.2</v>
      </c>
      <c r="AB17" s="86">
        <v>0</v>
      </c>
      <c r="AC17" s="86">
        <v>302.5</v>
      </c>
      <c r="AD17" s="87">
        <v>668</v>
      </c>
    </row>
    <row r="18" spans="1:30" x14ac:dyDescent="0.3">
      <c r="A18" s="1"/>
      <c r="B18" s="85" t="s">
        <v>919</v>
      </c>
      <c r="C18" s="86">
        <v>348.9</v>
      </c>
      <c r="D18" s="86">
        <v>34.9</v>
      </c>
      <c r="E18" s="86">
        <v>0</v>
      </c>
      <c r="F18" s="86">
        <v>21.1</v>
      </c>
      <c r="G18" s="86">
        <v>3164.1</v>
      </c>
      <c r="H18" s="86">
        <v>2345</v>
      </c>
      <c r="I18" s="86">
        <v>0</v>
      </c>
      <c r="J18" s="86">
        <v>299.7</v>
      </c>
      <c r="K18" s="86">
        <v>526.1</v>
      </c>
      <c r="L18" s="86">
        <v>0</v>
      </c>
      <c r="M18" s="86">
        <v>0</v>
      </c>
      <c r="N18" s="86">
        <v>0</v>
      </c>
      <c r="O18" s="86">
        <v>404.9</v>
      </c>
      <c r="P18" s="86">
        <v>5808.8</v>
      </c>
      <c r="Q18" s="86">
        <v>526.1</v>
      </c>
      <c r="R18" s="87">
        <v>6739.8</v>
      </c>
      <c r="S18" s="85" t="s">
        <v>919</v>
      </c>
      <c r="T18" s="86">
        <v>4039.1</v>
      </c>
      <c r="U18" s="86">
        <v>2379.9</v>
      </c>
      <c r="V18" s="86">
        <v>0</v>
      </c>
      <c r="W18" s="86">
        <v>320.8</v>
      </c>
      <c r="X18" s="87">
        <v>6739.8</v>
      </c>
      <c r="Y18" s="85" t="s">
        <v>919</v>
      </c>
      <c r="Z18" s="86">
        <v>317.2</v>
      </c>
      <c r="AA18" s="86">
        <v>44.2</v>
      </c>
      <c r="AB18" s="86">
        <v>0</v>
      </c>
      <c r="AC18" s="86">
        <v>320.8</v>
      </c>
      <c r="AD18" s="87">
        <v>682.2</v>
      </c>
    </row>
    <row r="19" spans="1:30" x14ac:dyDescent="0.3">
      <c r="A19" s="1"/>
      <c r="B19" s="85" t="s">
        <v>920</v>
      </c>
      <c r="C19" s="86">
        <v>352.9</v>
      </c>
      <c r="D19" s="86">
        <v>32.700000000000003</v>
      </c>
      <c r="E19" s="86">
        <v>0</v>
      </c>
      <c r="F19" s="86">
        <v>19.3</v>
      </c>
      <c r="G19" s="86">
        <v>3149.1</v>
      </c>
      <c r="H19" s="86">
        <v>2475.5</v>
      </c>
      <c r="I19" s="86">
        <v>0</v>
      </c>
      <c r="J19" s="86">
        <v>285.8</v>
      </c>
      <c r="K19" s="86">
        <v>534.1</v>
      </c>
      <c r="L19" s="86">
        <v>0</v>
      </c>
      <c r="M19" s="86">
        <v>0.2</v>
      </c>
      <c r="N19" s="86">
        <v>0</v>
      </c>
      <c r="O19" s="86">
        <v>404.9</v>
      </c>
      <c r="P19" s="86">
        <v>5910.4</v>
      </c>
      <c r="Q19" s="86">
        <v>534.29999999999995</v>
      </c>
      <c r="R19" s="87">
        <v>6849.6</v>
      </c>
      <c r="S19" s="85" t="s">
        <v>920</v>
      </c>
      <c r="T19" s="86">
        <v>4036.1</v>
      </c>
      <c r="U19" s="86">
        <v>2508.1999999999998</v>
      </c>
      <c r="V19" s="86">
        <v>0.2</v>
      </c>
      <c r="W19" s="86">
        <v>305.10000000000002</v>
      </c>
      <c r="X19" s="87">
        <v>6849.6</v>
      </c>
      <c r="Y19" s="85" t="s">
        <v>920</v>
      </c>
      <c r="Z19" s="86">
        <v>318.60000000000002</v>
      </c>
      <c r="AA19" s="86">
        <v>42</v>
      </c>
      <c r="AB19" s="86">
        <v>0.2</v>
      </c>
      <c r="AC19" s="86">
        <v>305.10000000000002</v>
      </c>
      <c r="AD19" s="87">
        <v>665.9</v>
      </c>
    </row>
    <row r="20" spans="1:30" x14ac:dyDescent="0.3">
      <c r="A20" s="1"/>
      <c r="B20" s="85" t="s">
        <v>921</v>
      </c>
      <c r="C20" s="86">
        <v>348.3</v>
      </c>
      <c r="D20" s="86">
        <v>65.400000000000006</v>
      </c>
      <c r="E20" s="86">
        <v>0</v>
      </c>
      <c r="F20" s="86">
        <v>25.9</v>
      </c>
      <c r="G20" s="86">
        <v>3156.9</v>
      </c>
      <c r="H20" s="86">
        <v>2537.5</v>
      </c>
      <c r="I20" s="86">
        <v>0</v>
      </c>
      <c r="J20" s="86">
        <v>303.39999999999998</v>
      </c>
      <c r="K20" s="86">
        <v>536.1</v>
      </c>
      <c r="L20" s="86">
        <v>0</v>
      </c>
      <c r="M20" s="86">
        <v>52.1</v>
      </c>
      <c r="N20" s="86">
        <v>0</v>
      </c>
      <c r="O20" s="86">
        <v>439.6</v>
      </c>
      <c r="P20" s="86">
        <v>5997.8</v>
      </c>
      <c r="Q20" s="86">
        <v>588.20000000000005</v>
      </c>
      <c r="R20" s="87">
        <v>7025.6</v>
      </c>
      <c r="S20" s="85" t="s">
        <v>921</v>
      </c>
      <c r="T20" s="86">
        <v>4041.3</v>
      </c>
      <c r="U20" s="86">
        <v>2602.9</v>
      </c>
      <c r="V20" s="86">
        <v>52.1</v>
      </c>
      <c r="W20" s="86">
        <v>329.3</v>
      </c>
      <c r="X20" s="87">
        <v>7025.6</v>
      </c>
      <c r="Y20" s="85" t="s">
        <v>921</v>
      </c>
      <c r="Z20" s="86">
        <v>318.5</v>
      </c>
      <c r="AA20" s="86">
        <v>45.7</v>
      </c>
      <c r="AB20" s="86">
        <v>52.1</v>
      </c>
      <c r="AC20" s="86">
        <v>329.3</v>
      </c>
      <c r="AD20" s="87">
        <v>745.6</v>
      </c>
    </row>
    <row r="21" spans="1:30" x14ac:dyDescent="0.3">
      <c r="A21" s="1"/>
      <c r="B21" s="85" t="s">
        <v>922</v>
      </c>
      <c r="C21" s="86">
        <v>348.9</v>
      </c>
      <c r="D21" s="86">
        <v>116.7</v>
      </c>
      <c r="E21" s="86">
        <v>0</v>
      </c>
      <c r="F21" s="86">
        <v>31.1</v>
      </c>
      <c r="G21" s="86">
        <v>3070.7</v>
      </c>
      <c r="H21" s="86">
        <v>2220.9</v>
      </c>
      <c r="I21" s="86">
        <v>0</v>
      </c>
      <c r="J21" s="86">
        <v>325</v>
      </c>
      <c r="K21" s="86">
        <v>564.1</v>
      </c>
      <c r="L21" s="86">
        <v>0</v>
      </c>
      <c r="M21" s="86">
        <v>276.5</v>
      </c>
      <c r="N21" s="86">
        <v>0</v>
      </c>
      <c r="O21" s="86">
        <v>496.7</v>
      </c>
      <c r="P21" s="86">
        <v>5616.6</v>
      </c>
      <c r="Q21" s="86">
        <v>840.6</v>
      </c>
      <c r="R21" s="87">
        <v>6953.9</v>
      </c>
      <c r="S21" s="85" t="s">
        <v>922</v>
      </c>
      <c r="T21" s="86">
        <v>3983.7</v>
      </c>
      <c r="U21" s="86">
        <v>2337.6</v>
      </c>
      <c r="V21" s="86">
        <v>276.5</v>
      </c>
      <c r="W21" s="86">
        <v>356.1</v>
      </c>
      <c r="X21" s="87">
        <v>6953.9</v>
      </c>
      <c r="Y21" s="85" t="s">
        <v>922</v>
      </c>
      <c r="Z21" s="86">
        <v>319.60000000000002</v>
      </c>
      <c r="AA21" s="86">
        <v>46.5</v>
      </c>
      <c r="AB21" s="86">
        <v>276.5</v>
      </c>
      <c r="AC21" s="86">
        <v>356.1</v>
      </c>
      <c r="AD21" s="87">
        <v>998.7</v>
      </c>
    </row>
    <row r="22" spans="1:30" x14ac:dyDescent="0.3">
      <c r="A22" s="1"/>
      <c r="B22" s="85" t="s">
        <v>923</v>
      </c>
      <c r="C22" s="86">
        <v>346.7</v>
      </c>
      <c r="D22" s="86">
        <v>116.9</v>
      </c>
      <c r="E22" s="86">
        <v>0</v>
      </c>
      <c r="F22" s="86">
        <v>34.200000000000003</v>
      </c>
      <c r="G22" s="86">
        <v>3095.1</v>
      </c>
      <c r="H22" s="86">
        <v>2056.3000000000002</v>
      </c>
      <c r="I22" s="86">
        <v>0</v>
      </c>
      <c r="J22" s="86">
        <v>318.39999999999998</v>
      </c>
      <c r="K22" s="86">
        <v>558.6</v>
      </c>
      <c r="L22" s="86">
        <v>0</v>
      </c>
      <c r="M22" s="86">
        <v>524.20000000000005</v>
      </c>
      <c r="N22" s="86">
        <v>0</v>
      </c>
      <c r="O22" s="86">
        <v>497.8</v>
      </c>
      <c r="P22" s="86">
        <v>5469.8</v>
      </c>
      <c r="Q22" s="86">
        <v>1082.8</v>
      </c>
      <c r="R22" s="87">
        <v>7050.4</v>
      </c>
      <c r="S22" s="85" t="s">
        <v>923</v>
      </c>
      <c r="T22" s="86">
        <v>4000.4</v>
      </c>
      <c r="U22" s="86">
        <v>2173.1999999999998</v>
      </c>
      <c r="V22" s="86">
        <v>524.20000000000005</v>
      </c>
      <c r="W22" s="86">
        <v>352.6</v>
      </c>
      <c r="X22" s="87">
        <v>7050.4</v>
      </c>
      <c r="Y22" s="85" t="s">
        <v>923</v>
      </c>
      <c r="Z22" s="86">
        <v>318.10000000000002</v>
      </c>
      <c r="AA22" s="86">
        <v>45.9</v>
      </c>
      <c r="AB22" s="86">
        <v>524.20000000000005</v>
      </c>
      <c r="AC22" s="86">
        <v>352.6</v>
      </c>
      <c r="AD22" s="87">
        <v>1240.8</v>
      </c>
    </row>
    <row r="23" spans="1:30" x14ac:dyDescent="0.3">
      <c r="A23" s="1"/>
      <c r="B23" s="85" t="s">
        <v>924</v>
      </c>
      <c r="C23" s="86">
        <v>351.7</v>
      </c>
      <c r="D23" s="86">
        <v>120.4</v>
      </c>
      <c r="E23" s="86">
        <v>0.1</v>
      </c>
      <c r="F23" s="86">
        <v>42.8</v>
      </c>
      <c r="G23" s="86">
        <v>3045.4</v>
      </c>
      <c r="H23" s="86">
        <v>1959.9</v>
      </c>
      <c r="I23" s="86">
        <v>0.2</v>
      </c>
      <c r="J23" s="86">
        <v>310.3</v>
      </c>
      <c r="K23" s="86">
        <v>557.9</v>
      </c>
      <c r="L23" s="86">
        <v>0</v>
      </c>
      <c r="M23" s="86">
        <v>735.3</v>
      </c>
      <c r="N23" s="86">
        <v>0</v>
      </c>
      <c r="O23" s="86">
        <v>515</v>
      </c>
      <c r="P23" s="86">
        <v>5315.8</v>
      </c>
      <c r="Q23" s="86">
        <v>1293.2</v>
      </c>
      <c r="R23" s="87">
        <v>7124</v>
      </c>
      <c r="S23" s="85" t="s">
        <v>924</v>
      </c>
      <c r="T23" s="86">
        <v>3955</v>
      </c>
      <c r="U23" s="86">
        <v>2080.3000000000002</v>
      </c>
      <c r="V23" s="86">
        <v>735.6</v>
      </c>
      <c r="W23" s="86">
        <v>353.1</v>
      </c>
      <c r="X23" s="87">
        <v>7124</v>
      </c>
      <c r="Y23" s="85" t="s">
        <v>924</v>
      </c>
      <c r="Z23" s="86">
        <v>322.39999999999998</v>
      </c>
      <c r="AA23" s="86">
        <v>48</v>
      </c>
      <c r="AB23" s="86">
        <v>735.6</v>
      </c>
      <c r="AC23" s="86">
        <v>353.1</v>
      </c>
      <c r="AD23" s="87">
        <v>1459.1</v>
      </c>
    </row>
    <row r="24" spans="1:30" x14ac:dyDescent="0.3">
      <c r="A24" s="1"/>
      <c r="B24" s="85" t="s">
        <v>925</v>
      </c>
      <c r="C24" s="86">
        <v>368.5</v>
      </c>
      <c r="D24" s="86">
        <v>132.30000000000001</v>
      </c>
      <c r="E24" s="86">
        <v>0.1</v>
      </c>
      <c r="F24" s="86">
        <v>42.5</v>
      </c>
      <c r="G24" s="86">
        <v>3072.8</v>
      </c>
      <c r="H24" s="86">
        <v>1963.2</v>
      </c>
      <c r="I24" s="86">
        <v>0.6</v>
      </c>
      <c r="J24" s="86">
        <v>343.9</v>
      </c>
      <c r="K24" s="86">
        <v>560.9</v>
      </c>
      <c r="L24" s="86">
        <v>0</v>
      </c>
      <c r="M24" s="86">
        <v>817.3</v>
      </c>
      <c r="N24" s="86">
        <v>0</v>
      </c>
      <c r="O24" s="86">
        <v>543.4</v>
      </c>
      <c r="P24" s="86">
        <v>5380.5</v>
      </c>
      <c r="Q24" s="86">
        <v>1378.2</v>
      </c>
      <c r="R24" s="87">
        <v>7302.1</v>
      </c>
      <c r="S24" s="85" t="s">
        <v>925</v>
      </c>
      <c r="T24" s="86">
        <v>4002.2</v>
      </c>
      <c r="U24" s="86">
        <v>2095.5</v>
      </c>
      <c r="V24" s="86">
        <v>818</v>
      </c>
      <c r="W24" s="86">
        <v>386.4</v>
      </c>
      <c r="X24" s="87">
        <v>7302.1</v>
      </c>
      <c r="Y24" s="85" t="s">
        <v>925</v>
      </c>
      <c r="Z24" s="86">
        <v>321.5</v>
      </c>
      <c r="AA24" s="86">
        <v>46.6</v>
      </c>
      <c r="AB24" s="86">
        <v>818</v>
      </c>
      <c r="AC24" s="86">
        <v>386.4</v>
      </c>
      <c r="AD24" s="87">
        <v>1572.5</v>
      </c>
    </row>
    <row r="25" spans="1:30" x14ac:dyDescent="0.3">
      <c r="A25" s="1"/>
      <c r="B25" s="85" t="s">
        <v>926</v>
      </c>
      <c r="C25" s="86">
        <v>368.8</v>
      </c>
      <c r="D25" s="86">
        <v>268.8</v>
      </c>
      <c r="E25" s="86">
        <v>0.1</v>
      </c>
      <c r="F25" s="86">
        <v>44.3</v>
      </c>
      <c r="G25" s="86">
        <v>3093.7</v>
      </c>
      <c r="H25" s="86">
        <v>1956.6</v>
      </c>
      <c r="I25" s="86">
        <v>0.8</v>
      </c>
      <c r="J25" s="86">
        <v>370</v>
      </c>
      <c r="K25" s="86">
        <v>561.79999999999995</v>
      </c>
      <c r="L25" s="86">
        <v>0</v>
      </c>
      <c r="M25" s="86">
        <v>854.9</v>
      </c>
      <c r="N25" s="86">
        <v>0</v>
      </c>
      <c r="O25" s="86">
        <v>682</v>
      </c>
      <c r="P25" s="86">
        <v>5421.1</v>
      </c>
      <c r="Q25" s="86">
        <v>1416.7</v>
      </c>
      <c r="R25" s="87">
        <v>7519.8</v>
      </c>
      <c r="S25" s="85" t="s">
        <v>926</v>
      </c>
      <c r="T25" s="86">
        <v>4024.3</v>
      </c>
      <c r="U25" s="86">
        <v>2225.4</v>
      </c>
      <c r="V25" s="86">
        <v>855.8</v>
      </c>
      <c r="W25" s="86">
        <v>414.3</v>
      </c>
      <c r="X25" s="87">
        <v>7519.8</v>
      </c>
      <c r="Y25" s="85" t="s">
        <v>926</v>
      </c>
      <c r="Z25" s="86">
        <v>322.60000000000002</v>
      </c>
      <c r="AA25" s="86">
        <v>47.7</v>
      </c>
      <c r="AB25" s="86">
        <v>855.8</v>
      </c>
      <c r="AC25" s="86">
        <v>414.3</v>
      </c>
      <c r="AD25" s="87">
        <v>1640.4</v>
      </c>
    </row>
    <row r="26" spans="1:30" x14ac:dyDescent="0.3">
      <c r="A26" s="1"/>
      <c r="B26" s="85" t="s">
        <v>927</v>
      </c>
      <c r="C26" s="86">
        <v>365.8</v>
      </c>
      <c r="D26" s="86">
        <v>262</v>
      </c>
      <c r="E26" s="86">
        <v>0.4</v>
      </c>
      <c r="F26" s="86">
        <v>59.1</v>
      </c>
      <c r="G26" s="86">
        <v>3173.4</v>
      </c>
      <c r="H26" s="86">
        <v>1941.2</v>
      </c>
      <c r="I26" s="86">
        <v>0.9</v>
      </c>
      <c r="J26" s="86">
        <v>409.3</v>
      </c>
      <c r="K26" s="86">
        <v>543.5</v>
      </c>
      <c r="L26" s="86">
        <v>0</v>
      </c>
      <c r="M26" s="86">
        <v>862.5</v>
      </c>
      <c r="N26" s="86">
        <v>0</v>
      </c>
      <c r="O26" s="86">
        <v>687.3</v>
      </c>
      <c r="P26" s="86">
        <v>5524.8</v>
      </c>
      <c r="Q26" s="86">
        <v>1406</v>
      </c>
      <c r="R26" s="87">
        <v>7618.1</v>
      </c>
      <c r="S26" s="85" t="s">
        <v>927</v>
      </c>
      <c r="T26" s="86">
        <v>4082.7</v>
      </c>
      <c r="U26" s="86">
        <v>2203.1999999999998</v>
      </c>
      <c r="V26" s="86">
        <v>863.8</v>
      </c>
      <c r="W26" s="86">
        <v>468.4</v>
      </c>
      <c r="X26" s="87">
        <v>7618.1</v>
      </c>
      <c r="Y26" s="85" t="s">
        <v>927</v>
      </c>
      <c r="Z26" s="86">
        <v>320.5</v>
      </c>
      <c r="AA26" s="86">
        <v>50.5</v>
      </c>
      <c r="AB26" s="86">
        <v>863.8</v>
      </c>
      <c r="AC26" s="86">
        <v>468.4</v>
      </c>
      <c r="AD26" s="87">
        <v>1703.2</v>
      </c>
    </row>
    <row r="27" spans="1:30" x14ac:dyDescent="0.3">
      <c r="A27" s="1"/>
      <c r="B27" s="85" t="s">
        <v>928</v>
      </c>
      <c r="C27" s="86">
        <v>369.7</v>
      </c>
      <c r="D27" s="86">
        <v>273.89999999999998</v>
      </c>
      <c r="E27" s="86">
        <v>0.4</v>
      </c>
      <c r="F27" s="86">
        <v>65</v>
      </c>
      <c r="G27" s="86">
        <v>3164.6</v>
      </c>
      <c r="H27" s="86">
        <v>1945</v>
      </c>
      <c r="I27" s="86">
        <v>1.2</v>
      </c>
      <c r="J27" s="86">
        <v>492.8</v>
      </c>
      <c r="K27" s="86">
        <v>549.1</v>
      </c>
      <c r="L27" s="86">
        <v>0</v>
      </c>
      <c r="M27" s="86">
        <v>882.6</v>
      </c>
      <c r="N27" s="86">
        <v>0</v>
      </c>
      <c r="O27" s="86">
        <v>709</v>
      </c>
      <c r="P27" s="86">
        <v>5603.6</v>
      </c>
      <c r="Q27" s="86">
        <v>1431.7</v>
      </c>
      <c r="R27" s="87">
        <v>7744.3</v>
      </c>
      <c r="S27" s="85" t="s">
        <v>928</v>
      </c>
      <c r="T27" s="86">
        <v>4083.4</v>
      </c>
      <c r="U27" s="86">
        <v>2218.9</v>
      </c>
      <c r="V27" s="86">
        <v>884.2</v>
      </c>
      <c r="W27" s="86">
        <v>557.79999999999995</v>
      </c>
      <c r="X27" s="87">
        <v>7744.3</v>
      </c>
      <c r="Y27" s="85" t="s">
        <v>928</v>
      </c>
      <c r="Z27" s="86">
        <v>322.60000000000002</v>
      </c>
      <c r="AA27" s="86">
        <v>50.3</v>
      </c>
      <c r="AB27" s="86">
        <v>884.2</v>
      </c>
      <c r="AC27" s="86">
        <v>557.79999999999995</v>
      </c>
      <c r="AD27" s="87">
        <v>1814.9</v>
      </c>
    </row>
    <row r="28" spans="1:30" x14ac:dyDescent="0.3">
      <c r="A28" s="1"/>
      <c r="B28" s="85" t="s">
        <v>929</v>
      </c>
      <c r="C28" s="86">
        <v>359.7</v>
      </c>
      <c r="D28" s="86">
        <v>260.2</v>
      </c>
      <c r="E28" s="86">
        <v>0.4</v>
      </c>
      <c r="F28" s="86">
        <v>62.5</v>
      </c>
      <c r="G28" s="86">
        <v>3173</v>
      </c>
      <c r="H28" s="86">
        <v>1986.7</v>
      </c>
      <c r="I28" s="86">
        <v>1.3</v>
      </c>
      <c r="J28" s="86">
        <v>539.6</v>
      </c>
      <c r="K28" s="86">
        <v>541.70000000000005</v>
      </c>
      <c r="L28" s="86">
        <v>0</v>
      </c>
      <c r="M28" s="86">
        <v>892.7</v>
      </c>
      <c r="N28" s="86">
        <v>0</v>
      </c>
      <c r="O28" s="86">
        <v>682.8</v>
      </c>
      <c r="P28" s="86">
        <v>5700.6</v>
      </c>
      <c r="Q28" s="86">
        <v>1434.4</v>
      </c>
      <c r="R28" s="87">
        <v>7817.8</v>
      </c>
      <c r="S28" s="85" t="s">
        <v>929</v>
      </c>
      <c r="T28" s="86">
        <v>4074.4</v>
      </c>
      <c r="U28" s="86">
        <v>2246.9</v>
      </c>
      <c r="V28" s="86">
        <v>894.4</v>
      </c>
      <c r="W28" s="86">
        <v>602.1</v>
      </c>
      <c r="X28" s="87">
        <v>7817.8</v>
      </c>
      <c r="Y28" s="85" t="s">
        <v>929</v>
      </c>
      <c r="Z28" s="86">
        <v>321.10000000000002</v>
      </c>
      <c r="AA28" s="86">
        <v>50.2</v>
      </c>
      <c r="AB28" s="86">
        <v>894.4</v>
      </c>
      <c r="AC28" s="86">
        <v>602.1</v>
      </c>
      <c r="AD28" s="87">
        <v>1867.8</v>
      </c>
    </row>
    <row r="29" spans="1:30" x14ac:dyDescent="0.3">
      <c r="A29" s="1"/>
      <c r="B29" s="85" t="s">
        <v>930</v>
      </c>
      <c r="C29" s="86">
        <v>362.1</v>
      </c>
      <c r="D29" s="86">
        <v>335.4</v>
      </c>
      <c r="E29" s="86">
        <v>0.4</v>
      </c>
      <c r="F29" s="86">
        <v>67.5</v>
      </c>
      <c r="G29" s="86">
        <v>3193.4</v>
      </c>
      <c r="H29" s="86">
        <v>1885.6</v>
      </c>
      <c r="I29" s="86">
        <v>1.6</v>
      </c>
      <c r="J29" s="86">
        <v>530.1</v>
      </c>
      <c r="K29" s="86">
        <v>548.6</v>
      </c>
      <c r="L29" s="86">
        <v>0</v>
      </c>
      <c r="M29" s="86">
        <v>885.6</v>
      </c>
      <c r="N29" s="86">
        <v>0</v>
      </c>
      <c r="O29" s="86">
        <v>765.4</v>
      </c>
      <c r="P29" s="86">
        <v>5610.7</v>
      </c>
      <c r="Q29" s="86">
        <v>1434.2</v>
      </c>
      <c r="R29" s="87">
        <v>7810.3</v>
      </c>
      <c r="S29" s="85" t="s">
        <v>930</v>
      </c>
      <c r="T29" s="86">
        <v>4104.1000000000004</v>
      </c>
      <c r="U29" s="86">
        <v>2221</v>
      </c>
      <c r="V29" s="86">
        <v>887.6</v>
      </c>
      <c r="W29" s="86">
        <v>597.6</v>
      </c>
      <c r="X29" s="87">
        <v>7810.3</v>
      </c>
      <c r="Y29" s="85" t="s">
        <v>930</v>
      </c>
      <c r="Z29" s="86">
        <v>320.8</v>
      </c>
      <c r="AA29" s="86">
        <v>50.3</v>
      </c>
      <c r="AB29" s="86">
        <v>887.6</v>
      </c>
      <c r="AC29" s="86">
        <v>597.6</v>
      </c>
      <c r="AD29" s="87">
        <v>1856.3</v>
      </c>
    </row>
    <row r="30" spans="1:30" x14ac:dyDescent="0.3">
      <c r="A30" s="1"/>
      <c r="B30" s="85" t="s">
        <v>931</v>
      </c>
      <c r="C30" s="86">
        <v>366.5</v>
      </c>
      <c r="D30" s="86">
        <v>339.4</v>
      </c>
      <c r="E30" s="86">
        <v>0.5</v>
      </c>
      <c r="F30" s="86">
        <v>74.900000000000006</v>
      </c>
      <c r="G30" s="86">
        <v>3211.2</v>
      </c>
      <c r="H30" s="86">
        <v>1873.6</v>
      </c>
      <c r="I30" s="86">
        <v>1.6</v>
      </c>
      <c r="J30" s="86">
        <v>521</v>
      </c>
      <c r="K30" s="86">
        <v>551.6</v>
      </c>
      <c r="L30" s="86">
        <v>0</v>
      </c>
      <c r="M30" s="86">
        <v>906.9</v>
      </c>
      <c r="N30" s="86">
        <v>0</v>
      </c>
      <c r="O30" s="86">
        <v>781.3</v>
      </c>
      <c r="P30" s="86">
        <v>5607.4</v>
      </c>
      <c r="Q30" s="86">
        <v>1458.5</v>
      </c>
      <c r="R30" s="87">
        <v>7847.2</v>
      </c>
      <c r="S30" s="85" t="s">
        <v>931</v>
      </c>
      <c r="T30" s="86">
        <v>4129.3</v>
      </c>
      <c r="U30" s="86">
        <v>2213</v>
      </c>
      <c r="V30" s="86">
        <v>909</v>
      </c>
      <c r="W30" s="86">
        <v>595.9</v>
      </c>
      <c r="X30" s="87">
        <v>7847.2</v>
      </c>
      <c r="Y30" s="85" t="s">
        <v>931</v>
      </c>
      <c r="Z30" s="86">
        <v>322.5</v>
      </c>
      <c r="AA30" s="86">
        <v>51.5</v>
      </c>
      <c r="AB30" s="86">
        <v>909</v>
      </c>
      <c r="AC30" s="86">
        <v>595.9</v>
      </c>
      <c r="AD30" s="87">
        <v>1878.9</v>
      </c>
    </row>
    <row r="31" spans="1:30" x14ac:dyDescent="0.3">
      <c r="A31" s="1"/>
      <c r="B31" s="85" t="s">
        <v>932</v>
      </c>
      <c r="C31" s="86">
        <v>361.6</v>
      </c>
      <c r="D31" s="86">
        <v>277.5</v>
      </c>
      <c r="E31" s="86">
        <v>0.3</v>
      </c>
      <c r="F31" s="86">
        <v>88.2</v>
      </c>
      <c r="G31" s="86">
        <v>3174.9</v>
      </c>
      <c r="H31" s="86">
        <v>1933.5</v>
      </c>
      <c r="I31" s="86">
        <v>1.7</v>
      </c>
      <c r="J31" s="86">
        <v>532.70000000000005</v>
      </c>
      <c r="K31" s="86">
        <v>535.20000000000005</v>
      </c>
      <c r="L31" s="86">
        <v>0</v>
      </c>
      <c r="M31" s="86">
        <v>931.1</v>
      </c>
      <c r="N31" s="86">
        <v>0</v>
      </c>
      <c r="O31" s="86">
        <v>727.6</v>
      </c>
      <c r="P31" s="86">
        <v>5642.8</v>
      </c>
      <c r="Q31" s="86">
        <v>1466.3</v>
      </c>
      <c r="R31" s="87">
        <v>7836.7</v>
      </c>
      <c r="S31" s="85" t="s">
        <v>932</v>
      </c>
      <c r="T31" s="86">
        <v>4071.7</v>
      </c>
      <c r="U31" s="86">
        <v>2211</v>
      </c>
      <c r="V31" s="86">
        <v>933.1</v>
      </c>
      <c r="W31" s="86">
        <v>620.9</v>
      </c>
      <c r="X31" s="87">
        <v>7836.7</v>
      </c>
      <c r="Y31" s="85" t="s">
        <v>932</v>
      </c>
      <c r="Z31" s="86">
        <v>324.3</v>
      </c>
      <c r="AA31" s="86">
        <v>52.1</v>
      </c>
      <c r="AB31" s="86">
        <v>933.1</v>
      </c>
      <c r="AC31" s="86">
        <v>620.9</v>
      </c>
      <c r="AD31" s="87">
        <v>1930.4</v>
      </c>
    </row>
    <row r="32" spans="1:30" x14ac:dyDescent="0.3">
      <c r="A32" s="1"/>
      <c r="B32" s="85" t="s">
        <v>933</v>
      </c>
      <c r="C32" s="86">
        <v>361.3</v>
      </c>
      <c r="D32" s="86">
        <v>302.39999999999998</v>
      </c>
      <c r="E32" s="86">
        <v>0.3</v>
      </c>
      <c r="F32" s="86">
        <v>95.8</v>
      </c>
      <c r="G32" s="86">
        <v>3175.1</v>
      </c>
      <c r="H32" s="86">
        <v>1742.6</v>
      </c>
      <c r="I32" s="86">
        <v>1.7</v>
      </c>
      <c r="J32" s="86">
        <v>502.1</v>
      </c>
      <c r="K32" s="86">
        <v>536.9</v>
      </c>
      <c r="L32" s="86">
        <v>0</v>
      </c>
      <c r="M32" s="86">
        <v>936.3</v>
      </c>
      <c r="N32" s="86">
        <v>0</v>
      </c>
      <c r="O32" s="86">
        <v>759.8</v>
      </c>
      <c r="P32" s="86">
        <v>5421.5</v>
      </c>
      <c r="Q32" s="86">
        <v>1473.2</v>
      </c>
      <c r="R32" s="87">
        <v>7654.5</v>
      </c>
      <c r="S32" s="85" t="s">
        <v>933</v>
      </c>
      <c r="T32" s="86">
        <v>4073.3</v>
      </c>
      <c r="U32" s="86">
        <v>2045</v>
      </c>
      <c r="V32" s="86">
        <v>938.3</v>
      </c>
      <c r="W32" s="86">
        <v>597.9</v>
      </c>
      <c r="X32" s="87">
        <v>7654.5</v>
      </c>
      <c r="Y32" s="85" t="s">
        <v>933</v>
      </c>
      <c r="Z32" s="86">
        <v>324.39999999999998</v>
      </c>
      <c r="AA32" s="86">
        <v>49.1</v>
      </c>
      <c r="AB32" s="86">
        <v>938.3</v>
      </c>
      <c r="AC32" s="86">
        <v>597.9</v>
      </c>
      <c r="AD32" s="87">
        <v>1909.7</v>
      </c>
    </row>
    <row r="33" spans="1:30" x14ac:dyDescent="0.3">
      <c r="A33" s="1"/>
      <c r="B33" s="85" t="s">
        <v>934</v>
      </c>
      <c r="C33" s="86">
        <v>364.9</v>
      </c>
      <c r="D33" s="86">
        <v>304.89999999999998</v>
      </c>
      <c r="E33" s="86">
        <v>0.3</v>
      </c>
      <c r="F33" s="86">
        <v>96.5</v>
      </c>
      <c r="G33" s="86">
        <v>3186.9</v>
      </c>
      <c r="H33" s="86">
        <v>1760.1</v>
      </c>
      <c r="I33" s="86">
        <v>1.6</v>
      </c>
      <c r="J33" s="86">
        <v>507</v>
      </c>
      <c r="K33" s="86">
        <v>540.20000000000005</v>
      </c>
      <c r="L33" s="86">
        <v>0</v>
      </c>
      <c r="M33" s="86">
        <v>937.4</v>
      </c>
      <c r="N33" s="86">
        <v>0</v>
      </c>
      <c r="O33" s="86">
        <v>766.6</v>
      </c>
      <c r="P33" s="86">
        <v>5455.6</v>
      </c>
      <c r="Q33" s="86">
        <v>1477.6</v>
      </c>
      <c r="R33" s="87">
        <v>7699.8</v>
      </c>
      <c r="S33" s="85" t="s">
        <v>934</v>
      </c>
      <c r="T33" s="86">
        <v>4092</v>
      </c>
      <c r="U33" s="86">
        <v>2065</v>
      </c>
      <c r="V33" s="86">
        <v>939.3</v>
      </c>
      <c r="W33" s="86">
        <v>603.5</v>
      </c>
      <c r="X33" s="87">
        <v>7699.8</v>
      </c>
      <c r="Y33" s="85" t="s">
        <v>934</v>
      </c>
      <c r="Z33" s="86">
        <v>328.7</v>
      </c>
      <c r="AA33" s="86">
        <v>50.6</v>
      </c>
      <c r="AB33" s="86">
        <v>939.3</v>
      </c>
      <c r="AC33" s="86">
        <v>603.5</v>
      </c>
      <c r="AD33" s="87">
        <v>1922.1</v>
      </c>
    </row>
    <row r="34" spans="1:30" x14ac:dyDescent="0.3">
      <c r="A34" s="1"/>
      <c r="B34" s="85" t="s">
        <v>935</v>
      </c>
      <c r="C34" s="86">
        <v>366.2</v>
      </c>
      <c r="D34" s="86">
        <v>317</v>
      </c>
      <c r="E34" s="86">
        <v>0.4</v>
      </c>
      <c r="F34" s="86">
        <v>100.2</v>
      </c>
      <c r="G34" s="86">
        <v>3218.2</v>
      </c>
      <c r="H34" s="86">
        <v>1730.3</v>
      </c>
      <c r="I34" s="86">
        <v>1.6</v>
      </c>
      <c r="J34" s="86">
        <v>525</v>
      </c>
      <c r="K34" s="86">
        <v>548.5</v>
      </c>
      <c r="L34" s="86">
        <v>0</v>
      </c>
      <c r="M34" s="86">
        <v>929.9</v>
      </c>
      <c r="N34" s="86">
        <v>0</v>
      </c>
      <c r="O34" s="86">
        <v>783.8</v>
      </c>
      <c r="P34" s="86">
        <v>5475.1</v>
      </c>
      <c r="Q34" s="86">
        <v>1478.4</v>
      </c>
      <c r="R34" s="87">
        <v>7737.3</v>
      </c>
      <c r="S34" s="85" t="s">
        <v>935</v>
      </c>
      <c r="T34" s="86">
        <v>4132.8999999999996</v>
      </c>
      <c r="U34" s="86">
        <v>2047.3</v>
      </c>
      <c r="V34" s="86">
        <v>931.9</v>
      </c>
      <c r="W34" s="86">
        <v>625.20000000000005</v>
      </c>
      <c r="X34" s="87">
        <v>7737.3</v>
      </c>
      <c r="Y34" s="85" t="s">
        <v>935</v>
      </c>
      <c r="Z34" s="86">
        <v>328</v>
      </c>
      <c r="AA34" s="86">
        <v>50.8</v>
      </c>
      <c r="AB34" s="86">
        <v>931.9</v>
      </c>
      <c r="AC34" s="86">
        <v>625.20000000000005</v>
      </c>
      <c r="AD34" s="87">
        <v>1935.9</v>
      </c>
    </row>
    <row r="35" spans="1:30" x14ac:dyDescent="0.3">
      <c r="A35" s="1"/>
      <c r="B35" s="85" t="s">
        <v>936</v>
      </c>
      <c r="C35" s="86">
        <v>361.4</v>
      </c>
      <c r="D35" s="86">
        <v>344.8</v>
      </c>
      <c r="E35" s="86">
        <v>0.5</v>
      </c>
      <c r="F35" s="86">
        <v>100.7</v>
      </c>
      <c r="G35" s="86">
        <v>3136.8</v>
      </c>
      <c r="H35" s="86">
        <v>1736</v>
      </c>
      <c r="I35" s="86">
        <v>1.5</v>
      </c>
      <c r="J35" s="86">
        <v>527.4</v>
      </c>
      <c r="K35" s="86">
        <v>537.6</v>
      </c>
      <c r="L35" s="86">
        <v>0</v>
      </c>
      <c r="M35" s="86">
        <v>927.4</v>
      </c>
      <c r="N35" s="86">
        <v>0</v>
      </c>
      <c r="O35" s="86">
        <v>807.4</v>
      </c>
      <c r="P35" s="86">
        <v>5401.7</v>
      </c>
      <c r="Q35" s="86">
        <v>1465</v>
      </c>
      <c r="R35" s="87">
        <v>7674.1</v>
      </c>
      <c r="S35" s="85" t="s">
        <v>936</v>
      </c>
      <c r="T35" s="86">
        <v>4035.8</v>
      </c>
      <c r="U35" s="86">
        <v>2080.8000000000002</v>
      </c>
      <c r="V35" s="86">
        <v>929.4</v>
      </c>
      <c r="W35" s="86">
        <v>628.1</v>
      </c>
      <c r="X35" s="87">
        <v>7674.1</v>
      </c>
      <c r="Y35" s="85" t="s">
        <v>936</v>
      </c>
      <c r="Z35" s="86">
        <v>328.2</v>
      </c>
      <c r="AA35" s="86">
        <v>49.6</v>
      </c>
      <c r="AB35" s="86">
        <v>929.4</v>
      </c>
      <c r="AC35" s="86">
        <v>628.1</v>
      </c>
      <c r="AD35" s="87">
        <v>1935.3</v>
      </c>
    </row>
    <row r="36" spans="1:30" x14ac:dyDescent="0.3">
      <c r="A36" s="1"/>
      <c r="B36" s="85" t="s">
        <v>937</v>
      </c>
      <c r="C36" s="86">
        <v>363.9</v>
      </c>
      <c r="D36" s="86">
        <v>344.5</v>
      </c>
      <c r="E36" s="86">
        <v>0.1</v>
      </c>
      <c r="F36" s="86">
        <v>101.5</v>
      </c>
      <c r="G36" s="86">
        <v>3311.6</v>
      </c>
      <c r="H36" s="86">
        <v>1846.2</v>
      </c>
      <c r="I36" s="86">
        <v>1.3</v>
      </c>
      <c r="J36" s="86">
        <v>481.8</v>
      </c>
      <c r="K36" s="86">
        <v>542.70000000000005</v>
      </c>
      <c r="L36" s="86">
        <v>0</v>
      </c>
      <c r="M36" s="86">
        <v>906.1</v>
      </c>
      <c r="N36" s="86">
        <v>0</v>
      </c>
      <c r="O36" s="86">
        <v>810</v>
      </c>
      <c r="P36" s="86">
        <v>5640.9</v>
      </c>
      <c r="Q36" s="86">
        <v>1448.8</v>
      </c>
      <c r="R36" s="87">
        <v>7899.7</v>
      </c>
      <c r="S36" s="85" t="s">
        <v>937</v>
      </c>
      <c r="T36" s="86">
        <v>4218.2</v>
      </c>
      <c r="U36" s="86">
        <v>2190.6999999999998</v>
      </c>
      <c r="V36" s="86">
        <v>907.5</v>
      </c>
      <c r="W36" s="86">
        <v>583.29999999999995</v>
      </c>
      <c r="X36" s="87">
        <v>7899.7</v>
      </c>
      <c r="Y36" s="85" t="s">
        <v>937</v>
      </c>
      <c r="Z36" s="86">
        <v>328.8</v>
      </c>
      <c r="AA36" s="86">
        <v>47.3</v>
      </c>
      <c r="AB36" s="86">
        <v>907.5</v>
      </c>
      <c r="AC36" s="86">
        <v>583.29999999999995</v>
      </c>
      <c r="AD36" s="87">
        <v>1866.9</v>
      </c>
    </row>
    <row r="37" spans="1:30" x14ac:dyDescent="0.3">
      <c r="A37" s="1"/>
      <c r="B37" s="85" t="s">
        <v>938</v>
      </c>
      <c r="C37" s="86">
        <v>365.6</v>
      </c>
      <c r="D37" s="86">
        <v>289.39999999999998</v>
      </c>
      <c r="E37" s="86">
        <v>0.1</v>
      </c>
      <c r="F37" s="86">
        <v>102.5</v>
      </c>
      <c r="G37" s="86">
        <v>3361.4</v>
      </c>
      <c r="H37" s="86">
        <v>1812.2</v>
      </c>
      <c r="I37" s="86">
        <v>1.2</v>
      </c>
      <c r="J37" s="86">
        <v>498.7</v>
      </c>
      <c r="K37" s="86">
        <v>546.70000000000005</v>
      </c>
      <c r="L37" s="86">
        <v>0</v>
      </c>
      <c r="M37" s="86">
        <v>894.4</v>
      </c>
      <c r="N37" s="86">
        <v>0</v>
      </c>
      <c r="O37" s="86">
        <v>757.6</v>
      </c>
      <c r="P37" s="86">
        <v>5673.5</v>
      </c>
      <c r="Q37" s="86">
        <v>1441.1</v>
      </c>
      <c r="R37" s="87">
        <v>7872.2</v>
      </c>
      <c r="S37" s="85" t="s">
        <v>938</v>
      </c>
      <c r="T37" s="86">
        <v>4273.7</v>
      </c>
      <c r="U37" s="86">
        <v>2101.6</v>
      </c>
      <c r="V37" s="86">
        <v>895.7</v>
      </c>
      <c r="W37" s="86">
        <v>601.20000000000005</v>
      </c>
      <c r="X37" s="87">
        <v>7872.2</v>
      </c>
      <c r="Y37" s="85" t="s">
        <v>938</v>
      </c>
      <c r="Z37" s="86">
        <v>329.5</v>
      </c>
      <c r="AA37" s="86">
        <v>48.6</v>
      </c>
      <c r="AB37" s="86">
        <v>895.7</v>
      </c>
      <c r="AC37" s="86">
        <v>601.20000000000005</v>
      </c>
      <c r="AD37" s="87">
        <v>1875</v>
      </c>
    </row>
    <row r="38" spans="1:30" x14ac:dyDescent="0.3">
      <c r="A38" s="1"/>
      <c r="B38" s="85" t="s">
        <v>939</v>
      </c>
      <c r="C38" s="86">
        <v>351.5</v>
      </c>
      <c r="D38" s="86">
        <v>277</v>
      </c>
      <c r="E38" s="86">
        <v>0.1</v>
      </c>
      <c r="F38" s="86">
        <v>99.6</v>
      </c>
      <c r="G38" s="86">
        <v>3418</v>
      </c>
      <c r="H38" s="86">
        <v>1927</v>
      </c>
      <c r="I38" s="86">
        <v>0.8</v>
      </c>
      <c r="J38" s="86">
        <v>506.7</v>
      </c>
      <c r="K38" s="86">
        <v>546.79999999999995</v>
      </c>
      <c r="L38" s="86">
        <v>0</v>
      </c>
      <c r="M38" s="86">
        <v>747.3</v>
      </c>
      <c r="N38" s="86">
        <v>0</v>
      </c>
      <c r="O38" s="86">
        <v>728.2</v>
      </c>
      <c r="P38" s="86">
        <v>5852.5</v>
      </c>
      <c r="Q38" s="86">
        <v>1294.0999999999999</v>
      </c>
      <c r="R38" s="87">
        <v>7874.8</v>
      </c>
      <c r="S38" s="85" t="s">
        <v>939</v>
      </c>
      <c r="T38" s="86">
        <v>4316.3</v>
      </c>
      <c r="U38" s="86">
        <v>2204</v>
      </c>
      <c r="V38" s="86">
        <v>748.2</v>
      </c>
      <c r="W38" s="86">
        <v>606.29999999999995</v>
      </c>
      <c r="X38" s="87">
        <v>7874.8</v>
      </c>
      <c r="Y38" s="85" t="s">
        <v>939</v>
      </c>
      <c r="Z38" s="86">
        <v>314.8</v>
      </c>
      <c r="AA38" s="86">
        <v>47.8</v>
      </c>
      <c r="AB38" s="86">
        <v>748.2</v>
      </c>
      <c r="AC38" s="86">
        <v>606.29999999999995</v>
      </c>
      <c r="AD38" s="87">
        <v>1717.1</v>
      </c>
    </row>
    <row r="39" spans="1:30" x14ac:dyDescent="0.3">
      <c r="A39" s="1"/>
      <c r="B39" s="85" t="s">
        <v>940</v>
      </c>
      <c r="C39" s="86">
        <v>348</v>
      </c>
      <c r="D39" s="86">
        <v>247.1</v>
      </c>
      <c r="E39" s="86">
        <v>0</v>
      </c>
      <c r="F39" s="86">
        <v>101.6</v>
      </c>
      <c r="G39" s="86">
        <v>3243.5</v>
      </c>
      <c r="H39" s="86">
        <v>2180.1999999999998</v>
      </c>
      <c r="I39" s="86">
        <v>0.6</v>
      </c>
      <c r="J39" s="86">
        <v>557.29999999999995</v>
      </c>
      <c r="K39" s="86">
        <v>542.79999999999995</v>
      </c>
      <c r="L39" s="86">
        <v>0</v>
      </c>
      <c r="M39" s="86">
        <v>680.6</v>
      </c>
      <c r="N39" s="86">
        <v>0</v>
      </c>
      <c r="O39" s="86">
        <v>696.7</v>
      </c>
      <c r="P39" s="86">
        <v>5981.6</v>
      </c>
      <c r="Q39" s="86">
        <v>1223.4000000000001</v>
      </c>
      <c r="R39" s="87">
        <v>7901.7</v>
      </c>
      <c r="S39" s="85" t="s">
        <v>940</v>
      </c>
      <c r="T39" s="86">
        <v>4134.3</v>
      </c>
      <c r="U39" s="86">
        <v>2427.3000000000002</v>
      </c>
      <c r="V39" s="86">
        <v>681.2</v>
      </c>
      <c r="W39" s="86">
        <v>658.9</v>
      </c>
      <c r="X39" s="87">
        <v>7901.7</v>
      </c>
      <c r="Y39" s="85" t="s">
        <v>940</v>
      </c>
      <c r="Z39" s="86">
        <v>302.60000000000002</v>
      </c>
      <c r="AA39" s="86">
        <v>48.4</v>
      </c>
      <c r="AB39" s="86">
        <v>681.2</v>
      </c>
      <c r="AC39" s="86">
        <v>658.9</v>
      </c>
      <c r="AD39" s="87">
        <v>1691.1</v>
      </c>
    </row>
    <row r="40" spans="1:30" x14ac:dyDescent="0.3">
      <c r="A40" s="1"/>
      <c r="B40" s="85" t="s">
        <v>941</v>
      </c>
      <c r="C40" s="86">
        <v>354</v>
      </c>
      <c r="D40" s="86">
        <v>212.7</v>
      </c>
      <c r="E40" s="86">
        <v>0</v>
      </c>
      <c r="F40" s="86">
        <v>99.5</v>
      </c>
      <c r="G40" s="86">
        <v>3405.9</v>
      </c>
      <c r="H40" s="86">
        <v>2370.3000000000002</v>
      </c>
      <c r="I40" s="86">
        <v>0.4</v>
      </c>
      <c r="J40" s="86">
        <v>565.6</v>
      </c>
      <c r="K40" s="86">
        <v>550.20000000000005</v>
      </c>
      <c r="L40" s="86">
        <v>0</v>
      </c>
      <c r="M40" s="86">
        <v>313.10000000000002</v>
      </c>
      <c r="N40" s="86">
        <v>0</v>
      </c>
      <c r="O40" s="86">
        <v>666.2</v>
      </c>
      <c r="P40" s="86">
        <v>6342.2</v>
      </c>
      <c r="Q40" s="86">
        <v>863.3</v>
      </c>
      <c r="R40" s="87">
        <v>7871.7</v>
      </c>
      <c r="S40" s="85" t="s">
        <v>941</v>
      </c>
      <c r="T40" s="86">
        <v>4310.1000000000004</v>
      </c>
      <c r="U40" s="86">
        <v>2583</v>
      </c>
      <c r="V40" s="86">
        <v>313.5</v>
      </c>
      <c r="W40" s="86">
        <v>665.1</v>
      </c>
      <c r="X40" s="87">
        <v>7871.7</v>
      </c>
      <c r="Y40" s="85" t="s">
        <v>941</v>
      </c>
      <c r="Z40" s="86">
        <v>301.60000000000002</v>
      </c>
      <c r="AA40" s="86">
        <v>49.4</v>
      </c>
      <c r="AB40" s="86">
        <v>313.5</v>
      </c>
      <c r="AC40" s="86">
        <v>665.1</v>
      </c>
      <c r="AD40" s="87">
        <v>1329.6</v>
      </c>
    </row>
    <row r="41" spans="1:30" x14ac:dyDescent="0.3">
      <c r="A41" s="1"/>
      <c r="B41" s="85" t="s">
        <v>942</v>
      </c>
      <c r="C41" s="86">
        <v>343.4</v>
      </c>
      <c r="D41" s="86">
        <v>203.6</v>
      </c>
      <c r="E41" s="86">
        <v>0</v>
      </c>
      <c r="F41" s="86">
        <v>96.8</v>
      </c>
      <c r="G41" s="86">
        <v>3202.9</v>
      </c>
      <c r="H41" s="86">
        <v>2782.3</v>
      </c>
      <c r="I41" s="86">
        <v>0.2</v>
      </c>
      <c r="J41" s="86">
        <v>530</v>
      </c>
      <c r="K41" s="86">
        <v>616.4</v>
      </c>
      <c r="L41" s="86">
        <v>0</v>
      </c>
      <c r="M41" s="86">
        <v>108.5</v>
      </c>
      <c r="N41" s="86">
        <v>0</v>
      </c>
      <c r="O41" s="86">
        <v>643.79999999999995</v>
      </c>
      <c r="P41" s="86">
        <v>6515.4</v>
      </c>
      <c r="Q41" s="86">
        <v>724.9</v>
      </c>
      <c r="R41" s="87">
        <v>7884.1</v>
      </c>
      <c r="S41" s="85" t="s">
        <v>942</v>
      </c>
      <c r="T41" s="86">
        <v>4162.7</v>
      </c>
      <c r="U41" s="86">
        <v>2985.9</v>
      </c>
      <c r="V41" s="86">
        <v>108.7</v>
      </c>
      <c r="W41" s="86">
        <v>626.79999999999995</v>
      </c>
      <c r="X41" s="87">
        <v>7884.1</v>
      </c>
      <c r="Y41" s="85" t="s">
        <v>942</v>
      </c>
      <c r="Z41" s="86">
        <v>299</v>
      </c>
      <c r="AA41" s="86">
        <v>48.7</v>
      </c>
      <c r="AB41" s="86">
        <v>108.7</v>
      </c>
      <c r="AC41" s="86">
        <v>626.79999999999995</v>
      </c>
      <c r="AD41" s="87">
        <v>1083.2</v>
      </c>
    </row>
    <row r="42" spans="1:30" x14ac:dyDescent="0.3">
      <c r="A42" s="1"/>
      <c r="B42" s="85" t="s">
        <v>943</v>
      </c>
      <c r="C42" s="86">
        <v>346.9</v>
      </c>
      <c r="D42" s="86">
        <v>153.1</v>
      </c>
      <c r="E42" s="86">
        <v>0</v>
      </c>
      <c r="F42" s="86">
        <v>97.9</v>
      </c>
      <c r="G42" s="86">
        <v>3199.7</v>
      </c>
      <c r="H42" s="86">
        <v>2892.2</v>
      </c>
      <c r="I42" s="86">
        <v>0.1</v>
      </c>
      <c r="J42" s="86">
        <v>523</v>
      </c>
      <c r="K42" s="86">
        <v>551</v>
      </c>
      <c r="L42" s="86">
        <v>0</v>
      </c>
      <c r="M42" s="86">
        <v>2.2000000000000002</v>
      </c>
      <c r="N42" s="86">
        <v>0</v>
      </c>
      <c r="O42" s="86">
        <v>597.9</v>
      </c>
      <c r="P42" s="86">
        <v>6615</v>
      </c>
      <c r="Q42" s="86">
        <v>553.20000000000005</v>
      </c>
      <c r="R42" s="87">
        <v>7766.1</v>
      </c>
      <c r="S42" s="85" t="s">
        <v>943</v>
      </c>
      <c r="T42" s="86">
        <v>4097.6000000000004</v>
      </c>
      <c r="U42" s="86">
        <v>3045.3</v>
      </c>
      <c r="V42" s="86">
        <v>2.2999999999999998</v>
      </c>
      <c r="W42" s="86">
        <v>620.9</v>
      </c>
      <c r="X42" s="87">
        <v>7766.1</v>
      </c>
      <c r="Y42" s="85" t="s">
        <v>943</v>
      </c>
      <c r="Z42" s="86">
        <v>298.89999999999998</v>
      </c>
      <c r="AA42" s="86">
        <v>48.2</v>
      </c>
      <c r="AB42" s="86">
        <v>2.2999999999999998</v>
      </c>
      <c r="AC42" s="86">
        <v>620.9</v>
      </c>
      <c r="AD42" s="87">
        <v>970.3</v>
      </c>
    </row>
    <row r="43" spans="1:30" x14ac:dyDescent="0.3">
      <c r="A43" s="1"/>
      <c r="B43" s="85" t="s">
        <v>944</v>
      </c>
      <c r="C43" s="86">
        <v>350.1</v>
      </c>
      <c r="D43" s="86">
        <v>150.19999999999999</v>
      </c>
      <c r="E43" s="86">
        <v>0</v>
      </c>
      <c r="F43" s="86">
        <v>94.2</v>
      </c>
      <c r="G43" s="86">
        <v>3171.4</v>
      </c>
      <c r="H43" s="86">
        <v>2863.2</v>
      </c>
      <c r="I43" s="86">
        <v>0.1</v>
      </c>
      <c r="J43" s="86">
        <v>527.29999999999995</v>
      </c>
      <c r="K43" s="86">
        <v>545.6</v>
      </c>
      <c r="L43" s="86">
        <v>0</v>
      </c>
      <c r="M43" s="86">
        <v>0</v>
      </c>
      <c r="N43" s="86">
        <v>0</v>
      </c>
      <c r="O43" s="86">
        <v>594.5</v>
      </c>
      <c r="P43" s="86">
        <v>6562</v>
      </c>
      <c r="Q43" s="86">
        <v>545.6</v>
      </c>
      <c r="R43" s="87">
        <v>7702.1</v>
      </c>
      <c r="S43" s="85" t="s">
        <v>944</v>
      </c>
      <c r="T43" s="86">
        <v>4067.1</v>
      </c>
      <c r="U43" s="86">
        <v>3013.4</v>
      </c>
      <c r="V43" s="86">
        <v>0.1</v>
      </c>
      <c r="W43" s="86">
        <v>621.5</v>
      </c>
      <c r="X43" s="87">
        <v>7702.1</v>
      </c>
      <c r="Y43" s="85" t="s">
        <v>944</v>
      </c>
      <c r="Z43" s="86">
        <v>302.8</v>
      </c>
      <c r="AA43" s="86">
        <v>50.7</v>
      </c>
      <c r="AB43" s="86">
        <v>0.1</v>
      </c>
      <c r="AC43" s="86">
        <v>621.5</v>
      </c>
      <c r="AD43" s="87">
        <v>975.1</v>
      </c>
    </row>
    <row r="44" spans="1:30" x14ac:dyDescent="0.3">
      <c r="A44" s="1"/>
      <c r="B44" s="85" t="s">
        <v>945</v>
      </c>
      <c r="C44" s="86">
        <v>357.2</v>
      </c>
      <c r="D44" s="86">
        <v>154.9</v>
      </c>
      <c r="E44" s="86">
        <v>0</v>
      </c>
      <c r="F44" s="86">
        <v>95.4</v>
      </c>
      <c r="G44" s="86">
        <v>3253.7</v>
      </c>
      <c r="H44" s="86">
        <v>3010</v>
      </c>
      <c r="I44" s="86">
        <v>0</v>
      </c>
      <c r="J44" s="86">
        <v>448.2</v>
      </c>
      <c r="K44" s="86">
        <v>548.9</v>
      </c>
      <c r="L44" s="86">
        <v>0</v>
      </c>
      <c r="M44" s="86">
        <v>0</v>
      </c>
      <c r="N44" s="86">
        <v>0</v>
      </c>
      <c r="O44" s="86">
        <v>607.5</v>
      </c>
      <c r="P44" s="86">
        <v>6711.9</v>
      </c>
      <c r="Q44" s="86">
        <v>548.9</v>
      </c>
      <c r="R44" s="87">
        <v>7868.3</v>
      </c>
      <c r="S44" s="85" t="s">
        <v>945</v>
      </c>
      <c r="T44" s="86">
        <v>4159.8</v>
      </c>
      <c r="U44" s="86">
        <v>3164.9</v>
      </c>
      <c r="V44" s="86">
        <v>0</v>
      </c>
      <c r="W44" s="86">
        <v>543.6</v>
      </c>
      <c r="X44" s="87">
        <v>7868.3</v>
      </c>
      <c r="Y44" s="85" t="s">
        <v>945</v>
      </c>
      <c r="Z44" s="86">
        <v>307.7</v>
      </c>
      <c r="AA44" s="86">
        <v>53.2</v>
      </c>
      <c r="AB44" s="86">
        <v>0</v>
      </c>
      <c r="AC44" s="86">
        <v>543.6</v>
      </c>
      <c r="AD44" s="87">
        <v>904.5</v>
      </c>
    </row>
    <row r="45" spans="1:30" x14ac:dyDescent="0.3">
      <c r="A45" s="1"/>
      <c r="B45" s="85" t="s">
        <v>946</v>
      </c>
      <c r="C45" s="86">
        <v>383.2</v>
      </c>
      <c r="D45" s="86">
        <v>161.80000000000001</v>
      </c>
      <c r="E45" s="86">
        <v>0</v>
      </c>
      <c r="F45" s="86">
        <v>107.9</v>
      </c>
      <c r="G45" s="86">
        <v>3088.3</v>
      </c>
      <c r="H45" s="86">
        <v>3066.8</v>
      </c>
      <c r="I45" s="86">
        <v>0</v>
      </c>
      <c r="J45" s="86">
        <v>467.9</v>
      </c>
      <c r="K45" s="86">
        <v>549.79999999999995</v>
      </c>
      <c r="L45" s="86">
        <v>0</v>
      </c>
      <c r="M45" s="86">
        <v>0</v>
      </c>
      <c r="N45" s="86">
        <v>0</v>
      </c>
      <c r="O45" s="86">
        <v>652.9</v>
      </c>
      <c r="P45" s="86">
        <v>6623</v>
      </c>
      <c r="Q45" s="86">
        <v>549.79999999999995</v>
      </c>
      <c r="R45" s="87">
        <v>7825.7</v>
      </c>
      <c r="S45" s="85" t="s">
        <v>946</v>
      </c>
      <c r="T45" s="86">
        <v>4021.3</v>
      </c>
      <c r="U45" s="86">
        <v>3228.6</v>
      </c>
      <c r="V45" s="86">
        <v>0</v>
      </c>
      <c r="W45" s="86">
        <v>575.79999999999995</v>
      </c>
      <c r="X45" s="87">
        <v>7825.7</v>
      </c>
      <c r="Y45" s="85" t="s">
        <v>946</v>
      </c>
      <c r="Z45" s="86">
        <v>307.89999999999998</v>
      </c>
      <c r="AA45" s="86">
        <v>52.5</v>
      </c>
      <c r="AB45" s="86">
        <v>0</v>
      </c>
      <c r="AC45" s="86">
        <v>575.79999999999995</v>
      </c>
      <c r="AD45" s="87">
        <v>936.2</v>
      </c>
    </row>
    <row r="46" spans="1:30" x14ac:dyDescent="0.3">
      <c r="A46" s="1"/>
      <c r="B46" s="85" t="s">
        <v>947</v>
      </c>
      <c r="C46" s="86">
        <v>422.5</v>
      </c>
      <c r="D46" s="86">
        <v>184.5</v>
      </c>
      <c r="E46" s="86">
        <v>0</v>
      </c>
      <c r="F46" s="86">
        <v>102.9</v>
      </c>
      <c r="G46" s="86">
        <v>3135.3</v>
      </c>
      <c r="H46" s="86">
        <v>2884.8</v>
      </c>
      <c r="I46" s="86">
        <v>0</v>
      </c>
      <c r="J46" s="86">
        <v>446.4</v>
      </c>
      <c r="K46" s="86">
        <v>596.1</v>
      </c>
      <c r="L46" s="86">
        <v>0</v>
      </c>
      <c r="M46" s="86">
        <v>0</v>
      </c>
      <c r="N46" s="86">
        <v>0</v>
      </c>
      <c r="O46" s="86">
        <v>709.9</v>
      </c>
      <c r="P46" s="86">
        <v>6466.5</v>
      </c>
      <c r="Q46" s="86">
        <v>596.1</v>
      </c>
      <c r="R46" s="87">
        <v>7772.5</v>
      </c>
      <c r="S46" s="85" t="s">
        <v>947</v>
      </c>
      <c r="T46" s="86">
        <v>4153.8999999999996</v>
      </c>
      <c r="U46" s="86">
        <v>3069.3</v>
      </c>
      <c r="V46" s="86">
        <v>0</v>
      </c>
      <c r="W46" s="86">
        <v>549.29999999999995</v>
      </c>
      <c r="X46" s="87">
        <v>7772.5</v>
      </c>
      <c r="Y46" s="85" t="s">
        <v>947</v>
      </c>
      <c r="Z46" s="86">
        <v>317.2</v>
      </c>
      <c r="AA46" s="86">
        <v>51.9</v>
      </c>
      <c r="AB46" s="86">
        <v>0</v>
      </c>
      <c r="AC46" s="86">
        <v>549.29999999999995</v>
      </c>
      <c r="AD46" s="87">
        <v>918.4</v>
      </c>
    </row>
    <row r="47" spans="1:30" x14ac:dyDescent="0.3">
      <c r="A47" s="1"/>
      <c r="B47" s="85" t="s">
        <v>948</v>
      </c>
      <c r="C47" s="86">
        <v>416</v>
      </c>
      <c r="D47" s="86">
        <v>189.9</v>
      </c>
      <c r="E47" s="86">
        <v>0</v>
      </c>
      <c r="F47" s="86">
        <v>104.7</v>
      </c>
      <c r="G47" s="86">
        <v>3122.7</v>
      </c>
      <c r="H47" s="86">
        <v>2850.3</v>
      </c>
      <c r="I47" s="86">
        <v>0</v>
      </c>
      <c r="J47" s="86">
        <v>473.1</v>
      </c>
      <c r="K47" s="86">
        <v>594.29999999999995</v>
      </c>
      <c r="L47" s="86">
        <v>0</v>
      </c>
      <c r="M47" s="86">
        <v>0</v>
      </c>
      <c r="N47" s="86">
        <v>0</v>
      </c>
      <c r="O47" s="86">
        <v>710.6</v>
      </c>
      <c r="P47" s="86">
        <v>6446.1</v>
      </c>
      <c r="Q47" s="86">
        <v>594.29999999999995</v>
      </c>
      <c r="R47" s="87">
        <v>7751</v>
      </c>
      <c r="S47" s="85" t="s">
        <v>948</v>
      </c>
      <c r="T47" s="86">
        <v>4133</v>
      </c>
      <c r="U47" s="86">
        <v>3040.2</v>
      </c>
      <c r="V47" s="86">
        <v>0</v>
      </c>
      <c r="W47" s="86">
        <v>577.79999999999995</v>
      </c>
      <c r="X47" s="87">
        <v>7751</v>
      </c>
      <c r="Y47" s="85" t="s">
        <v>948</v>
      </c>
      <c r="Z47" s="86">
        <v>329.6</v>
      </c>
      <c r="AA47" s="86">
        <v>52.1</v>
      </c>
      <c r="AB47" s="86">
        <v>0</v>
      </c>
      <c r="AC47" s="86">
        <v>577.79999999999995</v>
      </c>
      <c r="AD47" s="87">
        <v>959.5</v>
      </c>
    </row>
    <row r="48" spans="1:30" x14ac:dyDescent="0.3">
      <c r="A48" s="1"/>
      <c r="B48" s="85" t="s">
        <v>949</v>
      </c>
      <c r="C48" s="86">
        <v>416</v>
      </c>
      <c r="D48" s="86">
        <v>189.7</v>
      </c>
      <c r="E48" s="86">
        <v>0</v>
      </c>
      <c r="F48" s="86">
        <v>97.7</v>
      </c>
      <c r="G48" s="86">
        <v>3165</v>
      </c>
      <c r="H48" s="86">
        <v>2722.1</v>
      </c>
      <c r="I48" s="86">
        <v>0</v>
      </c>
      <c r="J48" s="86">
        <v>520.1</v>
      </c>
      <c r="K48" s="86">
        <v>601.70000000000005</v>
      </c>
      <c r="L48" s="86">
        <v>0</v>
      </c>
      <c r="M48" s="86">
        <v>0</v>
      </c>
      <c r="N48" s="86">
        <v>0</v>
      </c>
      <c r="O48" s="86">
        <v>703.4</v>
      </c>
      <c r="P48" s="86">
        <v>6407.2</v>
      </c>
      <c r="Q48" s="86">
        <v>601.70000000000005</v>
      </c>
      <c r="R48" s="87">
        <v>7712.3</v>
      </c>
      <c r="S48" s="85" t="s">
        <v>949</v>
      </c>
      <c r="T48" s="86">
        <v>4182.7</v>
      </c>
      <c r="U48" s="86">
        <v>2911.8</v>
      </c>
      <c r="V48" s="86">
        <v>0</v>
      </c>
      <c r="W48" s="86">
        <v>617.79999999999995</v>
      </c>
      <c r="X48" s="87">
        <v>7712.3</v>
      </c>
      <c r="Y48" s="85" t="s">
        <v>949</v>
      </c>
      <c r="Z48" s="86">
        <v>331</v>
      </c>
      <c r="AA48" s="86">
        <v>51.8</v>
      </c>
      <c r="AB48" s="86">
        <v>0</v>
      </c>
      <c r="AC48" s="86">
        <v>617.79999999999995</v>
      </c>
      <c r="AD48" s="87">
        <v>1000.6</v>
      </c>
    </row>
    <row r="49" spans="1:30" x14ac:dyDescent="0.3">
      <c r="A49" s="1"/>
      <c r="B49" s="85" t="s">
        <v>950</v>
      </c>
      <c r="C49" s="86">
        <v>412.2</v>
      </c>
      <c r="D49" s="86">
        <v>187.4</v>
      </c>
      <c r="E49" s="86">
        <v>0</v>
      </c>
      <c r="F49" s="86">
        <v>86.1</v>
      </c>
      <c r="G49" s="86">
        <v>3222.1</v>
      </c>
      <c r="H49" s="86">
        <v>2718.1</v>
      </c>
      <c r="I49" s="86">
        <v>0</v>
      </c>
      <c r="J49" s="86">
        <v>456.7</v>
      </c>
      <c r="K49" s="86">
        <v>592.5</v>
      </c>
      <c r="L49" s="86">
        <v>0</v>
      </c>
      <c r="M49" s="86">
        <v>0</v>
      </c>
      <c r="N49" s="86">
        <v>0</v>
      </c>
      <c r="O49" s="86">
        <v>685.7</v>
      </c>
      <c r="P49" s="86">
        <v>6396.9</v>
      </c>
      <c r="Q49" s="86">
        <v>592.5</v>
      </c>
      <c r="R49" s="87">
        <v>7675.1</v>
      </c>
      <c r="S49" s="85" t="s">
        <v>950</v>
      </c>
      <c r="T49" s="86">
        <v>4226.8</v>
      </c>
      <c r="U49" s="86">
        <v>2905.5</v>
      </c>
      <c r="V49" s="86">
        <v>0</v>
      </c>
      <c r="W49" s="86">
        <v>542.79999999999995</v>
      </c>
      <c r="X49" s="87">
        <v>7675.1</v>
      </c>
      <c r="Y49" s="85" t="s">
        <v>950</v>
      </c>
      <c r="Z49" s="86">
        <v>328.5</v>
      </c>
      <c r="AA49" s="86">
        <v>51.8</v>
      </c>
      <c r="AB49" s="86">
        <v>0</v>
      </c>
      <c r="AC49" s="86">
        <v>542.79999999999995</v>
      </c>
      <c r="AD49" s="87">
        <v>923.1</v>
      </c>
    </row>
    <row r="50" spans="1:30" x14ac:dyDescent="0.3">
      <c r="A50" s="1"/>
      <c r="B50" s="85" t="s">
        <v>951</v>
      </c>
      <c r="C50" s="86">
        <v>413.7</v>
      </c>
      <c r="D50" s="86">
        <v>191.2</v>
      </c>
      <c r="E50" s="86">
        <v>0</v>
      </c>
      <c r="F50" s="86">
        <v>80.7</v>
      </c>
      <c r="G50" s="86">
        <v>3250.4</v>
      </c>
      <c r="H50" s="86">
        <v>2621.8</v>
      </c>
      <c r="I50" s="86">
        <v>0</v>
      </c>
      <c r="J50" s="86">
        <v>465.4</v>
      </c>
      <c r="K50" s="86">
        <v>599</v>
      </c>
      <c r="L50" s="86">
        <v>0</v>
      </c>
      <c r="M50" s="86">
        <v>0</v>
      </c>
      <c r="N50" s="86">
        <v>0</v>
      </c>
      <c r="O50" s="86">
        <v>685.6</v>
      </c>
      <c r="P50" s="86">
        <v>6337.6</v>
      </c>
      <c r="Q50" s="86">
        <v>599</v>
      </c>
      <c r="R50" s="87">
        <v>7622.2</v>
      </c>
      <c r="S50" s="85" t="s">
        <v>951</v>
      </c>
      <c r="T50" s="86">
        <v>4263.1000000000004</v>
      </c>
      <c r="U50" s="86">
        <v>2813</v>
      </c>
      <c r="V50" s="86">
        <v>0</v>
      </c>
      <c r="W50" s="86">
        <v>546.1</v>
      </c>
      <c r="X50" s="87">
        <v>7622.2</v>
      </c>
      <c r="Y50" s="85" t="s">
        <v>951</v>
      </c>
      <c r="Z50" s="86">
        <v>329.5</v>
      </c>
      <c r="AA50" s="86">
        <v>52.4</v>
      </c>
      <c r="AB50" s="86">
        <v>0</v>
      </c>
      <c r="AC50" s="86">
        <v>546.1</v>
      </c>
      <c r="AD50" s="87">
        <v>928</v>
      </c>
    </row>
    <row r="51" spans="1:30" x14ac:dyDescent="0.3">
      <c r="A51" s="1"/>
      <c r="B51" s="85" t="s">
        <v>952</v>
      </c>
      <c r="C51" s="86">
        <v>412.9</v>
      </c>
      <c r="D51" s="86">
        <v>146.30000000000001</v>
      </c>
      <c r="E51" s="86">
        <v>0</v>
      </c>
      <c r="F51" s="86">
        <v>68.599999999999994</v>
      </c>
      <c r="G51" s="86">
        <v>3266.6</v>
      </c>
      <c r="H51" s="86">
        <v>2581.8000000000002</v>
      </c>
      <c r="I51" s="86">
        <v>0</v>
      </c>
      <c r="J51" s="86">
        <v>460.6</v>
      </c>
      <c r="K51" s="86">
        <v>598.6</v>
      </c>
      <c r="L51" s="86">
        <v>0</v>
      </c>
      <c r="M51" s="86">
        <v>0</v>
      </c>
      <c r="N51" s="86">
        <v>0</v>
      </c>
      <c r="O51" s="86">
        <v>627.79999999999995</v>
      </c>
      <c r="P51" s="86">
        <v>6309</v>
      </c>
      <c r="Q51" s="86">
        <v>598.6</v>
      </c>
      <c r="R51" s="87">
        <v>7535.4</v>
      </c>
      <c r="S51" s="85" t="s">
        <v>952</v>
      </c>
      <c r="T51" s="86">
        <v>4278.1000000000004</v>
      </c>
      <c r="U51" s="86">
        <v>2728.1</v>
      </c>
      <c r="V51" s="86">
        <v>0</v>
      </c>
      <c r="W51" s="86">
        <v>529.20000000000005</v>
      </c>
      <c r="X51" s="87">
        <v>7535.4</v>
      </c>
      <c r="Y51" s="85" t="s">
        <v>952</v>
      </c>
      <c r="Z51" s="86">
        <v>330.1</v>
      </c>
      <c r="AA51" s="86">
        <v>52.3</v>
      </c>
      <c r="AB51" s="86">
        <v>0</v>
      </c>
      <c r="AC51" s="86">
        <v>529.20000000000005</v>
      </c>
      <c r="AD51" s="87">
        <v>911.6</v>
      </c>
    </row>
    <row r="52" spans="1:30" x14ac:dyDescent="0.3">
      <c r="A52" s="1"/>
      <c r="B52" s="85" t="s">
        <v>953</v>
      </c>
      <c r="C52" s="86">
        <v>412.9</v>
      </c>
      <c r="D52" s="86">
        <v>53.6</v>
      </c>
      <c r="E52" s="86">
        <v>0</v>
      </c>
      <c r="F52" s="86">
        <v>65.2</v>
      </c>
      <c r="G52" s="86">
        <v>3279</v>
      </c>
      <c r="H52" s="86">
        <v>2590</v>
      </c>
      <c r="I52" s="86">
        <v>0</v>
      </c>
      <c r="J52" s="86">
        <v>416.4</v>
      </c>
      <c r="K52" s="86">
        <v>596.1</v>
      </c>
      <c r="L52" s="86">
        <v>0</v>
      </c>
      <c r="M52" s="86">
        <v>0</v>
      </c>
      <c r="N52" s="86">
        <v>0</v>
      </c>
      <c r="O52" s="86">
        <v>531.70000000000005</v>
      </c>
      <c r="P52" s="86">
        <v>6285.4</v>
      </c>
      <c r="Q52" s="86">
        <v>596.1</v>
      </c>
      <c r="R52" s="87">
        <v>7413.2</v>
      </c>
      <c r="S52" s="85" t="s">
        <v>953</v>
      </c>
      <c r="T52" s="86">
        <v>4288</v>
      </c>
      <c r="U52" s="86">
        <v>2643.6</v>
      </c>
      <c r="V52" s="86">
        <v>0</v>
      </c>
      <c r="W52" s="86">
        <v>481.6</v>
      </c>
      <c r="X52" s="87">
        <v>7413.2</v>
      </c>
      <c r="Y52" s="85" t="s">
        <v>953</v>
      </c>
      <c r="Z52" s="86">
        <v>331.3</v>
      </c>
      <c r="AA52" s="86">
        <v>52.5</v>
      </c>
      <c r="AB52" s="86">
        <v>0</v>
      </c>
      <c r="AC52" s="86">
        <v>481.6</v>
      </c>
      <c r="AD52" s="87">
        <v>865.4</v>
      </c>
    </row>
    <row r="53" spans="1:30" x14ac:dyDescent="0.3">
      <c r="A53" s="1"/>
      <c r="B53" s="85" t="s">
        <v>954</v>
      </c>
      <c r="C53" s="86">
        <v>410</v>
      </c>
      <c r="D53" s="86">
        <v>40.6</v>
      </c>
      <c r="E53" s="86">
        <v>0</v>
      </c>
      <c r="F53" s="86">
        <v>62.5</v>
      </c>
      <c r="G53" s="86">
        <v>3193</v>
      </c>
      <c r="H53" s="86">
        <v>2491.9</v>
      </c>
      <c r="I53" s="86">
        <v>0</v>
      </c>
      <c r="J53" s="86">
        <v>440.4</v>
      </c>
      <c r="K53" s="86">
        <v>589.79999999999995</v>
      </c>
      <c r="L53" s="86">
        <v>0</v>
      </c>
      <c r="M53" s="86">
        <v>0</v>
      </c>
      <c r="N53" s="86">
        <v>0</v>
      </c>
      <c r="O53" s="86">
        <v>513.1</v>
      </c>
      <c r="P53" s="86">
        <v>6125.3</v>
      </c>
      <c r="Q53" s="86">
        <v>589.79999999999995</v>
      </c>
      <c r="R53" s="87">
        <v>7228.2</v>
      </c>
      <c r="S53" s="85" t="s">
        <v>954</v>
      </c>
      <c r="T53" s="86">
        <v>4192.8</v>
      </c>
      <c r="U53" s="86">
        <v>2532.5</v>
      </c>
      <c r="V53" s="86">
        <v>0</v>
      </c>
      <c r="W53" s="86">
        <v>502.9</v>
      </c>
      <c r="X53" s="87">
        <v>7228.2</v>
      </c>
      <c r="Y53" s="85" t="s">
        <v>954</v>
      </c>
      <c r="Z53" s="86">
        <v>330.3</v>
      </c>
      <c r="AA53" s="86">
        <v>50.7</v>
      </c>
      <c r="AB53" s="86">
        <v>0</v>
      </c>
      <c r="AC53" s="86">
        <v>502.9</v>
      </c>
      <c r="AD53" s="87">
        <v>883.9</v>
      </c>
    </row>
    <row r="54" spans="1:30" x14ac:dyDescent="0.3">
      <c r="A54" s="1"/>
      <c r="B54" s="85" t="s">
        <v>955</v>
      </c>
      <c r="C54" s="86">
        <v>366.5</v>
      </c>
      <c r="D54" s="86">
        <v>41.9</v>
      </c>
      <c r="E54" s="86">
        <v>0</v>
      </c>
      <c r="F54" s="86">
        <v>63.6</v>
      </c>
      <c r="G54" s="86">
        <v>3294.9</v>
      </c>
      <c r="H54" s="86">
        <v>2196.4</v>
      </c>
      <c r="I54" s="86">
        <v>0</v>
      </c>
      <c r="J54" s="86">
        <v>463</v>
      </c>
      <c r="K54" s="86">
        <v>588.1</v>
      </c>
      <c r="L54" s="86">
        <v>0</v>
      </c>
      <c r="M54" s="86">
        <v>0</v>
      </c>
      <c r="N54" s="86">
        <v>0</v>
      </c>
      <c r="O54" s="86">
        <v>472</v>
      </c>
      <c r="P54" s="86">
        <v>5954.3</v>
      </c>
      <c r="Q54" s="86">
        <v>588.1</v>
      </c>
      <c r="R54" s="87">
        <v>7014.4</v>
      </c>
      <c r="S54" s="85" t="s">
        <v>955</v>
      </c>
      <c r="T54" s="86">
        <v>4249.5</v>
      </c>
      <c r="U54" s="86">
        <v>2238.3000000000002</v>
      </c>
      <c r="V54" s="86">
        <v>0</v>
      </c>
      <c r="W54" s="86">
        <v>526.6</v>
      </c>
      <c r="X54" s="87">
        <v>7014.4</v>
      </c>
      <c r="Y54" s="85" t="s">
        <v>955</v>
      </c>
      <c r="Z54" s="86">
        <v>329.9</v>
      </c>
      <c r="AA54" s="86">
        <v>52</v>
      </c>
      <c r="AB54" s="86">
        <v>0</v>
      </c>
      <c r="AC54" s="86">
        <v>526.6</v>
      </c>
      <c r="AD54" s="87">
        <v>908.5</v>
      </c>
    </row>
    <row r="55" spans="1:30" x14ac:dyDescent="0.3">
      <c r="A55" s="1"/>
      <c r="B55" s="85" t="s">
        <v>69</v>
      </c>
      <c r="C55" s="86">
        <v>367.4</v>
      </c>
      <c r="D55" s="86">
        <v>42.4</v>
      </c>
      <c r="E55" s="86">
        <v>0</v>
      </c>
      <c r="F55" s="86">
        <v>56</v>
      </c>
      <c r="G55" s="86">
        <v>3334.6</v>
      </c>
      <c r="H55" s="86">
        <v>2074.9</v>
      </c>
      <c r="I55" s="86">
        <v>0</v>
      </c>
      <c r="J55" s="86">
        <v>451.4</v>
      </c>
      <c r="K55" s="86">
        <v>590.9</v>
      </c>
      <c r="L55" s="86">
        <v>0</v>
      </c>
      <c r="M55" s="86">
        <v>0</v>
      </c>
      <c r="N55" s="86">
        <v>0</v>
      </c>
      <c r="O55" s="86">
        <v>465.8</v>
      </c>
      <c r="P55" s="86">
        <v>5860.9</v>
      </c>
      <c r="Q55" s="86">
        <v>590.9</v>
      </c>
      <c r="R55" s="87">
        <v>6917.6</v>
      </c>
      <c r="S55" s="85" t="s">
        <v>69</v>
      </c>
      <c r="T55" s="86">
        <v>4292.8999999999996</v>
      </c>
      <c r="U55" s="86">
        <v>2117.3000000000002</v>
      </c>
      <c r="V55" s="86">
        <v>0</v>
      </c>
      <c r="W55" s="86">
        <v>507.4</v>
      </c>
      <c r="X55" s="87">
        <v>6917.6</v>
      </c>
      <c r="Y55" s="85" t="s">
        <v>69</v>
      </c>
      <c r="Z55" s="86">
        <v>329.6</v>
      </c>
      <c r="AA55" s="86">
        <v>52.5</v>
      </c>
      <c r="AB55" s="86">
        <v>0</v>
      </c>
      <c r="AC55" s="86">
        <v>507.4</v>
      </c>
      <c r="AD55" s="87">
        <v>889.5</v>
      </c>
    </row>
    <row r="56" spans="1:30" x14ac:dyDescent="0.3">
      <c r="A56" s="1"/>
      <c r="B56" s="88" t="s">
        <v>1110</v>
      </c>
      <c r="C56" s="89">
        <v>8737.7999999999993</v>
      </c>
      <c r="D56" s="89">
        <v>3883.6</v>
      </c>
      <c r="E56" s="89">
        <v>2.25</v>
      </c>
      <c r="F56" s="89">
        <v>1652.85</v>
      </c>
      <c r="G56" s="89">
        <v>76513</v>
      </c>
      <c r="H56" s="89">
        <v>53831.65</v>
      </c>
      <c r="I56" s="89">
        <v>10.5</v>
      </c>
      <c r="J56" s="89">
        <v>10671.05</v>
      </c>
      <c r="K56" s="89">
        <v>13342.65</v>
      </c>
      <c r="L56" s="89">
        <v>0</v>
      </c>
      <c r="M56" s="89">
        <v>8002.55</v>
      </c>
      <c r="N56" s="89">
        <v>0</v>
      </c>
      <c r="O56" s="89">
        <v>14276.5</v>
      </c>
      <c r="P56" s="89">
        <v>141026.20000000001</v>
      </c>
      <c r="Q56" s="89">
        <v>21345.200000000001</v>
      </c>
      <c r="R56" s="89">
        <v>176647.9</v>
      </c>
      <c r="S56" s="88" t="s">
        <v>1110</v>
      </c>
      <c r="T56" s="89">
        <v>98593.45</v>
      </c>
      <c r="U56" s="89">
        <v>57715.25</v>
      </c>
      <c r="V56" s="89">
        <v>8015.3</v>
      </c>
      <c r="W56" s="89">
        <v>12323.9</v>
      </c>
      <c r="X56" s="89">
        <v>176647.9</v>
      </c>
      <c r="Y56" s="88" t="s">
        <v>1110</v>
      </c>
      <c r="Z56" s="89">
        <v>7682.2</v>
      </c>
      <c r="AA56" s="89">
        <v>1170.0999999999999</v>
      </c>
      <c r="AB56" s="89">
        <v>8015.3</v>
      </c>
      <c r="AC56" s="89">
        <v>12323.9</v>
      </c>
      <c r="AD56" s="89">
        <v>29191.5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1364</v>
      </c>
      <c r="C5" s="1"/>
      <c r="D5" s="1"/>
      <c r="E5" s="1"/>
      <c r="F5" s="1"/>
      <c r="G5" s="1"/>
      <c r="H5" s="1"/>
      <c r="I5" s="1"/>
      <c r="J5" s="1"/>
      <c r="K5" s="1"/>
      <c r="L5" s="1"/>
      <c r="M5" s="1"/>
      <c r="N5" s="1"/>
      <c r="O5" s="1"/>
      <c r="P5" s="1"/>
    </row>
    <row r="6" spans="1:16" ht="27.6" x14ac:dyDescent="0.3">
      <c r="A6" s="1"/>
      <c r="B6" s="3" t="s">
        <v>171</v>
      </c>
      <c r="C6" s="3" t="s">
        <v>1365</v>
      </c>
      <c r="D6" s="3" t="s">
        <v>1366</v>
      </c>
      <c r="E6" s="3" t="s">
        <v>1367</v>
      </c>
      <c r="F6" s="3" t="s">
        <v>174</v>
      </c>
      <c r="G6" s="3" t="s">
        <v>175</v>
      </c>
      <c r="H6" s="3" t="s">
        <v>1368</v>
      </c>
      <c r="I6" s="3" t="s">
        <v>1369</v>
      </c>
      <c r="J6" s="3" t="s">
        <v>1370</v>
      </c>
      <c r="K6" s="3" t="s">
        <v>1371</v>
      </c>
      <c r="L6" s="3" t="s">
        <v>1372</v>
      </c>
      <c r="M6" s="3" t="s">
        <v>1373</v>
      </c>
      <c r="N6" s="3" t="s">
        <v>1374</v>
      </c>
      <c r="O6" s="3" t="s">
        <v>1375</v>
      </c>
      <c r="P6" s="3" t="s">
        <v>1376</v>
      </c>
    </row>
    <row r="7" spans="1:16" x14ac:dyDescent="0.3">
      <c r="A7" s="1"/>
      <c r="B7" s="6" t="s">
        <v>744</v>
      </c>
      <c r="C7" s="6" t="s">
        <v>1261</v>
      </c>
      <c r="D7" s="90" t="s">
        <v>74</v>
      </c>
      <c r="E7" s="6" t="s">
        <v>1377</v>
      </c>
      <c r="F7" s="90" t="s">
        <v>53</v>
      </c>
      <c r="G7" s="90" t="s">
        <v>41</v>
      </c>
      <c r="H7" s="90" t="s">
        <v>1067</v>
      </c>
      <c r="I7" s="90" t="s">
        <v>1067</v>
      </c>
      <c r="J7" s="90" t="s">
        <v>1378</v>
      </c>
      <c r="K7" s="90" t="s">
        <v>1067</v>
      </c>
      <c r="L7" s="90" t="s">
        <v>1067</v>
      </c>
      <c r="M7" s="90" t="s">
        <v>1067</v>
      </c>
      <c r="N7" s="90" t="s">
        <v>1067</v>
      </c>
      <c r="O7" s="6" t="s">
        <v>1379</v>
      </c>
      <c r="P7" s="6"/>
    </row>
    <row r="8" spans="1:16" ht="26.4" x14ac:dyDescent="0.3">
      <c r="A8" s="1"/>
      <c r="B8" s="6" t="s">
        <v>745</v>
      </c>
      <c r="C8" s="6" t="s">
        <v>1139</v>
      </c>
      <c r="D8" s="90" t="s">
        <v>589</v>
      </c>
      <c r="E8" s="6" t="s">
        <v>1380</v>
      </c>
      <c r="F8" s="90" t="s">
        <v>1381</v>
      </c>
      <c r="G8" s="90" t="s">
        <v>41</v>
      </c>
      <c r="H8" s="90" t="s">
        <v>1067</v>
      </c>
      <c r="I8" s="90" t="s">
        <v>1067</v>
      </c>
      <c r="J8" s="90" t="s">
        <v>1378</v>
      </c>
      <c r="K8" s="90" t="s">
        <v>1067</v>
      </c>
      <c r="L8" s="90" t="s">
        <v>1067</v>
      </c>
      <c r="M8" s="90" t="s">
        <v>1067</v>
      </c>
      <c r="N8" s="90" t="s">
        <v>1067</v>
      </c>
      <c r="O8" s="6" t="s">
        <v>1379</v>
      </c>
      <c r="P8" s="6"/>
    </row>
    <row r="9" spans="1:16" x14ac:dyDescent="0.3">
      <c r="A9" s="1"/>
      <c r="B9" s="6" t="s">
        <v>742</v>
      </c>
      <c r="C9" s="6" t="s">
        <v>1142</v>
      </c>
      <c r="D9" s="90" t="s">
        <v>74</v>
      </c>
      <c r="E9" s="6" t="s">
        <v>1382</v>
      </c>
      <c r="F9" s="90" t="s">
        <v>53</v>
      </c>
      <c r="G9" s="90" t="s">
        <v>1383</v>
      </c>
      <c r="H9" s="90" t="s">
        <v>1067</v>
      </c>
      <c r="I9" s="90" t="s">
        <v>1067</v>
      </c>
      <c r="J9" s="90" t="s">
        <v>1378</v>
      </c>
      <c r="K9" s="90" t="s">
        <v>1067</v>
      </c>
      <c r="L9" s="90" t="s">
        <v>1067</v>
      </c>
      <c r="M9" s="90" t="s">
        <v>1067</v>
      </c>
      <c r="N9" s="90" t="s">
        <v>1067</v>
      </c>
      <c r="O9" s="6" t="s">
        <v>1379</v>
      </c>
      <c r="P9" s="6"/>
    </row>
    <row r="10" spans="1:16" x14ac:dyDescent="0.3">
      <c r="A10" s="1"/>
      <c r="B10" s="6" t="s">
        <v>742</v>
      </c>
      <c r="C10" s="6" t="s">
        <v>1142</v>
      </c>
      <c r="D10" s="90" t="s">
        <v>1384</v>
      </c>
      <c r="E10" s="6" t="s">
        <v>1385</v>
      </c>
      <c r="F10" s="90" t="s">
        <v>1383</v>
      </c>
      <c r="G10" s="90" t="s">
        <v>1386</v>
      </c>
      <c r="H10" s="90" t="s">
        <v>1067</v>
      </c>
      <c r="I10" s="90" t="s">
        <v>1067</v>
      </c>
      <c r="J10" s="90" t="s">
        <v>1378</v>
      </c>
      <c r="K10" s="90" t="s">
        <v>1067</v>
      </c>
      <c r="L10" s="90" t="s">
        <v>1067</v>
      </c>
      <c r="M10" s="90" t="s">
        <v>1067</v>
      </c>
      <c r="N10" s="90" t="s">
        <v>1067</v>
      </c>
      <c r="O10" s="6" t="s">
        <v>1379</v>
      </c>
      <c r="P10" s="6"/>
    </row>
    <row r="11" spans="1:16" x14ac:dyDescent="0.3">
      <c r="A11" s="1"/>
      <c r="B11" s="6" t="s">
        <v>742</v>
      </c>
      <c r="C11" s="6" t="s">
        <v>1142</v>
      </c>
      <c r="D11" s="90" t="s">
        <v>74</v>
      </c>
      <c r="E11" s="6" t="s">
        <v>1382</v>
      </c>
      <c r="F11" s="90" t="s">
        <v>1386</v>
      </c>
      <c r="G11" s="90" t="s">
        <v>41</v>
      </c>
      <c r="H11" s="90" t="s">
        <v>1067</v>
      </c>
      <c r="I11" s="90" t="s">
        <v>1067</v>
      </c>
      <c r="J11" s="90" t="s">
        <v>1378</v>
      </c>
      <c r="K11" s="90" t="s">
        <v>1067</v>
      </c>
      <c r="L11" s="90" t="s">
        <v>1067</v>
      </c>
      <c r="M11" s="90" t="s">
        <v>1067</v>
      </c>
      <c r="N11" s="90" t="s">
        <v>1067</v>
      </c>
      <c r="O11" s="6" t="s">
        <v>1379</v>
      </c>
      <c r="P11" s="6"/>
    </row>
    <row r="12" spans="1:16" x14ac:dyDescent="0.3">
      <c r="A12" s="1"/>
      <c r="B12" s="6" t="s">
        <v>746</v>
      </c>
      <c r="C12" s="6" t="s">
        <v>1143</v>
      </c>
      <c r="D12" s="90" t="s">
        <v>1262</v>
      </c>
      <c r="E12" s="6" t="s">
        <v>1387</v>
      </c>
      <c r="F12" s="90" t="s">
        <v>53</v>
      </c>
      <c r="G12" s="90" t="s">
        <v>1388</v>
      </c>
      <c r="H12" s="90" t="s">
        <v>1067</v>
      </c>
      <c r="I12" s="90" t="s">
        <v>1067</v>
      </c>
      <c r="J12" s="90" t="s">
        <v>1378</v>
      </c>
      <c r="K12" s="90" t="s">
        <v>1067</v>
      </c>
      <c r="L12" s="90" t="s">
        <v>1067</v>
      </c>
      <c r="M12" s="90" t="s">
        <v>1067</v>
      </c>
      <c r="N12" s="90" t="s">
        <v>1067</v>
      </c>
      <c r="O12" s="6" t="s">
        <v>1379</v>
      </c>
      <c r="P12" s="6"/>
    </row>
    <row r="13" spans="1:16" x14ac:dyDescent="0.3">
      <c r="A13" s="1"/>
      <c r="B13" s="6" t="s">
        <v>746</v>
      </c>
      <c r="C13" s="6" t="s">
        <v>1143</v>
      </c>
      <c r="D13" s="90" t="s">
        <v>1262</v>
      </c>
      <c r="E13" s="6" t="s">
        <v>1387</v>
      </c>
      <c r="F13" s="90" t="s">
        <v>1388</v>
      </c>
      <c r="G13" s="90" t="s">
        <v>1389</v>
      </c>
      <c r="H13" s="90" t="s">
        <v>1067</v>
      </c>
      <c r="I13" s="90" t="s">
        <v>1067</v>
      </c>
      <c r="J13" s="90" t="s">
        <v>1378</v>
      </c>
      <c r="K13" s="90" t="s">
        <v>1067</v>
      </c>
      <c r="L13" s="90" t="s">
        <v>1067</v>
      </c>
      <c r="M13" s="90" t="s">
        <v>1067</v>
      </c>
      <c r="N13" s="90" t="s">
        <v>1067</v>
      </c>
      <c r="O13" s="6" t="s">
        <v>1379</v>
      </c>
      <c r="P13" s="6"/>
    </row>
    <row r="14" spans="1:16" x14ac:dyDescent="0.3">
      <c r="A14" s="1"/>
      <c r="B14" s="6" t="s">
        <v>746</v>
      </c>
      <c r="C14" s="6" t="s">
        <v>1143</v>
      </c>
      <c r="D14" s="90" t="s">
        <v>1262</v>
      </c>
      <c r="E14" s="6" t="s">
        <v>1387</v>
      </c>
      <c r="F14" s="90" t="s">
        <v>1389</v>
      </c>
      <c r="G14" s="90" t="s">
        <v>41</v>
      </c>
      <c r="H14" s="90" t="s">
        <v>1067</v>
      </c>
      <c r="I14" s="90" t="s">
        <v>1067</v>
      </c>
      <c r="J14" s="90" t="s">
        <v>1378</v>
      </c>
      <c r="K14" s="90" t="s">
        <v>1067</v>
      </c>
      <c r="L14" s="90" t="s">
        <v>1067</v>
      </c>
      <c r="M14" s="90" t="s">
        <v>1067</v>
      </c>
      <c r="N14" s="90" t="s">
        <v>1067</v>
      </c>
      <c r="O14" s="6" t="s">
        <v>1379</v>
      </c>
      <c r="P14" s="6"/>
    </row>
    <row r="15" spans="1:16" x14ac:dyDescent="0.3">
      <c r="A15" s="1"/>
      <c r="B15" s="6" t="s">
        <v>284</v>
      </c>
      <c r="C15" s="6" t="s">
        <v>1273</v>
      </c>
      <c r="D15" s="90" t="s">
        <v>74</v>
      </c>
      <c r="E15" s="6" t="s">
        <v>1390</v>
      </c>
      <c r="F15" s="90" t="s">
        <v>1391</v>
      </c>
      <c r="G15" s="90" t="s">
        <v>1392</v>
      </c>
      <c r="H15" s="90" t="s">
        <v>1393</v>
      </c>
      <c r="I15" s="90" t="s">
        <v>1394</v>
      </c>
      <c r="J15" s="90" t="s">
        <v>1395</v>
      </c>
      <c r="K15" s="90" t="s">
        <v>1067</v>
      </c>
      <c r="L15" s="90" t="s">
        <v>1067</v>
      </c>
      <c r="M15" s="90" t="s">
        <v>1067</v>
      </c>
      <c r="N15" s="90" t="s">
        <v>1067</v>
      </c>
      <c r="O15" s="6" t="s">
        <v>1379</v>
      </c>
      <c r="P15" s="6"/>
    </row>
    <row r="16" spans="1:16" x14ac:dyDescent="0.3">
      <c r="A16" s="1"/>
      <c r="B16" s="6" t="s">
        <v>81</v>
      </c>
      <c r="C16" s="6" t="s">
        <v>1275</v>
      </c>
      <c r="D16" s="90" t="s">
        <v>1276</v>
      </c>
      <c r="E16" s="6" t="s">
        <v>1396</v>
      </c>
      <c r="F16" s="90" t="s">
        <v>1397</v>
      </c>
      <c r="G16" s="90" t="s">
        <v>1398</v>
      </c>
      <c r="H16" s="90" t="s">
        <v>1399</v>
      </c>
      <c r="I16" s="90" t="s">
        <v>1067</v>
      </c>
      <c r="J16" s="90" t="s">
        <v>1395</v>
      </c>
      <c r="K16" s="90" t="s">
        <v>1067</v>
      </c>
      <c r="L16" s="90" t="s">
        <v>1067</v>
      </c>
      <c r="M16" s="90" t="s">
        <v>1067</v>
      </c>
      <c r="N16" s="90" t="s">
        <v>1400</v>
      </c>
      <c r="O16" s="6" t="s">
        <v>1379</v>
      </c>
      <c r="P16" s="6"/>
    </row>
    <row r="17" spans="1:16" x14ac:dyDescent="0.3">
      <c r="A17" s="1"/>
      <c r="B17" s="6" t="s">
        <v>81</v>
      </c>
      <c r="C17" s="6" t="s">
        <v>1275</v>
      </c>
      <c r="D17" s="90" t="s">
        <v>1277</v>
      </c>
      <c r="E17" s="6" t="s">
        <v>1401</v>
      </c>
      <c r="F17" s="90" t="s">
        <v>1402</v>
      </c>
      <c r="G17" s="90" t="s">
        <v>1398</v>
      </c>
      <c r="H17" s="90" t="s">
        <v>1399</v>
      </c>
      <c r="I17" s="90" t="s">
        <v>1067</v>
      </c>
      <c r="J17" s="90" t="s">
        <v>1395</v>
      </c>
      <c r="K17" s="90" t="s">
        <v>1067</v>
      </c>
      <c r="L17" s="90" t="s">
        <v>1067</v>
      </c>
      <c r="M17" s="90" t="s">
        <v>1067</v>
      </c>
      <c r="N17" s="90" t="s">
        <v>1400</v>
      </c>
      <c r="O17" s="6" t="s">
        <v>1379</v>
      </c>
      <c r="P17" s="6"/>
    </row>
    <row r="18" spans="1:16" x14ac:dyDescent="0.3">
      <c r="A18" s="1"/>
      <c r="B18" s="6" t="s">
        <v>81</v>
      </c>
      <c r="C18" s="6" t="s">
        <v>1275</v>
      </c>
      <c r="D18" s="90" t="s">
        <v>1276</v>
      </c>
      <c r="E18" s="6" t="s">
        <v>1396</v>
      </c>
      <c r="F18" s="90" t="s">
        <v>1398</v>
      </c>
      <c r="G18" s="90" t="s">
        <v>1403</v>
      </c>
      <c r="H18" s="90" t="s">
        <v>1067</v>
      </c>
      <c r="I18" s="90" t="s">
        <v>1067</v>
      </c>
      <c r="J18" s="90" t="s">
        <v>1404</v>
      </c>
      <c r="K18" s="90" t="s">
        <v>1067</v>
      </c>
      <c r="L18" s="90" t="s">
        <v>1067</v>
      </c>
      <c r="M18" s="90" t="s">
        <v>1067</v>
      </c>
      <c r="N18" s="90" t="s">
        <v>1067</v>
      </c>
      <c r="O18" s="6" t="s">
        <v>1379</v>
      </c>
      <c r="P18" s="6"/>
    </row>
    <row r="19" spans="1:16" x14ac:dyDescent="0.3">
      <c r="A19" s="1"/>
      <c r="B19" s="6" t="s">
        <v>81</v>
      </c>
      <c r="C19" s="6" t="s">
        <v>1275</v>
      </c>
      <c r="D19" s="90" t="s">
        <v>1277</v>
      </c>
      <c r="E19" s="6" t="s">
        <v>1401</v>
      </c>
      <c r="F19" s="90" t="s">
        <v>1398</v>
      </c>
      <c r="G19" s="90" t="s">
        <v>1403</v>
      </c>
      <c r="H19" s="90" t="s">
        <v>1067</v>
      </c>
      <c r="I19" s="90" t="s">
        <v>1067</v>
      </c>
      <c r="J19" s="90" t="s">
        <v>1404</v>
      </c>
      <c r="K19" s="90" t="s">
        <v>1067</v>
      </c>
      <c r="L19" s="90" t="s">
        <v>1067</v>
      </c>
      <c r="M19" s="90" t="s">
        <v>1067</v>
      </c>
      <c r="N19" s="90" t="s">
        <v>1067</v>
      </c>
      <c r="O19" s="6" t="s">
        <v>1379</v>
      </c>
      <c r="P19" s="6"/>
    </row>
    <row r="20" spans="1:16" x14ac:dyDescent="0.3">
      <c r="A20" s="1"/>
      <c r="B20" s="6" t="s">
        <v>81</v>
      </c>
      <c r="C20" s="6" t="s">
        <v>1275</v>
      </c>
      <c r="D20" s="90" t="s">
        <v>1276</v>
      </c>
      <c r="E20" s="6" t="s">
        <v>1396</v>
      </c>
      <c r="F20" s="90" t="s">
        <v>1403</v>
      </c>
      <c r="G20" s="90" t="s">
        <v>1405</v>
      </c>
      <c r="H20" s="90" t="s">
        <v>1067</v>
      </c>
      <c r="I20" s="90" t="s">
        <v>1406</v>
      </c>
      <c r="J20" s="90" t="s">
        <v>1395</v>
      </c>
      <c r="K20" s="90" t="s">
        <v>1067</v>
      </c>
      <c r="L20" s="90" t="s">
        <v>1067</v>
      </c>
      <c r="M20" s="90" t="s">
        <v>1067</v>
      </c>
      <c r="N20" s="90" t="s">
        <v>1400</v>
      </c>
      <c r="O20" s="6" t="s">
        <v>1379</v>
      </c>
      <c r="P20" s="6"/>
    </row>
    <row r="21" spans="1:16" x14ac:dyDescent="0.3">
      <c r="A21" s="1"/>
      <c r="B21" s="6" t="s">
        <v>81</v>
      </c>
      <c r="C21" s="6" t="s">
        <v>1275</v>
      </c>
      <c r="D21" s="90" t="s">
        <v>1277</v>
      </c>
      <c r="E21" s="6" t="s">
        <v>1401</v>
      </c>
      <c r="F21" s="90" t="s">
        <v>1403</v>
      </c>
      <c r="G21" s="90" t="s">
        <v>1405</v>
      </c>
      <c r="H21" s="90" t="s">
        <v>1067</v>
      </c>
      <c r="I21" s="90" t="s">
        <v>1406</v>
      </c>
      <c r="J21" s="90" t="s">
        <v>1395</v>
      </c>
      <c r="K21" s="90" t="s">
        <v>1067</v>
      </c>
      <c r="L21" s="90" t="s">
        <v>1067</v>
      </c>
      <c r="M21" s="90" t="s">
        <v>1067</v>
      </c>
      <c r="N21" s="90" t="s">
        <v>1400</v>
      </c>
      <c r="O21" s="6" t="s">
        <v>1379</v>
      </c>
      <c r="P21" s="6"/>
    </row>
    <row r="22" spans="1:16" x14ac:dyDescent="0.3">
      <c r="A22" s="1"/>
      <c r="B22" s="6" t="s">
        <v>36</v>
      </c>
      <c r="C22" s="6" t="s">
        <v>1278</v>
      </c>
      <c r="D22" s="90" t="s">
        <v>74</v>
      </c>
      <c r="E22" s="6" t="s">
        <v>1407</v>
      </c>
      <c r="F22" s="90" t="s">
        <v>53</v>
      </c>
      <c r="G22" s="90" t="s">
        <v>1408</v>
      </c>
      <c r="H22" s="90" t="s">
        <v>1067</v>
      </c>
      <c r="I22" s="90" t="s">
        <v>1409</v>
      </c>
      <c r="J22" s="90" t="s">
        <v>1395</v>
      </c>
      <c r="K22" s="90" t="s">
        <v>1067</v>
      </c>
      <c r="L22" s="90" t="s">
        <v>1067</v>
      </c>
      <c r="M22" s="90" t="s">
        <v>1067</v>
      </c>
      <c r="N22" s="90" t="s">
        <v>1067</v>
      </c>
      <c r="O22" s="6" t="s">
        <v>1379</v>
      </c>
      <c r="P22" s="6"/>
    </row>
    <row r="23" spans="1:16" x14ac:dyDescent="0.3">
      <c r="A23" s="1"/>
      <c r="B23" s="6" t="s">
        <v>36</v>
      </c>
      <c r="C23" s="6" t="s">
        <v>1278</v>
      </c>
      <c r="D23" s="90" t="s">
        <v>74</v>
      </c>
      <c r="E23" s="6" t="s">
        <v>1410</v>
      </c>
      <c r="F23" s="90" t="s">
        <v>1411</v>
      </c>
      <c r="G23" s="90" t="s">
        <v>1412</v>
      </c>
      <c r="H23" s="90" t="s">
        <v>1413</v>
      </c>
      <c r="I23" s="90" t="s">
        <v>1067</v>
      </c>
      <c r="J23" s="90" t="s">
        <v>1395</v>
      </c>
      <c r="K23" s="90" t="s">
        <v>1067</v>
      </c>
      <c r="L23" s="90" t="s">
        <v>1067</v>
      </c>
      <c r="M23" s="90" t="s">
        <v>1067</v>
      </c>
      <c r="N23" s="90" t="s">
        <v>1400</v>
      </c>
      <c r="O23" s="6" t="s">
        <v>1379</v>
      </c>
      <c r="P23" s="6"/>
    </row>
    <row r="24" spans="1:16" x14ac:dyDescent="0.3">
      <c r="A24" s="1"/>
      <c r="B24" s="6" t="s">
        <v>36</v>
      </c>
      <c r="C24" s="6" t="s">
        <v>1278</v>
      </c>
      <c r="D24" s="90" t="s">
        <v>74</v>
      </c>
      <c r="E24" s="6" t="s">
        <v>1407</v>
      </c>
      <c r="F24" s="90" t="s">
        <v>1414</v>
      </c>
      <c r="G24" s="90" t="s">
        <v>40</v>
      </c>
      <c r="H24" s="90" t="s">
        <v>1415</v>
      </c>
      <c r="I24" s="90" t="s">
        <v>1067</v>
      </c>
      <c r="J24" s="90" t="s">
        <v>1395</v>
      </c>
      <c r="K24" s="90" t="s">
        <v>1067</v>
      </c>
      <c r="L24" s="90" t="s">
        <v>1067</v>
      </c>
      <c r="M24" s="90" t="s">
        <v>1067</v>
      </c>
      <c r="N24" s="90" t="s">
        <v>1067</v>
      </c>
      <c r="O24" s="6" t="s">
        <v>1379</v>
      </c>
      <c r="P24" s="6" t="s">
        <v>1416</v>
      </c>
    </row>
    <row r="25" spans="1:16" x14ac:dyDescent="0.3">
      <c r="A25" s="1"/>
      <c r="B25" s="6" t="s">
        <v>36</v>
      </c>
      <c r="C25" s="6" t="s">
        <v>1279</v>
      </c>
      <c r="D25" s="90" t="s">
        <v>74</v>
      </c>
      <c r="E25" s="6" t="s">
        <v>1417</v>
      </c>
      <c r="F25" s="90" t="s">
        <v>1418</v>
      </c>
      <c r="G25" s="90" t="s">
        <v>1419</v>
      </c>
      <c r="H25" s="90" t="s">
        <v>1420</v>
      </c>
      <c r="I25" s="90" t="s">
        <v>1067</v>
      </c>
      <c r="J25" s="90" t="s">
        <v>1395</v>
      </c>
      <c r="K25" s="90" t="s">
        <v>1067</v>
      </c>
      <c r="L25" s="90" t="s">
        <v>1067</v>
      </c>
      <c r="M25" s="90" t="s">
        <v>1067</v>
      </c>
      <c r="N25" s="90" t="s">
        <v>1067</v>
      </c>
      <c r="O25" s="6" t="s">
        <v>1379</v>
      </c>
      <c r="P25" s="6" t="s">
        <v>1421</v>
      </c>
    </row>
    <row r="26" spans="1:16" x14ac:dyDescent="0.3">
      <c r="A26" s="1"/>
      <c r="B26" s="6" t="s">
        <v>36</v>
      </c>
      <c r="C26" s="6" t="s">
        <v>1279</v>
      </c>
      <c r="D26" s="90" t="s">
        <v>74</v>
      </c>
      <c r="E26" s="6" t="s">
        <v>1417</v>
      </c>
      <c r="F26" s="90" t="s">
        <v>1419</v>
      </c>
      <c r="G26" s="90" t="s">
        <v>1422</v>
      </c>
      <c r="H26" s="90" t="s">
        <v>1067</v>
      </c>
      <c r="I26" s="90" t="s">
        <v>1067</v>
      </c>
      <c r="J26" s="90" t="s">
        <v>1395</v>
      </c>
      <c r="K26" s="90" t="s">
        <v>1067</v>
      </c>
      <c r="L26" s="90" t="s">
        <v>1067</v>
      </c>
      <c r="M26" s="90" t="s">
        <v>1067</v>
      </c>
      <c r="N26" s="90" t="s">
        <v>1400</v>
      </c>
      <c r="O26" s="6" t="s">
        <v>1379</v>
      </c>
      <c r="P26" s="6"/>
    </row>
    <row r="27" spans="1:16" x14ac:dyDescent="0.3">
      <c r="A27" s="1"/>
      <c r="B27" s="6" t="s">
        <v>36</v>
      </c>
      <c r="C27" s="6" t="s">
        <v>1279</v>
      </c>
      <c r="D27" s="90" t="s">
        <v>74</v>
      </c>
      <c r="E27" s="6" t="s">
        <v>1417</v>
      </c>
      <c r="F27" s="90" t="s">
        <v>1422</v>
      </c>
      <c r="G27" s="90" t="s">
        <v>1423</v>
      </c>
      <c r="H27" s="90" t="s">
        <v>1067</v>
      </c>
      <c r="I27" s="90" t="s">
        <v>1424</v>
      </c>
      <c r="J27" s="90" t="s">
        <v>1404</v>
      </c>
      <c r="K27" s="90" t="s">
        <v>1067</v>
      </c>
      <c r="L27" s="90" t="s">
        <v>1067</v>
      </c>
      <c r="M27" s="90" t="s">
        <v>1067</v>
      </c>
      <c r="N27" s="90" t="s">
        <v>1067</v>
      </c>
      <c r="O27" s="6" t="s">
        <v>1379</v>
      </c>
      <c r="P27" s="6" t="s">
        <v>1421</v>
      </c>
    </row>
    <row r="28" spans="1:16" x14ac:dyDescent="0.3">
      <c r="A28" s="1"/>
      <c r="B28" s="6" t="s">
        <v>36</v>
      </c>
      <c r="C28" s="6" t="s">
        <v>1279</v>
      </c>
      <c r="D28" s="90" t="s">
        <v>74</v>
      </c>
      <c r="E28" s="6" t="s">
        <v>1417</v>
      </c>
      <c r="F28" s="90" t="s">
        <v>1425</v>
      </c>
      <c r="G28" s="90" t="s">
        <v>1426</v>
      </c>
      <c r="H28" s="90" t="s">
        <v>1427</v>
      </c>
      <c r="I28" s="90" t="s">
        <v>1428</v>
      </c>
      <c r="J28" s="90" t="s">
        <v>1395</v>
      </c>
      <c r="K28" s="90" t="s">
        <v>1067</v>
      </c>
      <c r="L28" s="90" t="s">
        <v>1067</v>
      </c>
      <c r="M28" s="90" t="s">
        <v>1067</v>
      </c>
      <c r="N28" s="90" t="s">
        <v>1400</v>
      </c>
      <c r="O28" s="6" t="s">
        <v>1379</v>
      </c>
      <c r="P28" s="6" t="s">
        <v>1421</v>
      </c>
    </row>
    <row r="29" spans="1:16" x14ac:dyDescent="0.3">
      <c r="A29" s="1"/>
      <c r="B29" s="6" t="s">
        <v>93</v>
      </c>
      <c r="C29" s="6" t="s">
        <v>97</v>
      </c>
      <c r="D29" s="90" t="s">
        <v>74</v>
      </c>
      <c r="E29" s="6" t="s">
        <v>1429</v>
      </c>
      <c r="F29" s="90" t="s">
        <v>53</v>
      </c>
      <c r="G29" s="90" t="s">
        <v>1430</v>
      </c>
      <c r="H29" s="90" t="s">
        <v>1067</v>
      </c>
      <c r="I29" s="90" t="s">
        <v>1067</v>
      </c>
      <c r="J29" s="90" t="s">
        <v>1395</v>
      </c>
      <c r="K29" s="90" t="s">
        <v>1067</v>
      </c>
      <c r="L29" s="90" t="s">
        <v>1067</v>
      </c>
      <c r="M29" s="90" t="s">
        <v>1067</v>
      </c>
      <c r="N29" s="90" t="s">
        <v>1067</v>
      </c>
      <c r="O29" s="6" t="s">
        <v>1379</v>
      </c>
      <c r="P29" s="6"/>
    </row>
    <row r="30" spans="1:16" x14ac:dyDescent="0.3">
      <c r="A30" s="1"/>
      <c r="B30" s="6" t="s">
        <v>93</v>
      </c>
      <c r="C30" s="6" t="s">
        <v>97</v>
      </c>
      <c r="D30" s="90" t="s">
        <v>74</v>
      </c>
      <c r="E30" s="6" t="s">
        <v>1429</v>
      </c>
      <c r="F30" s="90" t="s">
        <v>1430</v>
      </c>
      <c r="G30" s="90" t="s">
        <v>1431</v>
      </c>
      <c r="H30" s="90" t="s">
        <v>1067</v>
      </c>
      <c r="I30" s="90" t="s">
        <v>1067</v>
      </c>
      <c r="J30" s="90" t="s">
        <v>1395</v>
      </c>
      <c r="K30" s="90" t="s">
        <v>1067</v>
      </c>
      <c r="L30" s="90" t="s">
        <v>1067</v>
      </c>
      <c r="M30" s="90" t="s">
        <v>1067</v>
      </c>
      <c r="N30" s="90" t="s">
        <v>1067</v>
      </c>
      <c r="O30" s="6" t="s">
        <v>1379</v>
      </c>
      <c r="P30" s="6"/>
    </row>
    <row r="31" spans="1:16" x14ac:dyDescent="0.3">
      <c r="A31" s="1"/>
      <c r="B31" s="6" t="s">
        <v>93</v>
      </c>
      <c r="C31" s="6" t="s">
        <v>97</v>
      </c>
      <c r="D31" s="90" t="s">
        <v>74</v>
      </c>
      <c r="E31" s="6" t="s">
        <v>1429</v>
      </c>
      <c r="F31" s="90" t="s">
        <v>1431</v>
      </c>
      <c r="G31" s="90" t="s">
        <v>41</v>
      </c>
      <c r="H31" s="90" t="s">
        <v>1067</v>
      </c>
      <c r="I31" s="90" t="s">
        <v>1067</v>
      </c>
      <c r="J31" s="90" t="s">
        <v>1395</v>
      </c>
      <c r="K31" s="90" t="s">
        <v>1067</v>
      </c>
      <c r="L31" s="90" t="s">
        <v>1067</v>
      </c>
      <c r="M31" s="90" t="s">
        <v>1067</v>
      </c>
      <c r="N31" s="90" t="s">
        <v>1067</v>
      </c>
      <c r="O31" s="6" t="s">
        <v>1379</v>
      </c>
      <c r="P31" s="6"/>
    </row>
    <row r="32" spans="1:16" x14ac:dyDescent="0.3">
      <c r="A32" s="1"/>
      <c r="B32" s="6" t="s">
        <v>101</v>
      </c>
      <c r="C32" s="6" t="s">
        <v>102</v>
      </c>
      <c r="D32" s="90" t="s">
        <v>74</v>
      </c>
      <c r="E32" s="6" t="s">
        <v>1432</v>
      </c>
      <c r="F32" s="90" t="s">
        <v>53</v>
      </c>
      <c r="G32" s="90" t="s">
        <v>41</v>
      </c>
      <c r="H32" s="90" t="s">
        <v>1067</v>
      </c>
      <c r="I32" s="90" t="s">
        <v>1067</v>
      </c>
      <c r="J32" s="90" t="s">
        <v>1395</v>
      </c>
      <c r="K32" s="90" t="s">
        <v>1067</v>
      </c>
      <c r="L32" s="90" t="s">
        <v>1067</v>
      </c>
      <c r="M32" s="90" t="s">
        <v>1067</v>
      </c>
      <c r="N32" s="90" t="s">
        <v>1067</v>
      </c>
      <c r="O32" s="6" t="s">
        <v>1379</v>
      </c>
      <c r="P32" s="6"/>
    </row>
    <row r="33" spans="1:16" x14ac:dyDescent="0.3">
      <c r="A33" s="1"/>
      <c r="B33" s="6" t="s">
        <v>108</v>
      </c>
      <c r="C33" s="6" t="s">
        <v>115</v>
      </c>
      <c r="D33" s="90" t="s">
        <v>74</v>
      </c>
      <c r="E33" s="6" t="s">
        <v>1433</v>
      </c>
      <c r="F33" s="90" t="s">
        <v>53</v>
      </c>
      <c r="G33" s="90" t="s">
        <v>1434</v>
      </c>
      <c r="H33" s="90" t="s">
        <v>1067</v>
      </c>
      <c r="I33" s="90" t="s">
        <v>1067</v>
      </c>
      <c r="J33" s="90" t="s">
        <v>1404</v>
      </c>
      <c r="K33" s="90" t="s">
        <v>1067</v>
      </c>
      <c r="L33" s="90" t="s">
        <v>1067</v>
      </c>
      <c r="M33" s="90" t="s">
        <v>1067</v>
      </c>
      <c r="N33" s="90" t="s">
        <v>1067</v>
      </c>
      <c r="O33" s="6" t="s">
        <v>1379</v>
      </c>
      <c r="P33" s="6"/>
    </row>
    <row r="34" spans="1:16" ht="26.4" x14ac:dyDescent="0.3">
      <c r="A34" s="1"/>
      <c r="B34" s="6" t="s">
        <v>108</v>
      </c>
      <c r="C34" s="6" t="s">
        <v>115</v>
      </c>
      <c r="D34" s="90" t="s">
        <v>74</v>
      </c>
      <c r="E34" s="6" t="s">
        <v>1433</v>
      </c>
      <c r="F34" s="90" t="s">
        <v>1434</v>
      </c>
      <c r="G34" s="90" t="s">
        <v>1435</v>
      </c>
      <c r="H34" s="90" t="s">
        <v>1067</v>
      </c>
      <c r="I34" s="90" t="s">
        <v>1067</v>
      </c>
      <c r="J34" s="90" t="s">
        <v>1395</v>
      </c>
      <c r="K34" s="90" t="s">
        <v>1067</v>
      </c>
      <c r="L34" s="90" t="s">
        <v>1067</v>
      </c>
      <c r="M34" s="90" t="s">
        <v>1067</v>
      </c>
      <c r="N34" s="90" t="s">
        <v>1067</v>
      </c>
      <c r="O34" s="6" t="s">
        <v>1379</v>
      </c>
      <c r="P34" s="6" t="s">
        <v>1436</v>
      </c>
    </row>
    <row r="35" spans="1:16" x14ac:dyDescent="0.3">
      <c r="A35" s="1"/>
      <c r="B35" s="6" t="s">
        <v>108</v>
      </c>
      <c r="C35" s="6" t="s">
        <v>115</v>
      </c>
      <c r="D35" s="90" t="s">
        <v>74</v>
      </c>
      <c r="E35" s="6" t="s">
        <v>1433</v>
      </c>
      <c r="F35" s="90" t="s">
        <v>1435</v>
      </c>
      <c r="G35" s="90" t="s">
        <v>1437</v>
      </c>
      <c r="H35" s="90" t="s">
        <v>1067</v>
      </c>
      <c r="I35" s="90" t="s">
        <v>1067</v>
      </c>
      <c r="J35" s="90" t="s">
        <v>1404</v>
      </c>
      <c r="K35" s="90" t="s">
        <v>1067</v>
      </c>
      <c r="L35" s="90" t="s">
        <v>1067</v>
      </c>
      <c r="M35" s="90" t="s">
        <v>1067</v>
      </c>
      <c r="N35" s="90" t="s">
        <v>1067</v>
      </c>
      <c r="O35" s="6" t="s">
        <v>1379</v>
      </c>
      <c r="P35" s="6"/>
    </row>
    <row r="36" spans="1:16" x14ac:dyDescent="0.3">
      <c r="A36" s="1"/>
      <c r="B36" s="6" t="s">
        <v>108</v>
      </c>
      <c r="C36" s="6" t="s">
        <v>115</v>
      </c>
      <c r="D36" s="90" t="s">
        <v>74</v>
      </c>
      <c r="E36" s="6" t="s">
        <v>1433</v>
      </c>
      <c r="F36" s="90" t="s">
        <v>1437</v>
      </c>
      <c r="G36" s="90" t="s">
        <v>1438</v>
      </c>
      <c r="H36" s="90" t="s">
        <v>1067</v>
      </c>
      <c r="I36" s="90" t="s">
        <v>1067</v>
      </c>
      <c r="J36" s="90" t="s">
        <v>1395</v>
      </c>
      <c r="K36" s="90" t="s">
        <v>1067</v>
      </c>
      <c r="L36" s="90" t="s">
        <v>1067</v>
      </c>
      <c r="M36" s="90" t="s">
        <v>1067</v>
      </c>
      <c r="N36" s="90" t="s">
        <v>1067</v>
      </c>
      <c r="O36" s="6" t="s">
        <v>1379</v>
      </c>
      <c r="P36" s="6" t="s">
        <v>1439</v>
      </c>
    </row>
    <row r="37" spans="1:16" x14ac:dyDescent="0.3">
      <c r="A37" s="1"/>
      <c r="B37" s="6" t="s">
        <v>108</v>
      </c>
      <c r="C37" s="6" t="s">
        <v>115</v>
      </c>
      <c r="D37" s="90" t="s">
        <v>74</v>
      </c>
      <c r="E37" s="6" t="s">
        <v>1433</v>
      </c>
      <c r="F37" s="90" t="s">
        <v>1438</v>
      </c>
      <c r="G37" s="90" t="s">
        <v>41</v>
      </c>
      <c r="H37" s="90" t="s">
        <v>1067</v>
      </c>
      <c r="I37" s="90" t="s">
        <v>1067</v>
      </c>
      <c r="J37" s="90" t="s">
        <v>1404</v>
      </c>
      <c r="K37" s="90" t="s">
        <v>1067</v>
      </c>
      <c r="L37" s="90" t="s">
        <v>1067</v>
      </c>
      <c r="M37" s="90" t="s">
        <v>1067</v>
      </c>
      <c r="N37" s="90" t="s">
        <v>1067</v>
      </c>
      <c r="O37" s="6" t="s">
        <v>1379</v>
      </c>
      <c r="P37" s="6"/>
    </row>
    <row r="38" spans="1:16" x14ac:dyDescent="0.3">
      <c r="A38" s="1"/>
      <c r="B38" s="6" t="s">
        <v>108</v>
      </c>
      <c r="C38" s="6" t="s">
        <v>119</v>
      </c>
      <c r="D38" s="90" t="s">
        <v>74</v>
      </c>
      <c r="E38" s="6" t="s">
        <v>1440</v>
      </c>
      <c r="F38" s="90" t="s">
        <v>53</v>
      </c>
      <c r="G38" s="90" t="s">
        <v>1441</v>
      </c>
      <c r="H38" s="90" t="s">
        <v>1067</v>
      </c>
      <c r="I38" s="90" t="s">
        <v>1067</v>
      </c>
      <c r="J38" s="90" t="s">
        <v>1395</v>
      </c>
      <c r="K38" s="90" t="s">
        <v>1067</v>
      </c>
      <c r="L38" s="90" t="s">
        <v>1067</v>
      </c>
      <c r="M38" s="90" t="s">
        <v>1067</v>
      </c>
      <c r="N38" s="90" t="s">
        <v>1067</v>
      </c>
      <c r="O38" s="6" t="s">
        <v>1379</v>
      </c>
      <c r="P38" s="6"/>
    </row>
    <row r="39" spans="1:16" x14ac:dyDescent="0.3">
      <c r="A39" s="1"/>
      <c r="B39" s="6" t="s">
        <v>108</v>
      </c>
      <c r="C39" s="6" t="s">
        <v>119</v>
      </c>
      <c r="D39" s="90" t="s">
        <v>74</v>
      </c>
      <c r="E39" s="6" t="s">
        <v>1440</v>
      </c>
      <c r="F39" s="90" t="s">
        <v>1441</v>
      </c>
      <c r="G39" s="90" t="s">
        <v>1442</v>
      </c>
      <c r="H39" s="90" t="s">
        <v>1067</v>
      </c>
      <c r="I39" s="90" t="s">
        <v>1067</v>
      </c>
      <c r="J39" s="90" t="s">
        <v>1395</v>
      </c>
      <c r="K39" s="90" t="s">
        <v>1067</v>
      </c>
      <c r="L39" s="90" t="s">
        <v>1067</v>
      </c>
      <c r="M39" s="90" t="s">
        <v>1067</v>
      </c>
      <c r="N39" s="90" t="s">
        <v>1067</v>
      </c>
      <c r="O39" s="6" t="s">
        <v>1379</v>
      </c>
      <c r="P39" s="6"/>
    </row>
    <row r="40" spans="1:16" x14ac:dyDescent="0.3">
      <c r="A40" s="1"/>
      <c r="B40" s="6" t="s">
        <v>108</v>
      </c>
      <c r="C40" s="6" t="s">
        <v>119</v>
      </c>
      <c r="D40" s="90" t="s">
        <v>74</v>
      </c>
      <c r="E40" s="6" t="s">
        <v>1440</v>
      </c>
      <c r="F40" s="90" t="s">
        <v>1442</v>
      </c>
      <c r="G40" s="90" t="s">
        <v>41</v>
      </c>
      <c r="H40" s="90" t="s">
        <v>1067</v>
      </c>
      <c r="I40" s="90" t="s">
        <v>1067</v>
      </c>
      <c r="J40" s="90" t="s">
        <v>1395</v>
      </c>
      <c r="K40" s="90" t="s">
        <v>1067</v>
      </c>
      <c r="L40" s="90" t="s">
        <v>1067</v>
      </c>
      <c r="M40" s="90" t="s">
        <v>1067</v>
      </c>
      <c r="N40" s="90" t="s">
        <v>1067</v>
      </c>
      <c r="O40" s="6" t="s">
        <v>1379</v>
      </c>
      <c r="P40" s="6"/>
    </row>
    <row r="41" spans="1:16" x14ac:dyDescent="0.3">
      <c r="A41" s="1"/>
      <c r="B41" s="6" t="s">
        <v>705</v>
      </c>
      <c r="C41" s="6" t="s">
        <v>1310</v>
      </c>
      <c r="D41" s="90" t="s">
        <v>74</v>
      </c>
      <c r="E41" s="6" t="s">
        <v>1443</v>
      </c>
      <c r="F41" s="90" t="s">
        <v>1444</v>
      </c>
      <c r="G41" s="90" t="s">
        <v>1445</v>
      </c>
      <c r="H41" s="90" t="s">
        <v>1067</v>
      </c>
      <c r="I41" s="90" t="s">
        <v>1446</v>
      </c>
      <c r="J41" s="90" t="s">
        <v>1404</v>
      </c>
      <c r="K41" s="90" t="s">
        <v>1067</v>
      </c>
      <c r="L41" s="90" t="s">
        <v>1067</v>
      </c>
      <c r="M41" s="90" t="s">
        <v>1067</v>
      </c>
      <c r="N41" s="90" t="s">
        <v>1400</v>
      </c>
      <c r="O41" s="6" t="s">
        <v>1379</v>
      </c>
      <c r="P41" s="6"/>
    </row>
    <row r="42" spans="1:16" x14ac:dyDescent="0.3">
      <c r="A42" s="1"/>
      <c r="B42" s="6" t="s">
        <v>43</v>
      </c>
      <c r="C42" s="6" t="s">
        <v>1313</v>
      </c>
      <c r="D42" s="90" t="s">
        <v>1314</v>
      </c>
      <c r="E42" s="6" t="s">
        <v>1447</v>
      </c>
      <c r="F42" s="90" t="s">
        <v>53</v>
      </c>
      <c r="G42" s="90" t="s">
        <v>1448</v>
      </c>
      <c r="H42" s="90" t="s">
        <v>1067</v>
      </c>
      <c r="I42" s="90" t="s">
        <v>1449</v>
      </c>
      <c r="J42" s="90" t="s">
        <v>1404</v>
      </c>
      <c r="K42" s="90" t="s">
        <v>1067</v>
      </c>
      <c r="L42" s="90" t="s">
        <v>1067</v>
      </c>
      <c r="M42" s="90" t="s">
        <v>1067</v>
      </c>
      <c r="N42" s="90" t="s">
        <v>1067</v>
      </c>
      <c r="O42" s="6" t="s">
        <v>1379</v>
      </c>
      <c r="P42" s="6"/>
    </row>
    <row r="43" spans="1:16" x14ac:dyDescent="0.3">
      <c r="A43" s="1"/>
      <c r="B43" s="6" t="s">
        <v>43</v>
      </c>
      <c r="C43" s="6" t="s">
        <v>1313</v>
      </c>
      <c r="D43" s="90" t="s">
        <v>1450</v>
      </c>
      <c r="E43" s="6" t="s">
        <v>1451</v>
      </c>
      <c r="F43" s="90" t="s">
        <v>53</v>
      </c>
      <c r="G43" s="90" t="s">
        <v>1452</v>
      </c>
      <c r="H43" s="90" t="s">
        <v>1067</v>
      </c>
      <c r="I43" s="90" t="s">
        <v>1449</v>
      </c>
      <c r="J43" s="90" t="s">
        <v>1404</v>
      </c>
      <c r="K43" s="90" t="s">
        <v>1067</v>
      </c>
      <c r="L43" s="90" t="s">
        <v>1067</v>
      </c>
      <c r="M43" s="90" t="s">
        <v>1067</v>
      </c>
      <c r="N43" s="90" t="s">
        <v>1067</v>
      </c>
      <c r="O43" s="6" t="s">
        <v>1379</v>
      </c>
      <c r="P43" s="6"/>
    </row>
    <row r="44" spans="1:16" x14ac:dyDescent="0.3">
      <c r="A44" s="1"/>
      <c r="B44" s="6" t="s">
        <v>43</v>
      </c>
      <c r="C44" s="6" t="s">
        <v>147</v>
      </c>
      <c r="D44" s="90" t="s">
        <v>74</v>
      </c>
      <c r="E44" s="6" t="s">
        <v>1453</v>
      </c>
      <c r="F44" s="90" t="s">
        <v>1454</v>
      </c>
      <c r="G44" s="90" t="s">
        <v>1455</v>
      </c>
      <c r="H44" s="90" t="s">
        <v>1456</v>
      </c>
      <c r="I44" s="90" t="s">
        <v>1067</v>
      </c>
      <c r="J44" s="90" t="s">
        <v>1404</v>
      </c>
      <c r="K44" s="90" t="s">
        <v>1067</v>
      </c>
      <c r="L44" s="90" t="s">
        <v>1067</v>
      </c>
      <c r="M44" s="90" t="s">
        <v>1067</v>
      </c>
      <c r="N44" s="90" t="s">
        <v>1067</v>
      </c>
      <c r="O44" s="6" t="s">
        <v>1379</v>
      </c>
      <c r="P44" s="6"/>
    </row>
    <row r="45" spans="1:16" x14ac:dyDescent="0.3">
      <c r="A45" s="1"/>
      <c r="B45" s="6" t="s">
        <v>43</v>
      </c>
      <c r="C45" s="6" t="s">
        <v>147</v>
      </c>
      <c r="D45" s="90" t="s">
        <v>74</v>
      </c>
      <c r="E45" s="6" t="s">
        <v>1453</v>
      </c>
      <c r="F45" s="90" t="s">
        <v>1455</v>
      </c>
      <c r="G45" s="90" t="s">
        <v>1457</v>
      </c>
      <c r="H45" s="90" t="s">
        <v>1067</v>
      </c>
      <c r="I45" s="90" t="s">
        <v>1067</v>
      </c>
      <c r="J45" s="90" t="s">
        <v>1395</v>
      </c>
      <c r="K45" s="90" t="s">
        <v>1067</v>
      </c>
      <c r="L45" s="90" t="s">
        <v>1067</v>
      </c>
      <c r="M45" s="90" t="s">
        <v>1067</v>
      </c>
      <c r="N45" s="90" t="s">
        <v>1067</v>
      </c>
      <c r="O45" s="6" t="s">
        <v>1379</v>
      </c>
      <c r="P45" s="6"/>
    </row>
    <row r="46" spans="1:16" x14ac:dyDescent="0.3">
      <c r="A46" s="1"/>
      <c r="B46" s="6" t="s">
        <v>43</v>
      </c>
      <c r="C46" s="6" t="s">
        <v>147</v>
      </c>
      <c r="D46" s="90" t="s">
        <v>74</v>
      </c>
      <c r="E46" s="6" t="s">
        <v>1453</v>
      </c>
      <c r="F46" s="90" t="s">
        <v>1457</v>
      </c>
      <c r="G46" s="90" t="s">
        <v>1458</v>
      </c>
      <c r="H46" s="90" t="s">
        <v>1067</v>
      </c>
      <c r="I46" s="90" t="s">
        <v>1459</v>
      </c>
      <c r="J46" s="90" t="s">
        <v>1404</v>
      </c>
      <c r="K46" s="90" t="s">
        <v>1067</v>
      </c>
      <c r="L46" s="90" t="s">
        <v>1067</v>
      </c>
      <c r="M46" s="90" t="s">
        <v>1067</v>
      </c>
      <c r="N46" s="90" t="s">
        <v>1067</v>
      </c>
      <c r="O46" s="6" t="s">
        <v>1379</v>
      </c>
      <c r="P46" s="6"/>
    </row>
    <row r="47" spans="1:16" x14ac:dyDescent="0.3">
      <c r="A47" s="1"/>
      <c r="B47" s="6" t="s">
        <v>43</v>
      </c>
      <c r="C47" s="6" t="s">
        <v>150</v>
      </c>
      <c r="D47" s="90" t="s">
        <v>425</v>
      </c>
      <c r="E47" s="6" t="s">
        <v>1460</v>
      </c>
      <c r="F47" s="90" t="s">
        <v>1461</v>
      </c>
      <c r="G47" s="90" t="s">
        <v>1446</v>
      </c>
      <c r="H47" s="90" t="s">
        <v>1462</v>
      </c>
      <c r="I47" s="90" t="s">
        <v>1067</v>
      </c>
      <c r="J47" s="90" t="s">
        <v>1463</v>
      </c>
      <c r="K47" s="90" t="s">
        <v>1067</v>
      </c>
      <c r="L47" s="90" t="s">
        <v>1067</v>
      </c>
      <c r="M47" s="90" t="s">
        <v>1067</v>
      </c>
      <c r="N47" s="90" t="s">
        <v>1067</v>
      </c>
      <c r="O47" s="6" t="s">
        <v>1379</v>
      </c>
      <c r="P47" s="6"/>
    </row>
    <row r="48" spans="1:16" x14ac:dyDescent="0.3">
      <c r="A48" s="1"/>
      <c r="B48" s="6" t="s">
        <v>43</v>
      </c>
      <c r="C48" s="6" t="s">
        <v>150</v>
      </c>
      <c r="D48" s="90" t="s">
        <v>74</v>
      </c>
      <c r="E48" s="6" t="s">
        <v>1464</v>
      </c>
      <c r="F48" s="90" t="s">
        <v>1446</v>
      </c>
      <c r="G48" s="90" t="s">
        <v>1465</v>
      </c>
      <c r="H48" s="90" t="s">
        <v>1067</v>
      </c>
      <c r="I48" s="90" t="s">
        <v>1067</v>
      </c>
      <c r="J48" s="90" t="s">
        <v>1463</v>
      </c>
      <c r="K48" s="90" t="s">
        <v>1067</v>
      </c>
      <c r="L48" s="90" t="s">
        <v>1067</v>
      </c>
      <c r="M48" s="90" t="s">
        <v>1067</v>
      </c>
      <c r="N48" s="90" t="s">
        <v>1067</v>
      </c>
      <c r="O48" s="6" t="s">
        <v>1379</v>
      </c>
      <c r="P48" s="6" t="s">
        <v>1466</v>
      </c>
    </row>
    <row r="49" spans="1:16" x14ac:dyDescent="0.3">
      <c r="A49" s="1"/>
      <c r="B49" s="6" t="s">
        <v>43</v>
      </c>
      <c r="C49" s="6" t="s">
        <v>150</v>
      </c>
      <c r="D49" s="90" t="s">
        <v>91</v>
      </c>
      <c r="E49" s="6" t="s">
        <v>1467</v>
      </c>
      <c r="F49" s="90" t="s">
        <v>1468</v>
      </c>
      <c r="G49" s="90" t="s">
        <v>1465</v>
      </c>
      <c r="H49" s="90" t="s">
        <v>1469</v>
      </c>
      <c r="I49" s="90" t="s">
        <v>1067</v>
      </c>
      <c r="J49" s="90" t="s">
        <v>1463</v>
      </c>
      <c r="K49" s="90" t="s">
        <v>1067</v>
      </c>
      <c r="L49" s="90" t="s">
        <v>1067</v>
      </c>
      <c r="M49" s="90" t="s">
        <v>1067</v>
      </c>
      <c r="N49" s="90" t="s">
        <v>1067</v>
      </c>
      <c r="O49" s="6" t="s">
        <v>1379</v>
      </c>
      <c r="P49" s="6" t="s">
        <v>1470</v>
      </c>
    </row>
    <row r="50" spans="1:16" x14ac:dyDescent="0.3">
      <c r="A50" s="1"/>
      <c r="B50" s="6" t="s">
        <v>43</v>
      </c>
      <c r="C50" s="6" t="s">
        <v>150</v>
      </c>
      <c r="D50" s="90" t="s">
        <v>74</v>
      </c>
      <c r="E50" s="6" t="s">
        <v>1471</v>
      </c>
      <c r="F50" s="90" t="s">
        <v>1465</v>
      </c>
      <c r="G50" s="90" t="s">
        <v>1472</v>
      </c>
      <c r="H50" s="90" t="s">
        <v>1067</v>
      </c>
      <c r="I50" s="90" t="s">
        <v>1067</v>
      </c>
      <c r="J50" s="90" t="s">
        <v>1463</v>
      </c>
      <c r="K50" s="90" t="s">
        <v>1067</v>
      </c>
      <c r="L50" s="90" t="s">
        <v>1067</v>
      </c>
      <c r="M50" s="90" t="s">
        <v>1067</v>
      </c>
      <c r="N50" s="90" t="s">
        <v>1067</v>
      </c>
      <c r="O50" s="6" t="s">
        <v>1379</v>
      </c>
      <c r="P50" s="6"/>
    </row>
    <row r="51" spans="1:16" ht="26.4" x14ac:dyDescent="0.3">
      <c r="A51" s="1"/>
      <c r="B51" s="6" t="s">
        <v>43</v>
      </c>
      <c r="C51" s="6" t="s">
        <v>150</v>
      </c>
      <c r="D51" s="90" t="s">
        <v>74</v>
      </c>
      <c r="E51" s="6" t="s">
        <v>1471</v>
      </c>
      <c r="F51" s="90" t="s">
        <v>1472</v>
      </c>
      <c r="G51" s="90" t="s">
        <v>1473</v>
      </c>
      <c r="H51" s="90" t="s">
        <v>1067</v>
      </c>
      <c r="I51" s="90" t="s">
        <v>1067</v>
      </c>
      <c r="J51" s="90" t="s">
        <v>1395</v>
      </c>
      <c r="K51" s="90" t="s">
        <v>1067</v>
      </c>
      <c r="L51" s="90" t="s">
        <v>1067</v>
      </c>
      <c r="M51" s="90" t="s">
        <v>1067</v>
      </c>
      <c r="N51" s="90" t="s">
        <v>1067</v>
      </c>
      <c r="O51" s="6" t="s">
        <v>1379</v>
      </c>
      <c r="P51" s="6" t="s">
        <v>1474</v>
      </c>
    </row>
    <row r="52" spans="1:16" x14ac:dyDescent="0.3">
      <c r="A52" s="1"/>
      <c r="B52" s="6" t="s">
        <v>43</v>
      </c>
      <c r="C52" s="6" t="s">
        <v>150</v>
      </c>
      <c r="D52" s="90" t="s">
        <v>74</v>
      </c>
      <c r="E52" s="6" t="s">
        <v>1471</v>
      </c>
      <c r="F52" s="90" t="s">
        <v>1473</v>
      </c>
      <c r="G52" s="90" t="s">
        <v>41</v>
      </c>
      <c r="H52" s="90" t="s">
        <v>1067</v>
      </c>
      <c r="I52" s="90" t="s">
        <v>1067</v>
      </c>
      <c r="J52" s="90" t="s">
        <v>1395</v>
      </c>
      <c r="K52" s="90" t="s">
        <v>1067</v>
      </c>
      <c r="L52" s="90" t="s">
        <v>1067</v>
      </c>
      <c r="M52" s="90" t="s">
        <v>1067</v>
      </c>
      <c r="N52" s="90" t="s">
        <v>1067</v>
      </c>
      <c r="O52" s="6" t="s">
        <v>1379</v>
      </c>
      <c r="P52" s="6"/>
    </row>
    <row r="53" spans="1:16" x14ac:dyDescent="0.3">
      <c r="A53" s="1"/>
      <c r="B53" s="6" t="s">
        <v>463</v>
      </c>
      <c r="C53" s="6" t="s">
        <v>1183</v>
      </c>
      <c r="D53" s="90" t="s">
        <v>74</v>
      </c>
      <c r="E53" s="6" t="s">
        <v>1475</v>
      </c>
      <c r="F53" s="90" t="s">
        <v>53</v>
      </c>
      <c r="G53" s="90" t="s">
        <v>41</v>
      </c>
      <c r="H53" s="90" t="s">
        <v>1399</v>
      </c>
      <c r="I53" s="90" t="s">
        <v>1067</v>
      </c>
      <c r="J53" s="90" t="s">
        <v>1378</v>
      </c>
      <c r="K53" s="90" t="s">
        <v>1067</v>
      </c>
      <c r="L53" s="90" t="s">
        <v>1067</v>
      </c>
      <c r="M53" s="90" t="s">
        <v>1067</v>
      </c>
      <c r="N53" s="90" t="s">
        <v>1067</v>
      </c>
      <c r="O53" s="6" t="s">
        <v>1379</v>
      </c>
      <c r="P53" s="6"/>
    </row>
    <row r="54" spans="1:16" x14ac:dyDescent="0.3">
      <c r="A54" s="1"/>
      <c r="B54" s="6" t="s">
        <v>463</v>
      </c>
      <c r="C54" s="6" t="s">
        <v>1318</v>
      </c>
      <c r="D54" s="90" t="s">
        <v>74</v>
      </c>
      <c r="E54" s="6" t="s">
        <v>1476</v>
      </c>
      <c r="F54" s="90" t="s">
        <v>53</v>
      </c>
      <c r="G54" s="90" t="s">
        <v>41</v>
      </c>
      <c r="H54" s="90" t="s">
        <v>1067</v>
      </c>
      <c r="I54" s="90" t="s">
        <v>1477</v>
      </c>
      <c r="J54" s="90" t="s">
        <v>1378</v>
      </c>
      <c r="K54" s="90" t="s">
        <v>1067</v>
      </c>
      <c r="L54" s="90" t="s">
        <v>1067</v>
      </c>
      <c r="M54" s="90" t="s">
        <v>1067</v>
      </c>
      <c r="N54" s="90" t="s">
        <v>1067</v>
      </c>
      <c r="O54" s="6" t="s">
        <v>1379</v>
      </c>
      <c r="P54" s="6"/>
    </row>
    <row r="55" spans="1:16" x14ac:dyDescent="0.3">
      <c r="A55" s="1"/>
      <c r="B55" s="6" t="s">
        <v>463</v>
      </c>
      <c r="C55" s="6" t="s">
        <v>1319</v>
      </c>
      <c r="D55" s="90" t="s">
        <v>74</v>
      </c>
      <c r="E55" s="6" t="s">
        <v>1478</v>
      </c>
      <c r="F55" s="90" t="s">
        <v>53</v>
      </c>
      <c r="G55" s="90" t="s">
        <v>41</v>
      </c>
      <c r="H55" s="90" t="s">
        <v>1067</v>
      </c>
      <c r="I55" s="90" t="s">
        <v>1479</v>
      </c>
      <c r="J55" s="90" t="s">
        <v>1378</v>
      </c>
      <c r="K55" s="90" t="s">
        <v>1067</v>
      </c>
      <c r="L55" s="90" t="s">
        <v>1067</v>
      </c>
      <c r="M55" s="90" t="s">
        <v>1067</v>
      </c>
      <c r="N55" s="90" t="s">
        <v>1067</v>
      </c>
      <c r="O55" s="6" t="s">
        <v>1379</v>
      </c>
      <c r="P55" s="6"/>
    </row>
    <row r="56" spans="1:16" x14ac:dyDescent="0.3">
      <c r="A56" s="1"/>
      <c r="B56" s="6" t="s">
        <v>463</v>
      </c>
      <c r="C56" s="6" t="s">
        <v>1319</v>
      </c>
      <c r="D56" s="90" t="s">
        <v>74</v>
      </c>
      <c r="E56" s="6" t="s">
        <v>1478</v>
      </c>
      <c r="F56" s="90" t="s">
        <v>53</v>
      </c>
      <c r="G56" s="90" t="s">
        <v>41</v>
      </c>
      <c r="H56" s="90" t="s">
        <v>1480</v>
      </c>
      <c r="I56" s="90" t="s">
        <v>1067</v>
      </c>
      <c r="J56" s="90" t="s">
        <v>1378</v>
      </c>
      <c r="K56" s="90" t="s">
        <v>1067</v>
      </c>
      <c r="L56" s="90" t="s">
        <v>1067</v>
      </c>
      <c r="M56" s="90" t="s">
        <v>1067</v>
      </c>
      <c r="N56" s="90" t="s">
        <v>1067</v>
      </c>
      <c r="O56" s="6" t="s">
        <v>1379</v>
      </c>
      <c r="P56" s="6"/>
    </row>
    <row r="57" spans="1:16" x14ac:dyDescent="0.3">
      <c r="A57" s="1"/>
      <c r="B57" s="6" t="s">
        <v>463</v>
      </c>
      <c r="C57" s="6" t="s">
        <v>1320</v>
      </c>
      <c r="D57" s="90" t="s">
        <v>74</v>
      </c>
      <c r="E57" s="6" t="s">
        <v>1481</v>
      </c>
      <c r="F57" s="90" t="s">
        <v>53</v>
      </c>
      <c r="G57" s="90" t="s">
        <v>41</v>
      </c>
      <c r="H57" s="90" t="s">
        <v>1067</v>
      </c>
      <c r="I57" s="90" t="s">
        <v>1067</v>
      </c>
      <c r="J57" s="90" t="s">
        <v>1378</v>
      </c>
      <c r="K57" s="90" t="s">
        <v>1067</v>
      </c>
      <c r="L57" s="90" t="s">
        <v>1067</v>
      </c>
      <c r="M57" s="90" t="s">
        <v>1067</v>
      </c>
      <c r="N57" s="90" t="s">
        <v>1067</v>
      </c>
      <c r="O57" s="6" t="s">
        <v>1379</v>
      </c>
      <c r="P57" s="6"/>
    </row>
    <row r="58" spans="1:16" ht="26.4" x14ac:dyDescent="0.3">
      <c r="A58" s="1"/>
      <c r="B58" s="6" t="s">
        <v>474</v>
      </c>
      <c r="C58" s="6" t="s">
        <v>1321</v>
      </c>
      <c r="D58" s="90" t="s">
        <v>1322</v>
      </c>
      <c r="E58" s="6" t="s">
        <v>1482</v>
      </c>
      <c r="F58" s="90" t="s">
        <v>1483</v>
      </c>
      <c r="G58" s="90" t="s">
        <v>1484</v>
      </c>
      <c r="H58" s="90" t="s">
        <v>1485</v>
      </c>
      <c r="I58" s="90" t="s">
        <v>1067</v>
      </c>
      <c r="J58" s="90" t="s">
        <v>1486</v>
      </c>
      <c r="K58" s="90" t="s">
        <v>1067</v>
      </c>
      <c r="L58" s="90" t="s">
        <v>1067</v>
      </c>
      <c r="M58" s="90" t="s">
        <v>1067</v>
      </c>
      <c r="N58" s="90" t="s">
        <v>1067</v>
      </c>
      <c r="O58" s="6" t="s">
        <v>1379</v>
      </c>
      <c r="P58" s="6"/>
    </row>
    <row r="59" spans="1:16" ht="26.4" x14ac:dyDescent="0.3">
      <c r="A59" s="1"/>
      <c r="B59" s="6" t="s">
        <v>474</v>
      </c>
      <c r="C59" s="6" t="s">
        <v>1321</v>
      </c>
      <c r="D59" s="90" t="s">
        <v>1322</v>
      </c>
      <c r="E59" s="6" t="s">
        <v>1482</v>
      </c>
      <c r="F59" s="90" t="s">
        <v>1484</v>
      </c>
      <c r="G59" s="90" t="s">
        <v>1487</v>
      </c>
      <c r="H59" s="90" t="s">
        <v>1067</v>
      </c>
      <c r="I59" s="90" t="s">
        <v>1067</v>
      </c>
      <c r="J59" s="90" t="s">
        <v>1486</v>
      </c>
      <c r="K59" s="90" t="s">
        <v>1067</v>
      </c>
      <c r="L59" s="90" t="s">
        <v>1067</v>
      </c>
      <c r="M59" s="90" t="s">
        <v>1067</v>
      </c>
      <c r="N59" s="90" t="s">
        <v>1067</v>
      </c>
      <c r="O59" s="6" t="s">
        <v>1379</v>
      </c>
      <c r="P59" s="6" t="s">
        <v>1488</v>
      </c>
    </row>
    <row r="60" spans="1:16" ht="26.4" x14ac:dyDescent="0.3">
      <c r="A60" s="1"/>
      <c r="B60" s="6" t="s">
        <v>474</v>
      </c>
      <c r="C60" s="6" t="s">
        <v>1321</v>
      </c>
      <c r="D60" s="90" t="s">
        <v>1322</v>
      </c>
      <c r="E60" s="6" t="s">
        <v>1482</v>
      </c>
      <c r="F60" s="90" t="s">
        <v>1487</v>
      </c>
      <c r="G60" s="90" t="s">
        <v>1489</v>
      </c>
      <c r="H60" s="90" t="s">
        <v>1067</v>
      </c>
      <c r="I60" s="90" t="s">
        <v>1067</v>
      </c>
      <c r="J60" s="90" t="s">
        <v>1486</v>
      </c>
      <c r="K60" s="90" t="s">
        <v>1067</v>
      </c>
      <c r="L60" s="90" t="s">
        <v>1067</v>
      </c>
      <c r="M60" s="90" t="s">
        <v>1067</v>
      </c>
      <c r="N60" s="90" t="s">
        <v>1067</v>
      </c>
      <c r="O60" s="6" t="s">
        <v>1379</v>
      </c>
      <c r="P60" s="6" t="s">
        <v>1490</v>
      </c>
    </row>
    <row r="61" spans="1:16" ht="79.2" x14ac:dyDescent="0.3">
      <c r="A61" s="1"/>
      <c r="B61" s="6" t="s">
        <v>474</v>
      </c>
      <c r="C61" s="6" t="s">
        <v>1321</v>
      </c>
      <c r="D61" s="90" t="s">
        <v>1322</v>
      </c>
      <c r="E61" s="6" t="s">
        <v>1482</v>
      </c>
      <c r="F61" s="90" t="s">
        <v>1489</v>
      </c>
      <c r="G61" s="90" t="s">
        <v>1491</v>
      </c>
      <c r="H61" s="90" t="s">
        <v>1067</v>
      </c>
      <c r="I61" s="90" t="s">
        <v>1492</v>
      </c>
      <c r="J61" s="90" t="s">
        <v>1486</v>
      </c>
      <c r="K61" s="90" t="s">
        <v>1067</v>
      </c>
      <c r="L61" s="90" t="s">
        <v>1067</v>
      </c>
      <c r="M61" s="90" t="s">
        <v>1067</v>
      </c>
      <c r="N61" s="90" t="s">
        <v>1067</v>
      </c>
      <c r="O61" s="6" t="s">
        <v>1379</v>
      </c>
      <c r="P61" s="6" t="s">
        <v>1493</v>
      </c>
    </row>
    <row r="62" spans="1:16" x14ac:dyDescent="0.3">
      <c r="A62" s="1"/>
      <c r="B62" s="6" t="s">
        <v>163</v>
      </c>
      <c r="C62" s="6" t="s">
        <v>1326</v>
      </c>
      <c r="D62" s="90" t="s">
        <v>74</v>
      </c>
      <c r="E62" s="6" t="s">
        <v>1494</v>
      </c>
      <c r="F62" s="90" t="s">
        <v>53</v>
      </c>
      <c r="G62" s="90" t="s">
        <v>1495</v>
      </c>
      <c r="H62" s="90" t="s">
        <v>1067</v>
      </c>
      <c r="I62" s="90" t="s">
        <v>1067</v>
      </c>
      <c r="J62" s="90" t="s">
        <v>1395</v>
      </c>
      <c r="K62" s="90" t="s">
        <v>1067</v>
      </c>
      <c r="L62" s="90" t="s">
        <v>1067</v>
      </c>
      <c r="M62" s="90" t="s">
        <v>1067</v>
      </c>
      <c r="N62" s="90" t="s">
        <v>1067</v>
      </c>
      <c r="O62" s="6" t="s">
        <v>1379</v>
      </c>
      <c r="P62" s="6" t="s">
        <v>1496</v>
      </c>
    </row>
    <row r="63" spans="1:16" x14ac:dyDescent="0.3">
      <c r="A63" s="1"/>
      <c r="B63" s="6" t="s">
        <v>163</v>
      </c>
      <c r="C63" s="6" t="s">
        <v>1326</v>
      </c>
      <c r="D63" s="90" t="s">
        <v>74</v>
      </c>
      <c r="E63" s="6" t="s">
        <v>1494</v>
      </c>
      <c r="F63" s="90" t="s">
        <v>1495</v>
      </c>
      <c r="G63" s="90" t="s">
        <v>1497</v>
      </c>
      <c r="H63" s="90" t="s">
        <v>1067</v>
      </c>
      <c r="I63" s="90" t="s">
        <v>1067</v>
      </c>
      <c r="J63" s="90" t="s">
        <v>1404</v>
      </c>
      <c r="K63" s="90" t="s">
        <v>1067</v>
      </c>
      <c r="L63" s="90" t="s">
        <v>1067</v>
      </c>
      <c r="M63" s="90" t="s">
        <v>1067</v>
      </c>
      <c r="N63" s="90" t="s">
        <v>1067</v>
      </c>
      <c r="O63" s="6" t="s">
        <v>1379</v>
      </c>
      <c r="P63" s="6"/>
    </row>
    <row r="64" spans="1:16" x14ac:dyDescent="0.3">
      <c r="A64" s="1"/>
      <c r="B64" s="6" t="s">
        <v>163</v>
      </c>
      <c r="C64" s="6" t="s">
        <v>1326</v>
      </c>
      <c r="D64" s="90" t="s">
        <v>74</v>
      </c>
      <c r="E64" s="6" t="s">
        <v>1494</v>
      </c>
      <c r="F64" s="90" t="s">
        <v>1497</v>
      </c>
      <c r="G64" s="90" t="s">
        <v>41</v>
      </c>
      <c r="H64" s="90" t="s">
        <v>1067</v>
      </c>
      <c r="I64" s="90" t="s">
        <v>1067</v>
      </c>
      <c r="J64" s="90" t="s">
        <v>1395</v>
      </c>
      <c r="K64" s="90" t="s">
        <v>1067</v>
      </c>
      <c r="L64" s="90" t="s">
        <v>1067</v>
      </c>
      <c r="M64" s="90" t="s">
        <v>1067</v>
      </c>
      <c r="N64" s="90" t="s">
        <v>1067</v>
      </c>
      <c r="O64" s="6" t="s">
        <v>1379</v>
      </c>
      <c r="P64" s="6"/>
    </row>
    <row r="65" spans="1:16" x14ac:dyDescent="0.3">
      <c r="A65" s="1"/>
      <c r="B65" s="6" t="s">
        <v>167</v>
      </c>
      <c r="C65" s="6" t="s">
        <v>1327</v>
      </c>
      <c r="D65" s="90" t="s">
        <v>1295</v>
      </c>
      <c r="E65" s="6" t="s">
        <v>1498</v>
      </c>
      <c r="F65" s="90" t="s">
        <v>53</v>
      </c>
      <c r="G65" s="90" t="s">
        <v>1499</v>
      </c>
      <c r="H65" s="90" t="s">
        <v>1067</v>
      </c>
      <c r="I65" s="90" t="s">
        <v>1500</v>
      </c>
      <c r="J65" s="90" t="s">
        <v>1404</v>
      </c>
      <c r="K65" s="90" t="s">
        <v>1067</v>
      </c>
      <c r="L65" s="90" t="s">
        <v>1067</v>
      </c>
      <c r="M65" s="90" t="s">
        <v>1067</v>
      </c>
      <c r="N65" s="90" t="s">
        <v>1067</v>
      </c>
      <c r="O65" s="6" t="s">
        <v>1379</v>
      </c>
      <c r="P65"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1501</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186</v>
      </c>
      <c r="E7" s="4" t="s">
        <v>187</v>
      </c>
      <c r="F7" s="4" t="s">
        <v>188</v>
      </c>
      <c r="G7" s="6" t="s">
        <v>1502</v>
      </c>
      <c r="H7" s="8">
        <v>14</v>
      </c>
      <c r="I7" s="5" t="s">
        <v>190</v>
      </c>
      <c r="J7" s="5" t="s">
        <v>191</v>
      </c>
      <c r="K7" s="5" t="s">
        <v>192</v>
      </c>
      <c r="L7" s="5" t="s">
        <v>193</v>
      </c>
      <c r="M7" s="8">
        <v>12664</v>
      </c>
      <c r="N7" s="5" t="s">
        <v>194</v>
      </c>
    </row>
    <row r="8" spans="1:14" ht="26.4" x14ac:dyDescent="0.3">
      <c r="A8" s="1"/>
      <c r="B8" s="5" t="s">
        <v>195</v>
      </c>
      <c r="C8" s="5" t="s">
        <v>196</v>
      </c>
      <c r="D8" s="5" t="s">
        <v>74</v>
      </c>
      <c r="E8" s="4" t="s">
        <v>187</v>
      </c>
      <c r="F8" s="4" t="s">
        <v>188</v>
      </c>
      <c r="G8" s="6" t="s">
        <v>1503</v>
      </c>
      <c r="H8" s="8">
        <v>17</v>
      </c>
      <c r="I8" s="5" t="s">
        <v>190</v>
      </c>
      <c r="J8" s="5" t="s">
        <v>191</v>
      </c>
      <c r="K8" s="5" t="s">
        <v>192</v>
      </c>
      <c r="L8" s="5" t="s">
        <v>198</v>
      </c>
      <c r="M8" s="8">
        <v>13417</v>
      </c>
      <c r="N8" s="5" t="s">
        <v>194</v>
      </c>
    </row>
    <row r="9" spans="1:14" ht="26.4" x14ac:dyDescent="0.3">
      <c r="A9" s="1"/>
      <c r="B9" s="5" t="s">
        <v>195</v>
      </c>
      <c r="C9" s="5" t="s">
        <v>196</v>
      </c>
      <c r="D9" s="5" t="s">
        <v>74</v>
      </c>
      <c r="E9" s="4" t="s">
        <v>187</v>
      </c>
      <c r="F9" s="4" t="s">
        <v>188</v>
      </c>
      <c r="G9" s="6" t="s">
        <v>199</v>
      </c>
      <c r="H9" s="8">
        <v>17</v>
      </c>
      <c r="I9" s="5" t="s">
        <v>190</v>
      </c>
      <c r="J9" s="5" t="s">
        <v>191</v>
      </c>
      <c r="K9" s="5" t="s">
        <v>192</v>
      </c>
      <c r="L9" s="5" t="s">
        <v>198</v>
      </c>
      <c r="M9" s="8">
        <v>13417</v>
      </c>
      <c r="N9" s="5" t="s">
        <v>194</v>
      </c>
    </row>
    <row r="10" spans="1:14" x14ac:dyDescent="0.3">
      <c r="A10" s="1"/>
      <c r="B10" s="5" t="s">
        <v>250</v>
      </c>
      <c r="C10" s="5" t="s">
        <v>251</v>
      </c>
      <c r="D10" s="5" t="s">
        <v>74</v>
      </c>
      <c r="E10" s="4" t="s">
        <v>187</v>
      </c>
      <c r="F10" s="4" t="s">
        <v>252</v>
      </c>
      <c r="G10" s="6" t="s">
        <v>1504</v>
      </c>
      <c r="H10" s="8">
        <v>15</v>
      </c>
      <c r="I10" s="5" t="s">
        <v>190</v>
      </c>
      <c r="J10" s="5" t="s">
        <v>191</v>
      </c>
      <c r="K10" s="5" t="s">
        <v>192</v>
      </c>
      <c r="L10" s="5" t="s">
        <v>193</v>
      </c>
      <c r="M10" s="8">
        <v>20667</v>
      </c>
      <c r="N10" s="5" t="s">
        <v>194</v>
      </c>
    </row>
    <row r="11" spans="1:14" x14ac:dyDescent="0.3">
      <c r="A11" s="1"/>
      <c r="B11" s="5" t="s">
        <v>250</v>
      </c>
      <c r="C11" s="5" t="s">
        <v>251</v>
      </c>
      <c r="D11" s="5" t="s">
        <v>46</v>
      </c>
      <c r="E11" s="4" t="s">
        <v>187</v>
      </c>
      <c r="F11" s="4" t="s">
        <v>254</v>
      </c>
      <c r="G11" s="6" t="s">
        <v>255</v>
      </c>
      <c r="H11" s="8">
        <v>7.5</v>
      </c>
      <c r="I11" s="5" t="s">
        <v>190</v>
      </c>
      <c r="J11" s="5" t="s">
        <v>191</v>
      </c>
      <c r="K11" s="5" t="s">
        <v>192</v>
      </c>
      <c r="L11" s="5" t="s">
        <v>193</v>
      </c>
      <c r="M11" s="8">
        <v>20669</v>
      </c>
      <c r="N11" s="5" t="s">
        <v>194</v>
      </c>
    </row>
    <row r="12" spans="1:14" x14ac:dyDescent="0.3">
      <c r="A12" s="1"/>
      <c r="B12" s="5" t="s">
        <v>250</v>
      </c>
      <c r="C12" s="5" t="s">
        <v>251</v>
      </c>
      <c r="D12" s="5" t="s">
        <v>74</v>
      </c>
      <c r="E12" s="4" t="s">
        <v>256</v>
      </c>
      <c r="F12" s="4" t="s">
        <v>260</v>
      </c>
      <c r="G12" s="6" t="s">
        <v>1504</v>
      </c>
      <c r="H12" s="8">
        <v>15</v>
      </c>
      <c r="I12" s="5" t="s">
        <v>190</v>
      </c>
      <c r="J12" s="5" t="s">
        <v>191</v>
      </c>
      <c r="K12" s="5" t="s">
        <v>192</v>
      </c>
      <c r="L12" s="5" t="s">
        <v>193</v>
      </c>
      <c r="M12" s="8">
        <v>20667</v>
      </c>
      <c r="N12" s="5" t="s">
        <v>194</v>
      </c>
    </row>
    <row r="13" spans="1:14" x14ac:dyDescent="0.3">
      <c r="A13" s="1"/>
      <c r="B13" s="5" t="s">
        <v>250</v>
      </c>
      <c r="C13" s="5" t="s">
        <v>251</v>
      </c>
      <c r="D13" s="5" t="s">
        <v>46</v>
      </c>
      <c r="E13" s="4" t="s">
        <v>261</v>
      </c>
      <c r="F13" s="4" t="s">
        <v>263</v>
      </c>
      <c r="G13" s="6" t="s">
        <v>255</v>
      </c>
      <c r="H13" s="8">
        <v>7.5</v>
      </c>
      <c r="I13" s="5" t="s">
        <v>190</v>
      </c>
      <c r="J13" s="5" t="s">
        <v>191</v>
      </c>
      <c r="K13" s="5" t="s">
        <v>192</v>
      </c>
      <c r="L13" s="5" t="s">
        <v>193</v>
      </c>
      <c r="M13" s="8">
        <v>20669</v>
      </c>
      <c r="N13" s="5" t="s">
        <v>194</v>
      </c>
    </row>
    <row r="14" spans="1:14" x14ac:dyDescent="0.3">
      <c r="A14" s="1"/>
      <c r="B14" s="5" t="s">
        <v>76</v>
      </c>
      <c r="C14" s="5" t="s">
        <v>271</v>
      </c>
      <c r="D14" s="5" t="s">
        <v>74</v>
      </c>
      <c r="E14" s="4" t="s">
        <v>187</v>
      </c>
      <c r="F14" s="4" t="s">
        <v>188</v>
      </c>
      <c r="G14" s="6" t="s">
        <v>272</v>
      </c>
      <c r="H14" s="8">
        <v>15</v>
      </c>
      <c r="I14" s="5" t="s">
        <v>190</v>
      </c>
      <c r="J14" s="5" t="s">
        <v>191</v>
      </c>
      <c r="K14" s="5" t="s">
        <v>192</v>
      </c>
      <c r="L14" s="5" t="s">
        <v>198</v>
      </c>
      <c r="M14" s="8">
        <v>1198</v>
      </c>
      <c r="N14" s="5" t="s">
        <v>194</v>
      </c>
    </row>
    <row r="15" spans="1:14" x14ac:dyDescent="0.3">
      <c r="A15" s="1"/>
      <c r="B15" s="5" t="s">
        <v>76</v>
      </c>
      <c r="C15" s="5" t="s">
        <v>273</v>
      </c>
      <c r="D15" s="5" t="s">
        <v>106</v>
      </c>
      <c r="E15" s="4" t="s">
        <v>274</v>
      </c>
      <c r="F15" s="4" t="s">
        <v>275</v>
      </c>
      <c r="G15" s="6" t="s">
        <v>1505</v>
      </c>
      <c r="H15" s="8">
        <v>48.5</v>
      </c>
      <c r="I15" s="5" t="s">
        <v>190</v>
      </c>
      <c r="J15" s="5" t="s">
        <v>191</v>
      </c>
      <c r="K15" s="5" t="s">
        <v>192</v>
      </c>
      <c r="L15" s="5" t="s">
        <v>193</v>
      </c>
      <c r="M15" s="8">
        <v>121</v>
      </c>
      <c r="N15" s="5" t="s">
        <v>194</v>
      </c>
    </row>
    <row r="16" spans="1:14" x14ac:dyDescent="0.3">
      <c r="A16" s="1"/>
      <c r="B16" s="5" t="s">
        <v>280</v>
      </c>
      <c r="C16" s="5" t="s">
        <v>281</v>
      </c>
      <c r="D16" s="5" t="s">
        <v>282</v>
      </c>
      <c r="E16" s="4" t="s">
        <v>187</v>
      </c>
      <c r="F16" s="4" t="s">
        <v>188</v>
      </c>
      <c r="G16" s="6" t="s">
        <v>1506</v>
      </c>
      <c r="H16" s="8">
        <v>95</v>
      </c>
      <c r="I16" s="5" t="s">
        <v>190</v>
      </c>
      <c r="J16" s="5" t="s">
        <v>191</v>
      </c>
      <c r="K16" s="5" t="s">
        <v>192</v>
      </c>
      <c r="L16" s="5" t="s">
        <v>193</v>
      </c>
      <c r="M16" s="8">
        <v>14807</v>
      </c>
      <c r="N16" s="5" t="s">
        <v>194</v>
      </c>
    </row>
    <row r="17" spans="1:14" x14ac:dyDescent="0.3">
      <c r="A17" s="1"/>
      <c r="B17" s="5" t="s">
        <v>84</v>
      </c>
      <c r="C17" s="5" t="s">
        <v>295</v>
      </c>
      <c r="D17" s="5" t="s">
        <v>106</v>
      </c>
      <c r="E17" s="4" t="s">
        <v>187</v>
      </c>
      <c r="F17" s="4" t="s">
        <v>188</v>
      </c>
      <c r="G17" s="6" t="s">
        <v>296</v>
      </c>
      <c r="H17" s="8">
        <v>235</v>
      </c>
      <c r="I17" s="5" t="s">
        <v>190</v>
      </c>
      <c r="J17" s="5" t="s">
        <v>191</v>
      </c>
      <c r="K17" s="5" t="s">
        <v>192</v>
      </c>
      <c r="L17" s="5" t="s">
        <v>193</v>
      </c>
      <c r="M17" s="8">
        <v>14971</v>
      </c>
      <c r="N17" s="5" t="s">
        <v>194</v>
      </c>
    </row>
    <row r="18" spans="1:14" x14ac:dyDescent="0.3">
      <c r="A18" s="1"/>
      <c r="B18" s="5" t="s">
        <v>297</v>
      </c>
      <c r="C18" s="5" t="s">
        <v>298</v>
      </c>
      <c r="D18" s="5" t="s">
        <v>299</v>
      </c>
      <c r="E18" s="4" t="s">
        <v>187</v>
      </c>
      <c r="F18" s="4" t="s">
        <v>188</v>
      </c>
      <c r="G18" s="6" t="s">
        <v>300</v>
      </c>
      <c r="H18" s="8">
        <v>47</v>
      </c>
      <c r="I18" s="5" t="s">
        <v>190</v>
      </c>
      <c r="J18" s="5" t="s">
        <v>191</v>
      </c>
      <c r="K18" s="5" t="s">
        <v>192</v>
      </c>
      <c r="L18" s="5" t="s">
        <v>193</v>
      </c>
      <c r="M18" s="8">
        <v>14006</v>
      </c>
      <c r="N18" s="5" t="s">
        <v>194</v>
      </c>
    </row>
    <row r="19" spans="1:14" x14ac:dyDescent="0.3">
      <c r="A19" s="1"/>
      <c r="B19" s="5" t="s">
        <v>36</v>
      </c>
      <c r="C19" s="5" t="s">
        <v>301</v>
      </c>
      <c r="D19" s="5" t="s">
        <v>91</v>
      </c>
      <c r="E19" s="4" t="s">
        <v>302</v>
      </c>
      <c r="F19" s="4" t="s">
        <v>188</v>
      </c>
      <c r="G19" s="6" t="s">
        <v>303</v>
      </c>
      <c r="H19" s="8">
        <v>0</v>
      </c>
      <c r="I19" s="5" t="s">
        <v>258</v>
      </c>
      <c r="J19" s="5" t="s">
        <v>191</v>
      </c>
      <c r="K19" s="5" t="s">
        <v>192</v>
      </c>
      <c r="L19" s="5" t="s">
        <v>291</v>
      </c>
      <c r="M19" s="8">
        <v>38</v>
      </c>
      <c r="N19" s="5" t="s">
        <v>194</v>
      </c>
    </row>
    <row r="20" spans="1:14" x14ac:dyDescent="0.3">
      <c r="A20" s="1"/>
      <c r="B20" s="5" t="s">
        <v>36</v>
      </c>
      <c r="C20" s="5" t="s">
        <v>37</v>
      </c>
      <c r="D20" s="5" t="s">
        <v>39</v>
      </c>
      <c r="E20" s="4" t="s">
        <v>304</v>
      </c>
      <c r="F20" s="4" t="s">
        <v>188</v>
      </c>
      <c r="G20" s="6" t="s">
        <v>305</v>
      </c>
      <c r="H20" s="8">
        <v>0</v>
      </c>
      <c r="I20" s="5" t="s">
        <v>258</v>
      </c>
      <c r="J20" s="5" t="s">
        <v>191</v>
      </c>
      <c r="K20" s="5" t="s">
        <v>192</v>
      </c>
      <c r="L20" s="5" t="s">
        <v>291</v>
      </c>
      <c r="M20" s="8">
        <v>16925</v>
      </c>
      <c r="N20" s="5" t="s">
        <v>194</v>
      </c>
    </row>
    <row r="21" spans="1:14" x14ac:dyDescent="0.3">
      <c r="A21" s="1"/>
      <c r="B21" s="5" t="s">
        <v>736</v>
      </c>
      <c r="C21" s="5" t="s">
        <v>314</v>
      </c>
      <c r="D21" s="5" t="s">
        <v>74</v>
      </c>
      <c r="E21" s="4" t="s">
        <v>308</v>
      </c>
      <c r="F21" s="4" t="s">
        <v>309</v>
      </c>
      <c r="G21" s="6" t="s">
        <v>315</v>
      </c>
      <c r="H21" s="8">
        <v>30</v>
      </c>
      <c r="I21" s="5" t="s">
        <v>190</v>
      </c>
      <c r="J21" s="5" t="s">
        <v>191</v>
      </c>
      <c r="K21" s="5" t="s">
        <v>192</v>
      </c>
      <c r="L21" s="5" t="s">
        <v>193</v>
      </c>
      <c r="M21" s="8">
        <v>14426</v>
      </c>
      <c r="N21" s="5" t="s">
        <v>194</v>
      </c>
    </row>
    <row r="22" spans="1:14" x14ac:dyDescent="0.3">
      <c r="A22" s="1"/>
      <c r="B22" s="5" t="s">
        <v>93</v>
      </c>
      <c r="C22" s="5" t="s">
        <v>337</v>
      </c>
      <c r="D22" s="5" t="s">
        <v>74</v>
      </c>
      <c r="E22" s="4" t="s">
        <v>187</v>
      </c>
      <c r="F22" s="4" t="s">
        <v>188</v>
      </c>
      <c r="G22" s="6" t="s">
        <v>338</v>
      </c>
      <c r="H22" s="8">
        <v>112</v>
      </c>
      <c r="I22" s="5" t="s">
        <v>190</v>
      </c>
      <c r="J22" s="5" t="s">
        <v>191</v>
      </c>
      <c r="K22" s="5" t="s">
        <v>192</v>
      </c>
      <c r="L22" s="5" t="s">
        <v>193</v>
      </c>
      <c r="M22" s="8">
        <v>15785</v>
      </c>
      <c r="N22" s="5" t="s">
        <v>194</v>
      </c>
    </row>
    <row r="23" spans="1:14" x14ac:dyDescent="0.3">
      <c r="A23" s="1"/>
      <c r="B23" s="5" t="s">
        <v>93</v>
      </c>
      <c r="C23" s="5" t="s">
        <v>337</v>
      </c>
      <c r="D23" s="5" t="s">
        <v>341</v>
      </c>
      <c r="E23" s="4" t="s">
        <v>187</v>
      </c>
      <c r="F23" s="4" t="s">
        <v>188</v>
      </c>
      <c r="G23" s="6" t="s">
        <v>342</v>
      </c>
      <c r="H23" s="8">
        <v>74</v>
      </c>
      <c r="I23" s="5" t="s">
        <v>190</v>
      </c>
      <c r="J23" s="5" t="s">
        <v>191</v>
      </c>
      <c r="K23" s="5" t="s">
        <v>192</v>
      </c>
      <c r="L23" s="5" t="s">
        <v>193</v>
      </c>
      <c r="M23" s="8">
        <v>15680</v>
      </c>
      <c r="N23" s="5" t="s">
        <v>194</v>
      </c>
    </row>
    <row r="24" spans="1:14" x14ac:dyDescent="0.3">
      <c r="A24" s="1"/>
      <c r="B24" s="5" t="s">
        <v>93</v>
      </c>
      <c r="C24" s="5" t="s">
        <v>337</v>
      </c>
      <c r="D24" s="5" t="s">
        <v>343</v>
      </c>
      <c r="E24" s="4" t="s">
        <v>187</v>
      </c>
      <c r="F24" s="4" t="s">
        <v>188</v>
      </c>
      <c r="G24" s="6" t="s">
        <v>342</v>
      </c>
      <c r="H24" s="8">
        <v>38</v>
      </c>
      <c r="I24" s="5" t="s">
        <v>190</v>
      </c>
      <c r="J24" s="5" t="s">
        <v>191</v>
      </c>
      <c r="K24" s="5" t="s">
        <v>192</v>
      </c>
      <c r="L24" s="5" t="s">
        <v>193</v>
      </c>
      <c r="M24" s="8">
        <v>16325</v>
      </c>
      <c r="N24" s="5" t="s">
        <v>194</v>
      </c>
    </row>
    <row r="25" spans="1:14" x14ac:dyDescent="0.3">
      <c r="A25" s="1"/>
      <c r="B25" s="5" t="s">
        <v>381</v>
      </c>
      <c r="C25" s="5" t="s">
        <v>382</v>
      </c>
      <c r="D25" s="5" t="s">
        <v>106</v>
      </c>
      <c r="E25" s="4" t="s">
        <v>187</v>
      </c>
      <c r="F25" s="4" t="s">
        <v>188</v>
      </c>
      <c r="G25" s="6" t="s">
        <v>1507</v>
      </c>
      <c r="H25" s="8">
        <v>9.1999999999999993</v>
      </c>
      <c r="I25" s="5" t="s">
        <v>190</v>
      </c>
      <c r="J25" s="5" t="s">
        <v>191</v>
      </c>
      <c r="K25" s="5" t="s">
        <v>192</v>
      </c>
      <c r="L25" s="5" t="s">
        <v>291</v>
      </c>
      <c r="M25" s="8">
        <v>17552</v>
      </c>
      <c r="N25" s="5" t="s">
        <v>194</v>
      </c>
    </row>
    <row r="26" spans="1:14" x14ac:dyDescent="0.3">
      <c r="A26" s="1"/>
      <c r="B26" s="5" t="s">
        <v>390</v>
      </c>
      <c r="C26" s="5" t="s">
        <v>391</v>
      </c>
      <c r="D26" s="5" t="s">
        <v>46</v>
      </c>
      <c r="E26" s="4" t="s">
        <v>187</v>
      </c>
      <c r="F26" s="4" t="s">
        <v>188</v>
      </c>
      <c r="G26" s="6" t="s">
        <v>1508</v>
      </c>
      <c r="H26" s="8">
        <v>44.93</v>
      </c>
      <c r="I26" s="5" t="s">
        <v>190</v>
      </c>
      <c r="J26" s="5" t="s">
        <v>191</v>
      </c>
      <c r="K26" s="5" t="s">
        <v>192</v>
      </c>
      <c r="L26" s="5" t="s">
        <v>193</v>
      </c>
      <c r="M26" s="8">
        <v>14846</v>
      </c>
      <c r="N26" s="5" t="s">
        <v>194</v>
      </c>
    </row>
    <row r="27" spans="1:14" x14ac:dyDescent="0.3">
      <c r="A27" s="1"/>
      <c r="B27" s="5" t="s">
        <v>393</v>
      </c>
      <c r="C27" s="5" t="s">
        <v>394</v>
      </c>
      <c r="D27" s="5" t="s">
        <v>395</v>
      </c>
      <c r="E27" s="4" t="s">
        <v>187</v>
      </c>
      <c r="F27" s="4" t="s">
        <v>188</v>
      </c>
      <c r="G27" s="6" t="s">
        <v>1509</v>
      </c>
      <c r="H27" s="8">
        <v>0.34644999999999998</v>
      </c>
      <c r="I27" s="5" t="s">
        <v>190</v>
      </c>
      <c r="J27" s="5" t="s">
        <v>191</v>
      </c>
      <c r="K27" s="5" t="s">
        <v>192</v>
      </c>
      <c r="L27" s="5" t="s">
        <v>291</v>
      </c>
      <c r="M27" s="8">
        <v>1019</v>
      </c>
      <c r="N27" s="5" t="s">
        <v>194</v>
      </c>
    </row>
    <row r="28" spans="1:14" x14ac:dyDescent="0.3">
      <c r="A28" s="1"/>
      <c r="B28" s="5" t="s">
        <v>393</v>
      </c>
      <c r="C28" s="5" t="s">
        <v>394</v>
      </c>
      <c r="D28" s="5" t="s">
        <v>397</v>
      </c>
      <c r="E28" s="4" t="s">
        <v>187</v>
      </c>
      <c r="F28" s="4" t="s">
        <v>188</v>
      </c>
      <c r="G28" s="6" t="s">
        <v>1509</v>
      </c>
      <c r="H28" s="8">
        <v>0.79612000000000005</v>
      </c>
      <c r="I28" s="5" t="s">
        <v>190</v>
      </c>
      <c r="J28" s="5" t="s">
        <v>191</v>
      </c>
      <c r="K28" s="5" t="s">
        <v>192</v>
      </c>
      <c r="L28" s="5" t="s">
        <v>291</v>
      </c>
      <c r="M28" s="8">
        <v>1020</v>
      </c>
      <c r="N28" s="5" t="s">
        <v>194</v>
      </c>
    </row>
    <row r="29" spans="1:14" x14ac:dyDescent="0.3">
      <c r="A29" s="1"/>
      <c r="B29" s="5" t="s">
        <v>393</v>
      </c>
      <c r="C29" s="5" t="s">
        <v>394</v>
      </c>
      <c r="D29" s="5" t="s">
        <v>398</v>
      </c>
      <c r="E29" s="4" t="s">
        <v>187</v>
      </c>
      <c r="F29" s="4" t="s">
        <v>188</v>
      </c>
      <c r="G29" s="6" t="s">
        <v>1509</v>
      </c>
      <c r="H29" s="8">
        <v>0.40029999999999999</v>
      </c>
      <c r="I29" s="5" t="s">
        <v>190</v>
      </c>
      <c r="J29" s="5" t="s">
        <v>191</v>
      </c>
      <c r="K29" s="5" t="s">
        <v>192</v>
      </c>
      <c r="L29" s="5" t="s">
        <v>291</v>
      </c>
      <c r="M29" s="8">
        <v>1034</v>
      </c>
      <c r="N29" s="5" t="s">
        <v>194</v>
      </c>
    </row>
    <row r="30" spans="1:14" x14ac:dyDescent="0.3">
      <c r="A30" s="1"/>
      <c r="B30" s="5" t="s">
        <v>108</v>
      </c>
      <c r="C30" s="5" t="s">
        <v>424</v>
      </c>
      <c r="D30" s="5" t="s">
        <v>425</v>
      </c>
      <c r="E30" s="4" t="s">
        <v>187</v>
      </c>
      <c r="F30" s="4" t="s">
        <v>188</v>
      </c>
      <c r="G30" s="6" t="s">
        <v>426</v>
      </c>
      <c r="H30" s="8">
        <v>0</v>
      </c>
      <c r="I30" s="5" t="s">
        <v>190</v>
      </c>
      <c r="J30" s="5" t="s">
        <v>191</v>
      </c>
      <c r="K30" s="5" t="s">
        <v>192</v>
      </c>
      <c r="L30" s="5" t="s">
        <v>193</v>
      </c>
      <c r="M30" s="8">
        <v>12713</v>
      </c>
      <c r="N30" s="5" t="s">
        <v>194</v>
      </c>
    </row>
    <row r="31" spans="1:14" ht="26.4" x14ac:dyDescent="0.3">
      <c r="A31" s="1"/>
      <c r="B31" s="5" t="s">
        <v>43</v>
      </c>
      <c r="C31" s="5" t="s">
        <v>447</v>
      </c>
      <c r="D31" s="5" t="s">
        <v>57</v>
      </c>
      <c r="E31" s="4" t="s">
        <v>448</v>
      </c>
      <c r="F31" s="4" t="s">
        <v>449</v>
      </c>
      <c r="G31" s="6" t="s">
        <v>1510</v>
      </c>
      <c r="H31" s="8">
        <v>0.35</v>
      </c>
      <c r="I31" s="5" t="s">
        <v>258</v>
      </c>
      <c r="J31" s="5" t="s">
        <v>191</v>
      </c>
      <c r="K31" s="5" t="s">
        <v>192</v>
      </c>
      <c r="L31" s="5" t="s">
        <v>198</v>
      </c>
      <c r="M31" s="8">
        <v>18792</v>
      </c>
      <c r="N31" s="5" t="s">
        <v>194</v>
      </c>
    </row>
    <row r="32" spans="1:14" ht="26.4" x14ac:dyDescent="0.3">
      <c r="A32" s="1"/>
      <c r="B32" s="5" t="s">
        <v>43</v>
      </c>
      <c r="C32" s="5" t="s">
        <v>447</v>
      </c>
      <c r="D32" s="5" t="s">
        <v>282</v>
      </c>
      <c r="E32" s="4" t="s">
        <v>451</v>
      </c>
      <c r="F32" s="4" t="s">
        <v>452</v>
      </c>
      <c r="G32" s="6" t="s">
        <v>1510</v>
      </c>
      <c r="H32" s="8">
        <v>0.35</v>
      </c>
      <c r="I32" s="5" t="s">
        <v>258</v>
      </c>
      <c r="J32" s="5" t="s">
        <v>191</v>
      </c>
      <c r="K32" s="5" t="s">
        <v>192</v>
      </c>
      <c r="L32" s="5" t="s">
        <v>198</v>
      </c>
      <c r="M32" s="8">
        <v>18793</v>
      </c>
      <c r="N32" s="5" t="s">
        <v>194</v>
      </c>
    </row>
    <row r="33" spans="1:14" x14ac:dyDescent="0.3">
      <c r="A33" s="1"/>
      <c r="B33" s="5" t="s">
        <v>43</v>
      </c>
      <c r="C33" s="5" t="s">
        <v>44</v>
      </c>
      <c r="D33" s="5" t="s">
        <v>46</v>
      </c>
      <c r="E33" s="4" t="s">
        <v>454</v>
      </c>
      <c r="F33" s="4" t="s">
        <v>455</v>
      </c>
      <c r="G33" s="6" t="s">
        <v>1511</v>
      </c>
      <c r="H33" s="8">
        <v>15</v>
      </c>
      <c r="I33" s="5" t="s">
        <v>258</v>
      </c>
      <c r="J33" s="5" t="s">
        <v>191</v>
      </c>
      <c r="K33" s="5" t="s">
        <v>192</v>
      </c>
      <c r="L33" s="5" t="s">
        <v>198</v>
      </c>
      <c r="M33" s="8">
        <v>27</v>
      </c>
      <c r="N33" s="5" t="s">
        <v>194</v>
      </c>
    </row>
    <row r="34" spans="1:14" x14ac:dyDescent="0.3">
      <c r="A34" s="1"/>
      <c r="B34" s="5" t="s">
        <v>43</v>
      </c>
      <c r="C34" s="5" t="s">
        <v>457</v>
      </c>
      <c r="D34" s="5" t="s">
        <v>106</v>
      </c>
      <c r="E34" s="4" t="s">
        <v>187</v>
      </c>
      <c r="F34" s="4" t="s">
        <v>458</v>
      </c>
      <c r="G34" s="6" t="s">
        <v>459</v>
      </c>
      <c r="H34" s="8">
        <v>65</v>
      </c>
      <c r="I34" s="5" t="s">
        <v>258</v>
      </c>
      <c r="J34" s="5" t="s">
        <v>191</v>
      </c>
      <c r="K34" s="5" t="s">
        <v>192</v>
      </c>
      <c r="L34" s="5" t="s">
        <v>193</v>
      </c>
      <c r="M34" s="8">
        <v>28</v>
      </c>
      <c r="N34" s="5" t="s">
        <v>194</v>
      </c>
    </row>
    <row r="35" spans="1:14" x14ac:dyDescent="0.3">
      <c r="A35" s="1"/>
      <c r="B35" s="5" t="s">
        <v>43</v>
      </c>
      <c r="C35" s="5" t="s">
        <v>457</v>
      </c>
      <c r="D35" s="5" t="s">
        <v>46</v>
      </c>
      <c r="E35" s="4" t="s">
        <v>187</v>
      </c>
      <c r="F35" s="4" t="s">
        <v>433</v>
      </c>
      <c r="G35" s="6" t="s">
        <v>459</v>
      </c>
      <c r="H35" s="8">
        <v>67</v>
      </c>
      <c r="I35" s="5" t="s">
        <v>258</v>
      </c>
      <c r="J35" s="5" t="s">
        <v>191</v>
      </c>
      <c r="K35" s="5" t="s">
        <v>192</v>
      </c>
      <c r="L35" s="5" t="s">
        <v>193</v>
      </c>
      <c r="M35" s="8">
        <v>29</v>
      </c>
      <c r="N35" s="5" t="s">
        <v>194</v>
      </c>
    </row>
    <row r="36" spans="1:14" x14ac:dyDescent="0.3">
      <c r="A36" s="1"/>
      <c r="B36" s="5" t="s">
        <v>463</v>
      </c>
      <c r="C36" s="5" t="s">
        <v>1512</v>
      </c>
      <c r="D36" s="5" t="s">
        <v>106</v>
      </c>
      <c r="E36" s="4" t="s">
        <v>465</v>
      </c>
      <c r="F36" s="4" t="s">
        <v>466</v>
      </c>
      <c r="G36" s="6" t="s">
        <v>467</v>
      </c>
      <c r="H36" s="8">
        <v>1.2</v>
      </c>
      <c r="I36" s="5" t="s">
        <v>190</v>
      </c>
      <c r="J36" s="5" t="s">
        <v>191</v>
      </c>
      <c r="K36" s="5" t="s">
        <v>192</v>
      </c>
      <c r="L36" s="5" t="s">
        <v>193</v>
      </c>
      <c r="M36" s="8">
        <v>18813</v>
      </c>
      <c r="N36" s="5" t="s">
        <v>194</v>
      </c>
    </row>
    <row r="37" spans="1:14" x14ac:dyDescent="0.3">
      <c r="A37" s="1"/>
      <c r="B37" s="5" t="s">
        <v>463</v>
      </c>
      <c r="C37" s="5" t="s">
        <v>468</v>
      </c>
      <c r="D37" s="5" t="s">
        <v>106</v>
      </c>
      <c r="E37" s="4" t="s">
        <v>187</v>
      </c>
      <c r="F37" s="4" t="s">
        <v>469</v>
      </c>
      <c r="G37" s="6" t="s">
        <v>470</v>
      </c>
      <c r="H37" s="8">
        <v>1.5</v>
      </c>
      <c r="I37" s="5" t="s">
        <v>190</v>
      </c>
      <c r="J37" s="5" t="s">
        <v>191</v>
      </c>
      <c r="K37" s="5" t="s">
        <v>192</v>
      </c>
      <c r="L37" s="5" t="s">
        <v>193</v>
      </c>
      <c r="M37" s="8">
        <v>13299</v>
      </c>
      <c r="N37" s="5" t="s">
        <v>194</v>
      </c>
    </row>
    <row r="38" spans="1:14" x14ac:dyDescent="0.3">
      <c r="A38" s="1"/>
      <c r="B38" s="5" t="s">
        <v>463</v>
      </c>
      <c r="C38" s="5" t="s">
        <v>471</v>
      </c>
      <c r="D38" s="5" t="s">
        <v>46</v>
      </c>
      <c r="E38" s="4" t="s">
        <v>472</v>
      </c>
      <c r="F38" s="4" t="s">
        <v>188</v>
      </c>
      <c r="G38" s="6" t="s">
        <v>473</v>
      </c>
      <c r="H38" s="8">
        <v>1.5</v>
      </c>
      <c r="I38" s="5" t="s">
        <v>190</v>
      </c>
      <c r="J38" s="5" t="s">
        <v>191</v>
      </c>
      <c r="K38" s="5" t="s">
        <v>192</v>
      </c>
      <c r="L38" s="5" t="s">
        <v>193</v>
      </c>
      <c r="M38" s="8">
        <v>15114</v>
      </c>
      <c r="N38" s="5" t="s">
        <v>194</v>
      </c>
    </row>
    <row r="39" spans="1:14" ht="26.4" x14ac:dyDescent="0.3">
      <c r="A39" s="1"/>
      <c r="B39" s="5" t="s">
        <v>474</v>
      </c>
      <c r="C39" s="5" t="s">
        <v>475</v>
      </c>
      <c r="D39" s="5" t="s">
        <v>476</v>
      </c>
      <c r="E39" s="4" t="s">
        <v>187</v>
      </c>
      <c r="F39" s="4" t="s">
        <v>188</v>
      </c>
      <c r="G39" s="6" t="s">
        <v>1513</v>
      </c>
      <c r="H39" s="8">
        <v>7.8470000000000004</v>
      </c>
      <c r="I39" s="5" t="s">
        <v>258</v>
      </c>
      <c r="J39" s="5" t="s">
        <v>191</v>
      </c>
      <c r="K39" s="5" t="s">
        <v>192</v>
      </c>
      <c r="L39" s="5" t="s">
        <v>291</v>
      </c>
      <c r="M39" s="8">
        <v>14960</v>
      </c>
      <c r="N39" s="5" t="s">
        <v>194</v>
      </c>
    </row>
    <row r="40" spans="1:14" x14ac:dyDescent="0.3">
      <c r="A40" s="1"/>
      <c r="B40" s="5" t="s">
        <v>587</v>
      </c>
      <c r="C40" s="5" t="s">
        <v>1514</v>
      </c>
      <c r="D40" s="5" t="s">
        <v>589</v>
      </c>
      <c r="E40" s="4" t="s">
        <v>187</v>
      </c>
      <c r="F40" s="4" t="s">
        <v>188</v>
      </c>
      <c r="G40" s="6" t="s">
        <v>1515</v>
      </c>
      <c r="H40" s="8">
        <v>18.140999999999998</v>
      </c>
      <c r="I40" s="5" t="s">
        <v>190</v>
      </c>
      <c r="J40" s="5" t="s">
        <v>191</v>
      </c>
      <c r="K40" s="5" t="s">
        <v>192</v>
      </c>
      <c r="L40" s="5" t="s">
        <v>193</v>
      </c>
      <c r="M40" s="8">
        <v>58</v>
      </c>
      <c r="N40" s="5" t="s">
        <v>194</v>
      </c>
    </row>
    <row r="41" spans="1:14" x14ac:dyDescent="0.3">
      <c r="A41" s="1"/>
      <c r="B41" s="5" t="s">
        <v>167</v>
      </c>
      <c r="C41" s="5" t="s">
        <v>1516</v>
      </c>
      <c r="D41" s="5" t="s">
        <v>600</v>
      </c>
      <c r="E41" s="4" t="s">
        <v>187</v>
      </c>
      <c r="F41" s="4" t="s">
        <v>188</v>
      </c>
      <c r="G41" s="6" t="s">
        <v>601</v>
      </c>
      <c r="H41" s="8">
        <v>80</v>
      </c>
      <c r="I41" s="5" t="s">
        <v>190</v>
      </c>
      <c r="J41" s="5" t="s">
        <v>191</v>
      </c>
      <c r="K41" s="5" t="s">
        <v>192</v>
      </c>
      <c r="L41" s="5" t="s">
        <v>198</v>
      </c>
      <c r="M41" s="8">
        <v>98</v>
      </c>
      <c r="N41" s="5" t="s">
        <v>194</v>
      </c>
    </row>
    <row r="42" spans="1:14" x14ac:dyDescent="0.3">
      <c r="A42" s="1"/>
      <c r="B42" s="5" t="s">
        <v>167</v>
      </c>
      <c r="C42" s="5" t="s">
        <v>1516</v>
      </c>
      <c r="D42" s="5" t="s">
        <v>600</v>
      </c>
      <c r="E42" s="4" t="s">
        <v>187</v>
      </c>
      <c r="F42" s="4" t="s">
        <v>188</v>
      </c>
      <c r="G42" s="6" t="s">
        <v>1517</v>
      </c>
      <c r="H42" s="8">
        <v>80</v>
      </c>
      <c r="I42" s="5" t="s">
        <v>190</v>
      </c>
      <c r="J42" s="5" t="s">
        <v>191</v>
      </c>
      <c r="K42" s="5" t="s">
        <v>192</v>
      </c>
      <c r="L42" s="5" t="s">
        <v>193</v>
      </c>
      <c r="M42" s="8">
        <v>98</v>
      </c>
      <c r="N42" s="5" t="s">
        <v>194</v>
      </c>
    </row>
    <row r="43" spans="1:14" x14ac:dyDescent="0.3">
      <c r="A43" s="1"/>
      <c r="B43" s="5" t="s">
        <v>167</v>
      </c>
      <c r="C43" s="5" t="s">
        <v>1516</v>
      </c>
      <c r="D43" s="5" t="s">
        <v>600</v>
      </c>
      <c r="E43" s="4" t="s">
        <v>319</v>
      </c>
      <c r="F43" s="4" t="s">
        <v>188</v>
      </c>
      <c r="G43" s="6" t="s">
        <v>1518</v>
      </c>
      <c r="H43" s="8">
        <v>80</v>
      </c>
      <c r="I43" s="5" t="s">
        <v>190</v>
      </c>
      <c r="J43" s="5" t="s">
        <v>191</v>
      </c>
      <c r="K43" s="5" t="s">
        <v>192</v>
      </c>
      <c r="L43" s="5" t="s">
        <v>193</v>
      </c>
      <c r="M43" s="8">
        <v>98</v>
      </c>
      <c r="N43" s="5" t="s">
        <v>194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GY49"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7" t="s">
        <v>68</v>
      </c>
      <c r="C3" s="199"/>
      <c r="D3" s="199"/>
      <c r="E3" s="228" t="s">
        <v>1519</v>
      </c>
      <c r="F3" s="228"/>
      <c r="G3" s="228"/>
      <c r="H3" s="2"/>
      <c r="I3" s="2"/>
      <c r="J3" s="2"/>
      <c r="K3" s="2"/>
      <c r="L3" s="2" t="s">
        <v>1520</v>
      </c>
      <c r="M3" s="2"/>
      <c r="N3" s="2"/>
      <c r="O3" s="2"/>
      <c r="P3" s="2"/>
      <c r="Q3" s="2"/>
      <c r="R3" s="2"/>
      <c r="S3" s="2"/>
      <c r="T3" s="2"/>
      <c r="U3" s="2"/>
      <c r="V3" s="2" t="s">
        <v>1519</v>
      </c>
      <c r="W3" s="2"/>
      <c r="X3" s="2"/>
      <c r="Y3" s="2"/>
      <c r="Z3" s="2"/>
      <c r="AA3" s="2"/>
      <c r="AB3" s="2"/>
      <c r="AC3" s="2" t="s">
        <v>1520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1" t="s">
        <v>1521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1" t="s">
        <v>1522</v>
      </c>
      <c r="GW3" s="1"/>
      <c r="GX3" s="1"/>
      <c r="GY3" s="1"/>
      <c r="GZ3" s="1"/>
      <c r="HA3" s="1"/>
      <c r="HB3" s="1"/>
      <c r="HC3" s="1"/>
      <c r="HD3" s="1"/>
      <c r="HE3" s="91" t="s">
        <v>1523</v>
      </c>
      <c r="HF3" s="1"/>
      <c r="HG3" s="1"/>
      <c r="HH3" s="1"/>
      <c r="HI3" s="1"/>
      <c r="HJ3" s="1"/>
      <c r="HK3" s="1"/>
      <c r="HL3" s="1"/>
      <c r="HM3" s="1"/>
      <c r="HN3" s="91" t="s">
        <v>1067</v>
      </c>
      <c r="HO3" s="1"/>
      <c r="HP3" s="1"/>
    </row>
    <row r="4" spans="1:224" ht="0" hidden="1" customHeight="1" x14ac:dyDescent="0.3">
      <c r="A4" s="1"/>
      <c r="B4" s="92" t="s">
        <v>1524</v>
      </c>
      <c r="C4" s="229" t="s">
        <v>1525</v>
      </c>
      <c r="D4" s="230" t="s">
        <v>81</v>
      </c>
      <c r="E4" s="231"/>
      <c r="F4" s="231"/>
      <c r="G4" s="232"/>
      <c r="H4" s="230" t="s">
        <v>1526</v>
      </c>
      <c r="I4" s="232"/>
      <c r="J4" s="230" t="s">
        <v>1527</v>
      </c>
      <c r="K4" s="232"/>
      <c r="L4" s="230" t="s">
        <v>108</v>
      </c>
      <c r="M4" s="231"/>
      <c r="N4" s="231"/>
      <c r="O4" s="231"/>
      <c r="P4" s="231"/>
      <c r="Q4" s="231"/>
      <c r="R4" s="231"/>
      <c r="S4" s="232"/>
      <c r="T4" s="230" t="s">
        <v>587</v>
      </c>
      <c r="U4" s="231"/>
      <c r="V4" s="232"/>
      <c r="W4" s="229" t="s">
        <v>1528</v>
      </c>
      <c r="X4" s="230" t="s">
        <v>284</v>
      </c>
      <c r="Y4" s="231"/>
      <c r="Z4" s="232"/>
      <c r="AA4" s="230" t="s">
        <v>76</v>
      </c>
      <c r="AB4" s="231"/>
      <c r="AC4" s="231"/>
      <c r="AD4" s="231"/>
      <c r="AE4" s="231"/>
      <c r="AF4" s="231"/>
      <c r="AG4" s="232"/>
      <c r="AH4" s="229" t="s">
        <v>1529</v>
      </c>
      <c r="AI4" s="229" t="s">
        <v>1530</v>
      </c>
      <c r="AJ4" s="229" t="s">
        <v>1531</v>
      </c>
      <c r="AK4" s="230" t="s">
        <v>1532</v>
      </c>
      <c r="AL4" s="232"/>
      <c r="AM4" s="230" t="s">
        <v>1533</v>
      </c>
      <c r="AN4" s="232"/>
      <c r="AO4" s="229" t="s">
        <v>1534</v>
      </c>
      <c r="AP4" s="230" t="s">
        <v>1535</v>
      </c>
      <c r="AQ4" s="232"/>
      <c r="AR4" s="229" t="s">
        <v>1536</v>
      </c>
      <c r="AS4" s="229" t="s">
        <v>1537</v>
      </c>
      <c r="AT4" s="229" t="s">
        <v>1538</v>
      </c>
      <c r="AU4" s="230" t="s">
        <v>101</v>
      </c>
      <c r="AV4" s="231"/>
      <c r="AW4" s="232"/>
      <c r="AX4" s="230" t="s">
        <v>55</v>
      </c>
      <c r="AY4" s="231"/>
      <c r="AZ4" s="231"/>
      <c r="BA4" s="231"/>
      <c r="BB4" s="231"/>
      <c r="BC4" s="232"/>
      <c r="BD4" s="230" t="s">
        <v>1539</v>
      </c>
      <c r="BE4" s="232"/>
      <c r="BF4" s="229" t="s">
        <v>298</v>
      </c>
      <c r="BG4" s="230" t="s">
        <v>36</v>
      </c>
      <c r="BH4" s="231"/>
      <c r="BI4" s="232"/>
      <c r="BJ4" s="230" t="s">
        <v>93</v>
      </c>
      <c r="BK4" s="231"/>
      <c r="BL4" s="231"/>
      <c r="BM4" s="231"/>
      <c r="BN4" s="231"/>
      <c r="BO4" s="231"/>
      <c r="BP4" s="231"/>
      <c r="BQ4" s="231"/>
      <c r="BR4" s="231"/>
      <c r="BS4" s="231"/>
      <c r="BT4" s="231"/>
      <c r="BU4" s="231"/>
      <c r="BV4" s="231"/>
      <c r="BW4" s="232"/>
      <c r="BX4" s="230" t="s">
        <v>1540</v>
      </c>
      <c r="BY4" s="232"/>
      <c r="BZ4" s="229" t="s">
        <v>1541</v>
      </c>
      <c r="CA4" s="230" t="s">
        <v>43</v>
      </c>
      <c r="CB4" s="231"/>
      <c r="CC4" s="231"/>
      <c r="CD4" s="231"/>
      <c r="CE4" s="231"/>
      <c r="CF4" s="231"/>
      <c r="CG4" s="231"/>
      <c r="CH4" s="231"/>
      <c r="CI4" s="231"/>
      <c r="CJ4" s="231"/>
      <c r="CK4" s="231"/>
      <c r="CL4" s="232"/>
      <c r="CM4" s="230" t="s">
        <v>153</v>
      </c>
      <c r="CN4" s="231"/>
      <c r="CO4" s="231"/>
      <c r="CP4" s="232"/>
      <c r="CQ4" s="230" t="s">
        <v>1542</v>
      </c>
      <c r="CR4" s="232"/>
      <c r="CS4" s="230" t="s">
        <v>1543</v>
      </c>
      <c r="CT4" s="232"/>
      <c r="CU4" s="230" t="s">
        <v>1544</v>
      </c>
      <c r="CV4" s="231"/>
      <c r="CW4" s="232"/>
      <c r="CX4" s="230" t="s">
        <v>1545</v>
      </c>
      <c r="CY4" s="231"/>
      <c r="CZ4" s="231"/>
      <c r="DA4" s="232"/>
      <c r="DB4" s="230" t="s">
        <v>1546</v>
      </c>
      <c r="DC4" s="231"/>
      <c r="DD4" s="231"/>
      <c r="DE4" s="231"/>
      <c r="DF4" s="231"/>
      <c r="DG4" s="231"/>
      <c r="DH4" s="231"/>
      <c r="DI4" s="231"/>
      <c r="DJ4" s="231"/>
      <c r="DK4" s="231"/>
      <c r="DL4" s="231"/>
      <c r="DM4" s="232"/>
      <c r="DN4" s="230" t="s">
        <v>1547</v>
      </c>
      <c r="DO4" s="231"/>
      <c r="DP4" s="231"/>
      <c r="DQ4" s="232"/>
      <c r="DR4" s="230" t="s">
        <v>1548</v>
      </c>
      <c r="DS4" s="231"/>
      <c r="DT4" s="231"/>
      <c r="DU4" s="232"/>
      <c r="DV4" s="229"/>
      <c r="DW4" s="230" t="s">
        <v>1549</v>
      </c>
      <c r="DX4" s="231"/>
      <c r="DY4" s="231"/>
      <c r="DZ4" s="231"/>
      <c r="EA4" s="231"/>
      <c r="EB4" s="232"/>
      <c r="EC4" s="1"/>
      <c r="ED4" s="229" t="s">
        <v>1550</v>
      </c>
      <c r="EE4" s="229" t="s">
        <v>1551</v>
      </c>
      <c r="EF4" s="229" t="s">
        <v>1552</v>
      </c>
      <c r="EG4" s="229" t="s">
        <v>1553</v>
      </c>
      <c r="EH4" s="229" t="s">
        <v>1554</v>
      </c>
      <c r="EI4" s="229" t="s">
        <v>1555</v>
      </c>
      <c r="EJ4" s="229" t="s">
        <v>1556</v>
      </c>
      <c r="EK4" s="229" t="s">
        <v>1557</v>
      </c>
      <c r="EL4" s="230" t="s">
        <v>1526</v>
      </c>
      <c r="EM4" s="232"/>
      <c r="EN4" s="230" t="s">
        <v>424</v>
      </c>
      <c r="EO4" s="232"/>
      <c r="EP4" s="229" t="s">
        <v>1529</v>
      </c>
      <c r="EQ4" s="229" t="s">
        <v>1558</v>
      </c>
      <c r="ER4" s="229" t="s">
        <v>1559</v>
      </c>
      <c r="ES4" s="229" t="s">
        <v>1560</v>
      </c>
      <c r="ET4" s="229" t="s">
        <v>1561</v>
      </c>
      <c r="EU4" s="229" t="s">
        <v>1562</v>
      </c>
      <c r="EV4" s="229" t="s">
        <v>1563</v>
      </c>
      <c r="EW4" s="229" t="s">
        <v>1564</v>
      </c>
      <c r="EX4" s="229" t="s">
        <v>1565</v>
      </c>
      <c r="EY4" s="229" t="s">
        <v>1566</v>
      </c>
      <c r="EZ4" s="229" t="s">
        <v>1567</v>
      </c>
      <c r="FA4" s="229" t="s">
        <v>1568</v>
      </c>
      <c r="FB4" s="229" t="s">
        <v>1569</v>
      </c>
      <c r="FC4" s="229" t="s">
        <v>1570</v>
      </c>
      <c r="FD4" s="229" t="s">
        <v>1571</v>
      </c>
      <c r="FE4" s="229" t="s">
        <v>1572</v>
      </c>
      <c r="FF4" s="229" t="s">
        <v>1573</v>
      </c>
      <c r="FG4" s="229" t="s">
        <v>1574</v>
      </c>
      <c r="FH4" s="229" t="s">
        <v>1575</v>
      </c>
      <c r="FI4" s="229" t="s">
        <v>1576</v>
      </c>
      <c r="FJ4" s="229" t="s">
        <v>1577</v>
      </c>
      <c r="FK4" s="229" t="s">
        <v>1578</v>
      </c>
      <c r="FL4" s="229" t="s">
        <v>1579</v>
      </c>
      <c r="FM4" s="230" t="s">
        <v>735</v>
      </c>
      <c r="FN4" s="231"/>
      <c r="FO4" s="231"/>
      <c r="FP4" s="232"/>
      <c r="FQ4" s="230" t="s">
        <v>1580</v>
      </c>
      <c r="FR4" s="232"/>
      <c r="FS4" s="230" t="s">
        <v>93</v>
      </c>
      <c r="FT4" s="231"/>
      <c r="FU4" s="231"/>
      <c r="FV4" s="231"/>
      <c r="FW4" s="231"/>
      <c r="FX4" s="232"/>
      <c r="FY4" s="230" t="s">
        <v>1581</v>
      </c>
      <c r="FZ4" s="232"/>
      <c r="GA4" s="230" t="s">
        <v>738</v>
      </c>
      <c r="GB4" s="231"/>
      <c r="GC4" s="231"/>
      <c r="GD4" s="232"/>
      <c r="GE4" s="229" t="s">
        <v>1582</v>
      </c>
      <c r="GF4" s="229" t="s">
        <v>1583</v>
      </c>
      <c r="GG4" s="229" t="s">
        <v>1584</v>
      </c>
      <c r="GH4" s="230" t="s">
        <v>43</v>
      </c>
      <c r="GI4" s="231"/>
      <c r="GJ4" s="231"/>
      <c r="GK4" s="231"/>
      <c r="GL4" s="232"/>
      <c r="GM4" s="230" t="s">
        <v>463</v>
      </c>
      <c r="GN4" s="231"/>
      <c r="GO4" s="231"/>
      <c r="GP4" s="232"/>
      <c r="GQ4" s="229" t="s">
        <v>1585</v>
      </c>
      <c r="GR4" s="230" t="s">
        <v>1118</v>
      </c>
      <c r="GS4" s="231"/>
      <c r="GT4" s="232"/>
      <c r="GU4" s="1"/>
      <c r="GV4" s="229" t="s">
        <v>1550</v>
      </c>
      <c r="GW4" s="230" t="s">
        <v>1586</v>
      </c>
      <c r="GX4" s="232"/>
      <c r="GY4" s="229" t="s">
        <v>1558</v>
      </c>
      <c r="GZ4" s="229" t="s">
        <v>1572</v>
      </c>
      <c r="HA4" s="229" t="s">
        <v>1573</v>
      </c>
      <c r="HB4" s="229" t="s">
        <v>1574</v>
      </c>
      <c r="HC4" s="229" t="s">
        <v>1578</v>
      </c>
      <c r="HD4" s="1"/>
      <c r="HE4" s="229" t="s">
        <v>1587</v>
      </c>
      <c r="HF4" s="229" t="s">
        <v>1588</v>
      </c>
      <c r="HG4" s="229" t="s">
        <v>1589</v>
      </c>
      <c r="HH4" s="229" t="s">
        <v>1590</v>
      </c>
      <c r="HI4" s="229" t="s">
        <v>1591</v>
      </c>
      <c r="HJ4" s="229" t="s">
        <v>1592</v>
      </c>
      <c r="HK4" s="230" t="s">
        <v>1593</v>
      </c>
      <c r="HL4" s="232"/>
      <c r="HM4" s="1"/>
      <c r="HN4" s="230" t="s">
        <v>1548</v>
      </c>
      <c r="HO4" s="231"/>
      <c r="HP4" s="232"/>
    </row>
    <row r="5" spans="1:224" x14ac:dyDescent="0.3">
      <c r="A5" s="1"/>
      <c r="B5" s="93"/>
      <c r="C5" s="93">
        <v>65333</v>
      </c>
      <c r="D5" s="94">
        <v>101</v>
      </c>
      <c r="E5" s="95">
        <v>102</v>
      </c>
      <c r="F5" s="95">
        <v>42667</v>
      </c>
      <c r="G5" s="96">
        <v>42668</v>
      </c>
      <c r="H5" s="94">
        <v>126</v>
      </c>
      <c r="I5" s="96">
        <v>127</v>
      </c>
      <c r="J5" s="94">
        <v>138</v>
      </c>
      <c r="K5" s="96">
        <v>139</v>
      </c>
      <c r="L5" s="94">
        <v>197</v>
      </c>
      <c r="M5" s="95">
        <v>203</v>
      </c>
      <c r="N5" s="95">
        <v>204</v>
      </c>
      <c r="O5" s="95">
        <v>230</v>
      </c>
      <c r="P5" s="95">
        <v>209</v>
      </c>
      <c r="Q5" s="95">
        <v>56677</v>
      </c>
      <c r="R5" s="95">
        <v>796</v>
      </c>
      <c r="S5" s="96">
        <v>2146</v>
      </c>
      <c r="T5" s="94">
        <v>142</v>
      </c>
      <c r="U5" s="95">
        <v>143</v>
      </c>
      <c r="V5" s="96">
        <v>187</v>
      </c>
      <c r="W5" s="93">
        <v>163</v>
      </c>
      <c r="X5" s="94">
        <v>298</v>
      </c>
      <c r="Y5" s="95">
        <v>299</v>
      </c>
      <c r="Z5" s="96">
        <v>219</v>
      </c>
      <c r="AA5" s="94">
        <v>151</v>
      </c>
      <c r="AB5" s="95">
        <v>152</v>
      </c>
      <c r="AC5" s="95">
        <v>153</v>
      </c>
      <c r="AD5" s="95">
        <v>154</v>
      </c>
      <c r="AE5" s="95">
        <v>756</v>
      </c>
      <c r="AF5" s="95">
        <v>156</v>
      </c>
      <c r="AG5" s="96">
        <v>155</v>
      </c>
      <c r="AH5" s="93">
        <v>182</v>
      </c>
      <c r="AI5" s="93">
        <v>212</v>
      </c>
      <c r="AJ5" s="93">
        <v>758</v>
      </c>
      <c r="AK5" s="94">
        <v>263</v>
      </c>
      <c r="AL5" s="96">
        <v>265</v>
      </c>
      <c r="AM5" s="94">
        <v>775</v>
      </c>
      <c r="AN5" s="96">
        <v>777</v>
      </c>
      <c r="AO5" s="93">
        <v>2154</v>
      </c>
      <c r="AP5" s="94">
        <v>150</v>
      </c>
      <c r="AQ5" s="96">
        <v>149</v>
      </c>
      <c r="AR5" s="93">
        <v>188</v>
      </c>
      <c r="AS5" s="93">
        <v>2131</v>
      </c>
      <c r="AT5" s="93">
        <v>755</v>
      </c>
      <c r="AU5" s="94">
        <v>252</v>
      </c>
      <c r="AV5" s="95">
        <v>249</v>
      </c>
      <c r="AW5" s="96">
        <v>250</v>
      </c>
      <c r="AX5" s="94">
        <v>117</v>
      </c>
      <c r="AY5" s="95">
        <v>119</v>
      </c>
      <c r="AZ5" s="95">
        <v>120</v>
      </c>
      <c r="BA5" s="95">
        <v>189</v>
      </c>
      <c r="BB5" s="95">
        <v>122</v>
      </c>
      <c r="BC5" s="96">
        <v>266</v>
      </c>
      <c r="BD5" s="94">
        <v>337</v>
      </c>
      <c r="BE5" s="96">
        <v>338</v>
      </c>
      <c r="BF5" s="93">
        <v>251</v>
      </c>
      <c r="BG5" s="94">
        <v>115</v>
      </c>
      <c r="BH5" s="95">
        <v>239</v>
      </c>
      <c r="BI5" s="96">
        <v>288</v>
      </c>
      <c r="BJ5" s="94">
        <v>240</v>
      </c>
      <c r="BK5" s="95">
        <v>241</v>
      </c>
      <c r="BL5" s="95">
        <v>242</v>
      </c>
      <c r="BM5" s="95">
        <v>191</v>
      </c>
      <c r="BN5" s="95">
        <v>194</v>
      </c>
      <c r="BO5" s="95">
        <v>196</v>
      </c>
      <c r="BP5" s="95">
        <v>207</v>
      </c>
      <c r="BQ5" s="95">
        <v>236</v>
      </c>
      <c r="BR5" s="95">
        <v>795</v>
      </c>
      <c r="BS5" s="95">
        <v>285</v>
      </c>
      <c r="BT5" s="95">
        <v>995</v>
      </c>
      <c r="BU5" s="95">
        <v>996</v>
      </c>
      <c r="BV5" s="95">
        <v>997</v>
      </c>
      <c r="BW5" s="96">
        <v>766</v>
      </c>
      <c r="BX5" s="94">
        <v>926</v>
      </c>
      <c r="BY5" s="96">
        <v>924</v>
      </c>
      <c r="BZ5" s="93">
        <v>121</v>
      </c>
      <c r="CA5" s="94">
        <v>103</v>
      </c>
      <c r="CB5" s="95">
        <v>104</v>
      </c>
      <c r="CC5" s="95">
        <v>106</v>
      </c>
      <c r="CD5" s="95">
        <v>105</v>
      </c>
      <c r="CE5" s="95">
        <v>107</v>
      </c>
      <c r="CF5" s="95">
        <v>110</v>
      </c>
      <c r="CG5" s="95">
        <v>109</v>
      </c>
      <c r="CH5" s="95">
        <v>144</v>
      </c>
      <c r="CI5" s="95">
        <v>113</v>
      </c>
      <c r="CJ5" s="95">
        <v>114</v>
      </c>
      <c r="CK5" s="95">
        <v>193</v>
      </c>
      <c r="CL5" s="96">
        <v>208</v>
      </c>
      <c r="CM5" s="94">
        <v>786</v>
      </c>
      <c r="CN5" s="95">
        <v>787</v>
      </c>
      <c r="CO5" s="95">
        <v>788</v>
      </c>
      <c r="CP5" s="96">
        <v>789</v>
      </c>
      <c r="CQ5" s="94">
        <v>248</v>
      </c>
      <c r="CR5" s="96">
        <v>2159</v>
      </c>
      <c r="CS5" s="94">
        <v>267</v>
      </c>
      <c r="CT5" s="96">
        <v>268</v>
      </c>
      <c r="CU5" s="94">
        <v>-1222</v>
      </c>
      <c r="CV5" s="95">
        <v>-1223</v>
      </c>
      <c r="CW5" s="96">
        <v>-1224</v>
      </c>
      <c r="CX5" s="94">
        <v>1221</v>
      </c>
      <c r="CY5" s="95">
        <v>1222</v>
      </c>
      <c r="CZ5" s="95">
        <v>1223</v>
      </c>
      <c r="DA5" s="96">
        <v>1224</v>
      </c>
      <c r="DB5" s="94">
        <v>1250</v>
      </c>
      <c r="DC5" s="95">
        <v>1251</v>
      </c>
      <c r="DD5" s="95">
        <v>1252</v>
      </c>
      <c r="DE5" s="95">
        <v>1253</v>
      </c>
      <c r="DF5" s="95">
        <v>1254</v>
      </c>
      <c r="DG5" s="95">
        <v>1255</v>
      </c>
      <c r="DH5" s="95">
        <v>1256</v>
      </c>
      <c r="DI5" s="95">
        <v>1257</v>
      </c>
      <c r="DJ5" s="95">
        <v>1258</v>
      </c>
      <c r="DK5" s="95">
        <v>1259</v>
      </c>
      <c r="DL5" s="95">
        <v>1260</v>
      </c>
      <c r="DM5" s="96">
        <v>1261</v>
      </c>
      <c r="DN5" s="94">
        <v>1226</v>
      </c>
      <c r="DO5" s="95">
        <v>1219</v>
      </c>
      <c r="DP5" s="95">
        <v>1220</v>
      </c>
      <c r="DQ5" s="96">
        <v>-1203</v>
      </c>
      <c r="DR5" s="94">
        <v>1227</v>
      </c>
      <c r="DS5" s="95">
        <v>1205</v>
      </c>
      <c r="DT5" s="95">
        <v>1207</v>
      </c>
      <c r="DU5" s="96">
        <v>1206</v>
      </c>
      <c r="DV5" s="93">
        <v>1218</v>
      </c>
      <c r="DW5" s="94">
        <v>1211</v>
      </c>
      <c r="DX5" s="95">
        <v>1212</v>
      </c>
      <c r="DY5" s="95">
        <v>1213</v>
      </c>
      <c r="DZ5" s="95">
        <v>1214</v>
      </c>
      <c r="EA5" s="95">
        <v>1229</v>
      </c>
      <c r="EB5" s="96">
        <v>-1221</v>
      </c>
      <c r="EC5" s="1"/>
      <c r="ED5" s="93">
        <v>289</v>
      </c>
      <c r="EE5" s="93">
        <v>2194</v>
      </c>
      <c r="EF5" s="93">
        <v>303</v>
      </c>
      <c r="EG5" s="93">
        <v>59715</v>
      </c>
      <c r="EH5" s="93">
        <v>62255</v>
      </c>
      <c r="EI5" s="93">
        <v>1263</v>
      </c>
      <c r="EJ5" s="93">
        <v>61800</v>
      </c>
      <c r="EK5" s="93">
        <v>69125</v>
      </c>
      <c r="EL5" s="94">
        <v>216</v>
      </c>
      <c r="EM5" s="96">
        <v>198</v>
      </c>
      <c r="EN5" s="94">
        <v>70400</v>
      </c>
      <c r="EO5" s="96">
        <v>76068</v>
      </c>
      <c r="EP5" s="93">
        <v>49607</v>
      </c>
      <c r="EQ5" s="93">
        <v>213</v>
      </c>
      <c r="ER5" s="93">
        <v>214</v>
      </c>
      <c r="ES5" s="93">
        <v>260</v>
      </c>
      <c r="ET5" s="93">
        <v>2152</v>
      </c>
      <c r="EU5" s="93">
        <v>2128</v>
      </c>
      <c r="EV5" s="93">
        <v>247</v>
      </c>
      <c r="EW5" s="93">
        <v>228</v>
      </c>
      <c r="EX5" s="93">
        <v>2135</v>
      </c>
      <c r="EY5" s="93">
        <v>261</v>
      </c>
      <c r="EZ5" s="93">
        <v>237</v>
      </c>
      <c r="FA5" s="93">
        <v>253</v>
      </c>
      <c r="FB5" s="93">
        <v>770</v>
      </c>
      <c r="FC5" s="93">
        <v>235</v>
      </c>
      <c r="FD5" s="93">
        <v>238</v>
      </c>
      <c r="FE5" s="93">
        <v>232</v>
      </c>
      <c r="FF5" s="93">
        <v>2190</v>
      </c>
      <c r="FG5" s="93">
        <v>69867</v>
      </c>
      <c r="FH5" s="93">
        <v>2184</v>
      </c>
      <c r="FI5" s="93">
        <v>61855</v>
      </c>
      <c r="FJ5" s="93">
        <v>223</v>
      </c>
      <c r="FK5" s="93">
        <v>75066</v>
      </c>
      <c r="FL5" s="93">
        <v>75566</v>
      </c>
      <c r="FM5" s="94">
        <v>226</v>
      </c>
      <c r="FN5" s="95">
        <v>201</v>
      </c>
      <c r="FO5" s="95">
        <v>258</v>
      </c>
      <c r="FP5" s="96">
        <v>259</v>
      </c>
      <c r="FQ5" s="94">
        <v>257</v>
      </c>
      <c r="FR5" s="96">
        <v>256</v>
      </c>
      <c r="FS5" s="94">
        <v>2148</v>
      </c>
      <c r="FT5" s="95">
        <v>58288</v>
      </c>
      <c r="FU5" s="95">
        <v>58289</v>
      </c>
      <c r="FV5" s="95">
        <v>58839</v>
      </c>
      <c r="FW5" s="95">
        <v>58840</v>
      </c>
      <c r="FX5" s="96">
        <v>75260</v>
      </c>
      <c r="FY5" s="94">
        <v>296</v>
      </c>
      <c r="FZ5" s="96">
        <v>297</v>
      </c>
      <c r="GA5" s="94">
        <v>211</v>
      </c>
      <c r="GB5" s="95">
        <v>2175</v>
      </c>
      <c r="GC5" s="95">
        <v>2178</v>
      </c>
      <c r="GD5" s="96">
        <v>2181</v>
      </c>
      <c r="GE5" s="93">
        <v>1262</v>
      </c>
      <c r="GF5" s="93">
        <v>63425</v>
      </c>
      <c r="GG5" s="93">
        <v>233</v>
      </c>
      <c r="GH5" s="94">
        <v>2150</v>
      </c>
      <c r="GI5" s="95">
        <v>2165</v>
      </c>
      <c r="GJ5" s="95">
        <v>2161</v>
      </c>
      <c r="GK5" s="95">
        <v>61197</v>
      </c>
      <c r="GL5" s="96">
        <v>58851</v>
      </c>
      <c r="GM5" s="94">
        <v>225</v>
      </c>
      <c r="GN5" s="95">
        <v>2201</v>
      </c>
      <c r="GO5" s="95">
        <v>2171</v>
      </c>
      <c r="GP5" s="96">
        <v>760</v>
      </c>
      <c r="GQ5" s="93">
        <v>234</v>
      </c>
      <c r="GR5" s="94">
        <v>215</v>
      </c>
      <c r="GS5" s="95">
        <v>917</v>
      </c>
      <c r="GT5" s="96">
        <v>920</v>
      </c>
      <c r="GU5" s="1"/>
      <c r="GV5" s="93">
        <v>289</v>
      </c>
      <c r="GW5" s="94">
        <v>58333</v>
      </c>
      <c r="GX5" s="96">
        <v>58336</v>
      </c>
      <c r="GY5" s="93">
        <v>213</v>
      </c>
      <c r="GZ5" s="93">
        <v>232</v>
      </c>
      <c r="HA5" s="93">
        <v>2190</v>
      </c>
      <c r="HB5" s="93">
        <v>69867</v>
      </c>
      <c r="HC5" s="93">
        <v>75066</v>
      </c>
      <c r="HD5" s="1"/>
      <c r="HE5" s="93">
        <v>221</v>
      </c>
      <c r="HF5" s="93">
        <v>222</v>
      </c>
      <c r="HG5" s="93">
        <v>224</v>
      </c>
      <c r="HH5" s="93">
        <v>2187</v>
      </c>
      <c r="HI5" s="93">
        <v>227</v>
      </c>
      <c r="HJ5" s="93">
        <v>49400</v>
      </c>
      <c r="HK5" s="94">
        <v>199</v>
      </c>
      <c r="HL5" s="96">
        <v>200</v>
      </c>
      <c r="HM5" s="1"/>
      <c r="HN5" s="94">
        <v>7000</v>
      </c>
      <c r="HO5" s="95">
        <v>7001</v>
      </c>
      <c r="HP5" s="96">
        <v>7002</v>
      </c>
    </row>
    <row r="6" spans="1:224" ht="169.95" customHeight="1" x14ac:dyDescent="0.3">
      <c r="A6" s="1"/>
      <c r="B6" s="97" t="s">
        <v>1594</v>
      </c>
      <c r="C6" s="97" t="s">
        <v>752</v>
      </c>
      <c r="D6" s="98" t="s">
        <v>753</v>
      </c>
      <c r="E6" s="99" t="s">
        <v>754</v>
      </c>
      <c r="F6" s="99" t="s">
        <v>755</v>
      </c>
      <c r="G6" s="100" t="s">
        <v>756</v>
      </c>
      <c r="H6" s="98" t="s">
        <v>757</v>
      </c>
      <c r="I6" s="100" t="s">
        <v>758</v>
      </c>
      <c r="J6" s="98" t="s">
        <v>759</v>
      </c>
      <c r="K6" s="100" t="s">
        <v>760</v>
      </c>
      <c r="L6" s="98" t="s">
        <v>761</v>
      </c>
      <c r="M6" s="99" t="s">
        <v>762</v>
      </c>
      <c r="N6" s="99" t="s">
        <v>763</v>
      </c>
      <c r="O6" s="99" t="s">
        <v>764</v>
      </c>
      <c r="P6" s="99" t="s">
        <v>765</v>
      </c>
      <c r="Q6" s="99" t="s">
        <v>766</v>
      </c>
      <c r="R6" s="99" t="s">
        <v>767</v>
      </c>
      <c r="S6" s="100" t="s">
        <v>768</v>
      </c>
      <c r="T6" s="98" t="s">
        <v>769</v>
      </c>
      <c r="U6" s="99" t="s">
        <v>770</v>
      </c>
      <c r="V6" s="100" t="s">
        <v>771</v>
      </c>
      <c r="W6" s="97" t="s">
        <v>281</v>
      </c>
      <c r="X6" s="98" t="s">
        <v>772</v>
      </c>
      <c r="Y6" s="99" t="s">
        <v>773</v>
      </c>
      <c r="Z6" s="100" t="s">
        <v>288</v>
      </c>
      <c r="AA6" s="98" t="s">
        <v>774</v>
      </c>
      <c r="AB6" s="99" t="s">
        <v>271</v>
      </c>
      <c r="AC6" s="99" t="s">
        <v>273</v>
      </c>
      <c r="AD6" s="99" t="s">
        <v>775</v>
      </c>
      <c r="AE6" s="99" t="s">
        <v>776</v>
      </c>
      <c r="AF6" s="99" t="s">
        <v>777</v>
      </c>
      <c r="AG6" s="100" t="s">
        <v>778</v>
      </c>
      <c r="AH6" s="97" t="s">
        <v>779</v>
      </c>
      <c r="AI6" s="97" t="s">
        <v>780</v>
      </c>
      <c r="AJ6" s="97" t="s">
        <v>781</v>
      </c>
      <c r="AK6" s="98" t="s">
        <v>782</v>
      </c>
      <c r="AL6" s="100" t="s">
        <v>783</v>
      </c>
      <c r="AM6" s="98" t="s">
        <v>784</v>
      </c>
      <c r="AN6" s="100" t="s">
        <v>295</v>
      </c>
      <c r="AO6" s="97" t="s">
        <v>706</v>
      </c>
      <c r="AP6" s="98" t="s">
        <v>785</v>
      </c>
      <c r="AQ6" s="100" t="s">
        <v>786</v>
      </c>
      <c r="AR6" s="97" t="s">
        <v>787</v>
      </c>
      <c r="AS6" s="97" t="s">
        <v>788</v>
      </c>
      <c r="AT6" s="97" t="s">
        <v>789</v>
      </c>
      <c r="AU6" s="98" t="s">
        <v>790</v>
      </c>
      <c r="AV6" s="99" t="s">
        <v>791</v>
      </c>
      <c r="AW6" s="100" t="s">
        <v>792</v>
      </c>
      <c r="AX6" s="98" t="s">
        <v>56</v>
      </c>
      <c r="AY6" s="99" t="s">
        <v>793</v>
      </c>
      <c r="AZ6" s="99" t="s">
        <v>591</v>
      </c>
      <c r="BA6" s="99" t="s">
        <v>794</v>
      </c>
      <c r="BB6" s="99" t="s">
        <v>795</v>
      </c>
      <c r="BC6" s="100" t="s">
        <v>796</v>
      </c>
      <c r="BD6" s="98" t="s">
        <v>797</v>
      </c>
      <c r="BE6" s="100" t="s">
        <v>798</v>
      </c>
      <c r="BF6" s="97" t="s">
        <v>298</v>
      </c>
      <c r="BG6" s="98" t="s">
        <v>799</v>
      </c>
      <c r="BH6" s="99" t="s">
        <v>800</v>
      </c>
      <c r="BI6" s="100" t="s">
        <v>801</v>
      </c>
      <c r="BJ6" s="98" t="s">
        <v>802</v>
      </c>
      <c r="BK6" s="99" t="s">
        <v>803</v>
      </c>
      <c r="BL6" s="99" t="s">
        <v>804</v>
      </c>
      <c r="BM6" s="99" t="s">
        <v>805</v>
      </c>
      <c r="BN6" s="99" t="s">
        <v>806</v>
      </c>
      <c r="BO6" s="99" t="s">
        <v>807</v>
      </c>
      <c r="BP6" s="99" t="s">
        <v>808</v>
      </c>
      <c r="BQ6" s="99" t="s">
        <v>809</v>
      </c>
      <c r="BR6" s="99" t="s">
        <v>810</v>
      </c>
      <c r="BS6" s="99" t="s">
        <v>811</v>
      </c>
      <c r="BT6" s="99" t="s">
        <v>812</v>
      </c>
      <c r="BU6" s="99" t="s">
        <v>813</v>
      </c>
      <c r="BV6" s="99" t="s">
        <v>814</v>
      </c>
      <c r="BW6" s="100" t="s">
        <v>368</v>
      </c>
      <c r="BX6" s="98" t="s">
        <v>815</v>
      </c>
      <c r="BY6" s="100" t="s">
        <v>816</v>
      </c>
      <c r="BZ6" s="97" t="s">
        <v>394</v>
      </c>
      <c r="CA6" s="98" t="s">
        <v>817</v>
      </c>
      <c r="CB6" s="99" t="s">
        <v>457</v>
      </c>
      <c r="CC6" s="99" t="s">
        <v>818</v>
      </c>
      <c r="CD6" s="99" t="s">
        <v>819</v>
      </c>
      <c r="CE6" s="99" t="s">
        <v>453</v>
      </c>
      <c r="CF6" s="99" t="s">
        <v>820</v>
      </c>
      <c r="CG6" s="99" t="s">
        <v>821</v>
      </c>
      <c r="CH6" s="99" t="s">
        <v>822</v>
      </c>
      <c r="CI6" s="99" t="s">
        <v>823</v>
      </c>
      <c r="CJ6" s="99" t="s">
        <v>824</v>
      </c>
      <c r="CK6" s="99" t="s">
        <v>825</v>
      </c>
      <c r="CL6" s="100" t="s">
        <v>826</v>
      </c>
      <c r="CM6" s="98" t="s">
        <v>827</v>
      </c>
      <c r="CN6" s="99" t="s">
        <v>828</v>
      </c>
      <c r="CO6" s="99" t="s">
        <v>829</v>
      </c>
      <c r="CP6" s="100" t="s">
        <v>830</v>
      </c>
      <c r="CQ6" s="98" t="s">
        <v>831</v>
      </c>
      <c r="CR6" s="100" t="s">
        <v>832</v>
      </c>
      <c r="CS6" s="98" t="s">
        <v>833</v>
      </c>
      <c r="CT6" s="100" t="s">
        <v>834</v>
      </c>
      <c r="CU6" s="98" t="s">
        <v>1595</v>
      </c>
      <c r="CV6" s="99" t="s">
        <v>1596</v>
      </c>
      <c r="CW6" s="100" t="s">
        <v>1597</v>
      </c>
      <c r="CX6" s="98" t="s">
        <v>1598</v>
      </c>
      <c r="CY6" s="99" t="s">
        <v>1599</v>
      </c>
      <c r="CZ6" s="99" t="s">
        <v>1600</v>
      </c>
      <c r="DA6" s="100" t="s">
        <v>1601</v>
      </c>
      <c r="DB6" s="98" t="s">
        <v>1602</v>
      </c>
      <c r="DC6" s="99" t="s">
        <v>1603</v>
      </c>
      <c r="DD6" s="99" t="s">
        <v>1604</v>
      </c>
      <c r="DE6" s="99" t="s">
        <v>1605</v>
      </c>
      <c r="DF6" s="99" t="s">
        <v>1606</v>
      </c>
      <c r="DG6" s="99" t="s">
        <v>1607</v>
      </c>
      <c r="DH6" s="99" t="s">
        <v>1608</v>
      </c>
      <c r="DI6" s="99" t="s">
        <v>1609</v>
      </c>
      <c r="DJ6" s="99" t="s">
        <v>1610</v>
      </c>
      <c r="DK6" s="99" t="s">
        <v>1611</v>
      </c>
      <c r="DL6" s="99" t="s">
        <v>1612</v>
      </c>
      <c r="DM6" s="100" t="s">
        <v>1613</v>
      </c>
      <c r="DN6" s="98" t="s">
        <v>1614</v>
      </c>
      <c r="DO6" s="99" t="s">
        <v>1615</v>
      </c>
      <c r="DP6" s="99" t="s">
        <v>1616</v>
      </c>
      <c r="DQ6" s="100" t="s">
        <v>1617</v>
      </c>
      <c r="DR6" s="98" t="s">
        <v>1618</v>
      </c>
      <c r="DS6" s="99" t="s">
        <v>1619</v>
      </c>
      <c r="DT6" s="99" t="s">
        <v>1620</v>
      </c>
      <c r="DU6" s="100" t="s">
        <v>1621</v>
      </c>
      <c r="DV6" s="97" t="s">
        <v>1622</v>
      </c>
      <c r="DW6" s="98" t="s">
        <v>1623</v>
      </c>
      <c r="DX6" s="99" t="s">
        <v>1624</v>
      </c>
      <c r="DY6" s="99" t="s">
        <v>1625</v>
      </c>
      <c r="DZ6" s="99" t="s">
        <v>1626</v>
      </c>
      <c r="EA6" s="99" t="s">
        <v>1627</v>
      </c>
      <c r="EB6" s="100" t="s">
        <v>1628</v>
      </c>
      <c r="EC6" s="1"/>
      <c r="ED6" s="97" t="s">
        <v>893</v>
      </c>
      <c r="EE6" s="97" t="s">
        <v>251</v>
      </c>
      <c r="EF6" s="97" t="s">
        <v>835</v>
      </c>
      <c r="EG6" s="97" t="s">
        <v>836</v>
      </c>
      <c r="EH6" s="97" t="s">
        <v>837</v>
      </c>
      <c r="EI6" s="97" t="s">
        <v>838</v>
      </c>
      <c r="EJ6" s="97" t="s">
        <v>839</v>
      </c>
      <c r="EK6" s="97" t="s">
        <v>840</v>
      </c>
      <c r="EL6" s="98" t="s">
        <v>841</v>
      </c>
      <c r="EM6" s="100" t="s">
        <v>842</v>
      </c>
      <c r="EN6" s="98" t="s">
        <v>843</v>
      </c>
      <c r="EO6" s="100" t="s">
        <v>844</v>
      </c>
      <c r="EP6" s="97" t="s">
        <v>845</v>
      </c>
      <c r="EQ6" s="97" t="s">
        <v>185</v>
      </c>
      <c r="ER6" s="97" t="s">
        <v>846</v>
      </c>
      <c r="ES6" s="97" t="s">
        <v>847</v>
      </c>
      <c r="ET6" s="97" t="s">
        <v>848</v>
      </c>
      <c r="EU6" s="97" t="s">
        <v>849</v>
      </c>
      <c r="EV6" s="97" t="s">
        <v>850</v>
      </c>
      <c r="EW6" s="97" t="s">
        <v>851</v>
      </c>
      <c r="EX6" s="97" t="s">
        <v>382</v>
      </c>
      <c r="EY6" s="97" t="s">
        <v>852</v>
      </c>
      <c r="EZ6" s="97" t="s">
        <v>853</v>
      </c>
      <c r="FA6" s="97" t="s">
        <v>854</v>
      </c>
      <c r="FB6" s="97" t="s">
        <v>855</v>
      </c>
      <c r="FC6" s="97" t="s">
        <v>856</v>
      </c>
      <c r="FD6" s="97" t="s">
        <v>857</v>
      </c>
      <c r="FE6" s="97" t="s">
        <v>896</v>
      </c>
      <c r="FF6" s="97" t="s">
        <v>897</v>
      </c>
      <c r="FG6" s="97" t="s">
        <v>898</v>
      </c>
      <c r="FH6" s="97" t="s">
        <v>858</v>
      </c>
      <c r="FI6" s="97" t="s">
        <v>859</v>
      </c>
      <c r="FJ6" s="97" t="s">
        <v>860</v>
      </c>
      <c r="FK6" s="97" t="s">
        <v>899</v>
      </c>
      <c r="FL6" s="97" t="s">
        <v>861</v>
      </c>
      <c r="FM6" s="98" t="s">
        <v>862</v>
      </c>
      <c r="FN6" s="99" t="s">
        <v>863</v>
      </c>
      <c r="FO6" s="99" t="s">
        <v>864</v>
      </c>
      <c r="FP6" s="100" t="s">
        <v>865</v>
      </c>
      <c r="FQ6" s="98" t="s">
        <v>866</v>
      </c>
      <c r="FR6" s="100" t="s">
        <v>867</v>
      </c>
      <c r="FS6" s="98" t="s">
        <v>346</v>
      </c>
      <c r="FT6" s="99" t="s">
        <v>868</v>
      </c>
      <c r="FU6" s="99" t="s">
        <v>869</v>
      </c>
      <c r="FV6" s="99" t="s">
        <v>870</v>
      </c>
      <c r="FW6" s="99" t="s">
        <v>871</v>
      </c>
      <c r="FX6" s="100" t="s">
        <v>872</v>
      </c>
      <c r="FY6" s="98" t="s">
        <v>873</v>
      </c>
      <c r="FZ6" s="100" t="s">
        <v>874</v>
      </c>
      <c r="GA6" s="98" t="s">
        <v>875</v>
      </c>
      <c r="GB6" s="99" t="s">
        <v>876</v>
      </c>
      <c r="GC6" s="99" t="s">
        <v>877</v>
      </c>
      <c r="GD6" s="100" t="s">
        <v>878</v>
      </c>
      <c r="GE6" s="97" t="s">
        <v>879</v>
      </c>
      <c r="GF6" s="97" t="s">
        <v>421</v>
      </c>
      <c r="GG6" s="97" t="s">
        <v>880</v>
      </c>
      <c r="GH6" s="98" t="s">
        <v>881</v>
      </c>
      <c r="GI6" s="99" t="s">
        <v>882</v>
      </c>
      <c r="GJ6" s="99" t="s">
        <v>883</v>
      </c>
      <c r="GK6" s="99" t="s">
        <v>884</v>
      </c>
      <c r="GL6" s="100" t="s">
        <v>885</v>
      </c>
      <c r="GM6" s="98" t="s">
        <v>468</v>
      </c>
      <c r="GN6" s="99" t="s">
        <v>886</v>
      </c>
      <c r="GO6" s="99" t="s">
        <v>887</v>
      </c>
      <c r="GP6" s="100" t="s">
        <v>888</v>
      </c>
      <c r="GQ6" s="97" t="s">
        <v>889</v>
      </c>
      <c r="GR6" s="98" t="s">
        <v>890</v>
      </c>
      <c r="GS6" s="99" t="s">
        <v>891</v>
      </c>
      <c r="GT6" s="100" t="s">
        <v>892</v>
      </c>
      <c r="GU6" s="1"/>
      <c r="GV6" s="97" t="s">
        <v>893</v>
      </c>
      <c r="GW6" s="98" t="s">
        <v>894</v>
      </c>
      <c r="GX6" s="100" t="s">
        <v>895</v>
      </c>
      <c r="GY6" s="97" t="s">
        <v>185</v>
      </c>
      <c r="GZ6" s="97" t="s">
        <v>896</v>
      </c>
      <c r="HA6" s="97" t="s">
        <v>897</v>
      </c>
      <c r="HB6" s="97" t="s">
        <v>898</v>
      </c>
      <c r="HC6" s="97" t="s">
        <v>899</v>
      </c>
      <c r="HD6" s="1"/>
      <c r="HE6" s="97" t="s">
        <v>901</v>
      </c>
      <c r="HF6" s="97" t="s">
        <v>902</v>
      </c>
      <c r="HG6" s="97" t="s">
        <v>903</v>
      </c>
      <c r="HH6" s="97" t="s">
        <v>904</v>
      </c>
      <c r="HI6" s="97" t="s">
        <v>905</v>
      </c>
      <c r="HJ6" s="97" t="s">
        <v>906</v>
      </c>
      <c r="HK6" s="98" t="s">
        <v>907</v>
      </c>
      <c r="HL6" s="100" t="s">
        <v>908</v>
      </c>
      <c r="HM6" s="1"/>
      <c r="HN6" s="98" t="s">
        <v>1629</v>
      </c>
      <c r="HO6" s="99" t="s">
        <v>1630</v>
      </c>
      <c r="HP6" s="100" t="s">
        <v>1631</v>
      </c>
    </row>
    <row r="7" spans="1:224" x14ac:dyDescent="0.3">
      <c r="A7" s="1"/>
      <c r="B7" s="101" t="s">
        <v>909</v>
      </c>
      <c r="C7" s="102"/>
      <c r="D7" s="103"/>
      <c r="E7" s="104"/>
      <c r="F7" s="104">
        <v>8.8258700000000001</v>
      </c>
      <c r="G7" s="105">
        <v>8.5166900000000005</v>
      </c>
      <c r="H7" s="103"/>
      <c r="I7" s="105"/>
      <c r="J7" s="103"/>
      <c r="K7" s="105"/>
      <c r="L7" s="103"/>
      <c r="M7" s="104"/>
      <c r="N7" s="104"/>
      <c r="O7" s="104"/>
      <c r="P7" s="104"/>
      <c r="Q7" s="104"/>
      <c r="R7" s="104"/>
      <c r="S7" s="105"/>
      <c r="T7" s="103"/>
      <c r="U7" s="104">
        <v>19.191960000000002</v>
      </c>
      <c r="V7" s="105">
        <v>1.0612699999999999</v>
      </c>
      <c r="W7" s="102"/>
      <c r="X7" s="103"/>
      <c r="Y7" s="104"/>
      <c r="Z7" s="105">
        <v>23.060680000000001</v>
      </c>
      <c r="AA7" s="103"/>
      <c r="AB7" s="104"/>
      <c r="AC7" s="104"/>
      <c r="AD7" s="104"/>
      <c r="AE7" s="104">
        <v>11.413130000000001</v>
      </c>
      <c r="AF7" s="104">
        <v>23.889150000000001</v>
      </c>
      <c r="AG7" s="105">
        <v>10.22284</v>
      </c>
      <c r="AH7" s="102"/>
      <c r="AI7" s="102"/>
      <c r="AJ7" s="102">
        <v>175.92341999999999</v>
      </c>
      <c r="AK7" s="103">
        <v>213.71525</v>
      </c>
      <c r="AL7" s="105"/>
      <c r="AM7" s="103"/>
      <c r="AN7" s="105"/>
      <c r="AO7" s="102"/>
      <c r="AP7" s="103"/>
      <c r="AQ7" s="105"/>
      <c r="AR7" s="102"/>
      <c r="AS7" s="102"/>
      <c r="AT7" s="102"/>
      <c r="AU7" s="103"/>
      <c r="AV7" s="104"/>
      <c r="AW7" s="105"/>
      <c r="AX7" s="103"/>
      <c r="AY7" s="104"/>
      <c r="AZ7" s="104"/>
      <c r="BA7" s="104"/>
      <c r="BB7" s="104"/>
      <c r="BC7" s="105"/>
      <c r="BD7" s="103"/>
      <c r="BE7" s="105"/>
      <c r="BF7" s="102"/>
      <c r="BG7" s="103"/>
      <c r="BH7" s="104">
        <v>184.87493000000001</v>
      </c>
      <c r="BI7" s="105"/>
      <c r="BJ7" s="103">
        <v>164.44227000000001</v>
      </c>
      <c r="BK7" s="104">
        <v>165.47058000000001</v>
      </c>
      <c r="BL7" s="104">
        <v>165.59853000000001</v>
      </c>
      <c r="BM7" s="104"/>
      <c r="BN7" s="104"/>
      <c r="BO7" s="104"/>
      <c r="BP7" s="104"/>
      <c r="BQ7" s="104"/>
      <c r="BR7" s="104"/>
      <c r="BS7" s="104"/>
      <c r="BT7" s="104">
        <v>206.49456000000001</v>
      </c>
      <c r="BU7" s="104">
        <v>206.11548999999999</v>
      </c>
      <c r="BV7" s="104">
        <v>205.99002999999999</v>
      </c>
      <c r="BW7" s="105"/>
      <c r="BX7" s="103">
        <v>17.41583</v>
      </c>
      <c r="BY7" s="105">
        <v>44.053669999999997</v>
      </c>
      <c r="BZ7" s="102"/>
      <c r="CA7" s="103"/>
      <c r="CB7" s="104"/>
      <c r="CC7" s="104"/>
      <c r="CD7" s="104"/>
      <c r="CE7" s="104"/>
      <c r="CF7" s="104">
        <v>118.14735</v>
      </c>
      <c r="CG7" s="104"/>
      <c r="CH7" s="104"/>
      <c r="CI7" s="104"/>
      <c r="CJ7" s="104"/>
      <c r="CK7" s="104"/>
      <c r="CL7" s="105"/>
      <c r="CM7" s="103">
        <v>180.55348000000001</v>
      </c>
      <c r="CN7" s="104">
        <v>180.52450999999999</v>
      </c>
      <c r="CO7" s="104">
        <v>181.33356000000001</v>
      </c>
      <c r="CP7" s="105">
        <v>181.02912000000001</v>
      </c>
      <c r="CQ7" s="103"/>
      <c r="CR7" s="105"/>
      <c r="CS7" s="103"/>
      <c r="CT7" s="105"/>
      <c r="CU7" s="103"/>
      <c r="CV7" s="104"/>
      <c r="CW7" s="106"/>
      <c r="CX7" s="103"/>
      <c r="CY7" s="104"/>
      <c r="CZ7" s="104"/>
      <c r="DA7" s="105"/>
      <c r="DB7" s="103"/>
      <c r="DC7" s="104"/>
      <c r="DD7" s="104"/>
      <c r="DE7" s="104"/>
      <c r="DF7" s="104"/>
      <c r="DG7" s="104"/>
      <c r="DH7" s="104"/>
      <c r="DI7" s="104"/>
      <c r="DJ7" s="104"/>
      <c r="DK7" s="104"/>
      <c r="DL7" s="104"/>
      <c r="DM7" s="105"/>
      <c r="DN7" s="107"/>
      <c r="DO7" s="108"/>
      <c r="DP7" s="108"/>
      <c r="DQ7" s="109"/>
      <c r="DR7" s="103"/>
      <c r="DS7" s="104"/>
      <c r="DT7" s="104"/>
      <c r="DU7" s="105"/>
      <c r="DV7" s="102"/>
      <c r="DW7" s="103"/>
      <c r="DX7" s="104"/>
      <c r="DY7" s="104"/>
      <c r="DZ7" s="104"/>
      <c r="EA7" s="104"/>
      <c r="EB7" s="106"/>
      <c r="EC7" s="1"/>
      <c r="ED7" s="102"/>
      <c r="EE7" s="102"/>
      <c r="EF7" s="102"/>
      <c r="EG7" s="102"/>
      <c r="EH7" s="102"/>
      <c r="EI7" s="102"/>
      <c r="EJ7" s="102"/>
      <c r="EK7" s="102"/>
      <c r="EL7" s="103"/>
      <c r="EM7" s="105"/>
      <c r="EN7" s="103"/>
      <c r="EO7" s="105"/>
      <c r="EP7" s="102"/>
      <c r="EQ7" s="102"/>
      <c r="ER7" s="102"/>
      <c r="ES7" s="102"/>
      <c r="ET7" s="102"/>
      <c r="EU7" s="102"/>
      <c r="EV7" s="102"/>
      <c r="EW7" s="102"/>
      <c r="EX7" s="102"/>
      <c r="EY7" s="102"/>
      <c r="EZ7" s="102"/>
      <c r="FA7" s="102"/>
      <c r="FB7" s="102"/>
      <c r="FC7" s="102"/>
      <c r="FD7" s="102"/>
      <c r="FE7" s="102"/>
      <c r="FF7" s="102"/>
      <c r="FG7" s="102">
        <v>10.49817</v>
      </c>
      <c r="FH7" s="102"/>
      <c r="FI7" s="102"/>
      <c r="FJ7" s="102"/>
      <c r="FK7" s="102"/>
      <c r="FL7" s="102"/>
      <c r="FM7" s="103"/>
      <c r="FN7" s="104"/>
      <c r="FO7" s="104"/>
      <c r="FP7" s="105"/>
      <c r="FQ7" s="103"/>
      <c r="FR7" s="105"/>
      <c r="FS7" s="103"/>
      <c r="FT7" s="104"/>
      <c r="FU7" s="104"/>
      <c r="FV7" s="104"/>
      <c r="FW7" s="104"/>
      <c r="FX7" s="105"/>
      <c r="FY7" s="103"/>
      <c r="FZ7" s="105"/>
      <c r="GA7" s="103"/>
      <c r="GB7" s="104"/>
      <c r="GC7" s="104"/>
      <c r="GD7" s="105"/>
      <c r="GE7" s="102"/>
      <c r="GF7" s="102"/>
      <c r="GG7" s="102"/>
      <c r="GH7" s="103"/>
      <c r="GI7" s="104"/>
      <c r="GJ7" s="104"/>
      <c r="GK7" s="104"/>
      <c r="GL7" s="105"/>
      <c r="GM7" s="103"/>
      <c r="GN7" s="104"/>
      <c r="GO7" s="104"/>
      <c r="GP7" s="105"/>
      <c r="GQ7" s="102"/>
      <c r="GR7" s="103"/>
      <c r="GS7" s="104"/>
      <c r="GT7" s="105"/>
      <c r="GU7" s="1"/>
      <c r="GV7" s="102"/>
      <c r="GW7" s="102"/>
      <c r="GX7" s="102"/>
      <c r="GY7" s="102"/>
      <c r="GZ7" s="102"/>
      <c r="HA7" s="102"/>
      <c r="HB7" s="102"/>
      <c r="HC7" s="102"/>
      <c r="HD7" s="1"/>
      <c r="HE7" s="102"/>
      <c r="HF7" s="102"/>
      <c r="HG7" s="102"/>
      <c r="HH7" s="102"/>
      <c r="HI7" s="102"/>
      <c r="HJ7" s="102"/>
      <c r="HK7" s="103"/>
      <c r="HL7" s="105"/>
      <c r="HM7" s="1"/>
      <c r="HN7" s="103">
        <v>2697.8641700000003</v>
      </c>
      <c r="HO7" s="104">
        <v>2678.6722100000002</v>
      </c>
      <c r="HP7" s="105">
        <v>540.39184999999998</v>
      </c>
    </row>
    <row r="8" spans="1:224" x14ac:dyDescent="0.3">
      <c r="A8" s="1"/>
      <c r="B8" s="101" t="s">
        <v>910</v>
      </c>
      <c r="C8" s="102"/>
      <c r="D8" s="103"/>
      <c r="E8" s="104"/>
      <c r="F8" s="104">
        <v>8.8258700000000001</v>
      </c>
      <c r="G8" s="105">
        <v>8.5166900000000005</v>
      </c>
      <c r="H8" s="103"/>
      <c r="I8" s="105"/>
      <c r="J8" s="103"/>
      <c r="K8" s="105"/>
      <c r="L8" s="103"/>
      <c r="M8" s="104"/>
      <c r="N8" s="104"/>
      <c r="O8" s="104"/>
      <c r="P8" s="104"/>
      <c r="Q8" s="104"/>
      <c r="R8" s="104"/>
      <c r="S8" s="105"/>
      <c r="T8" s="103"/>
      <c r="U8" s="104">
        <v>19.191960000000002</v>
      </c>
      <c r="V8" s="105">
        <v>1.0612699999999999</v>
      </c>
      <c r="W8" s="102"/>
      <c r="X8" s="103"/>
      <c r="Y8" s="104"/>
      <c r="Z8" s="105">
        <v>23.060680000000001</v>
      </c>
      <c r="AA8" s="103"/>
      <c r="AB8" s="104"/>
      <c r="AC8" s="104"/>
      <c r="AD8" s="104"/>
      <c r="AE8" s="104">
        <v>11.413130000000001</v>
      </c>
      <c r="AF8" s="104">
        <v>23.889150000000001</v>
      </c>
      <c r="AG8" s="105">
        <v>10.22284</v>
      </c>
      <c r="AH8" s="102"/>
      <c r="AI8" s="102"/>
      <c r="AJ8" s="102">
        <v>175.92341999999999</v>
      </c>
      <c r="AK8" s="103">
        <v>213.71525</v>
      </c>
      <c r="AL8" s="105"/>
      <c r="AM8" s="103"/>
      <c r="AN8" s="105"/>
      <c r="AO8" s="102"/>
      <c r="AP8" s="103"/>
      <c r="AQ8" s="105"/>
      <c r="AR8" s="102"/>
      <c r="AS8" s="102"/>
      <c r="AT8" s="102"/>
      <c r="AU8" s="103"/>
      <c r="AV8" s="104"/>
      <c r="AW8" s="105"/>
      <c r="AX8" s="103"/>
      <c r="AY8" s="104"/>
      <c r="AZ8" s="104"/>
      <c r="BA8" s="104"/>
      <c r="BB8" s="104"/>
      <c r="BC8" s="105"/>
      <c r="BD8" s="103"/>
      <c r="BE8" s="105"/>
      <c r="BF8" s="102"/>
      <c r="BG8" s="103"/>
      <c r="BH8" s="104">
        <v>184.87493000000001</v>
      </c>
      <c r="BI8" s="105"/>
      <c r="BJ8" s="103">
        <v>164.44227000000001</v>
      </c>
      <c r="BK8" s="104">
        <v>165.47058000000001</v>
      </c>
      <c r="BL8" s="104">
        <v>165.59853000000001</v>
      </c>
      <c r="BM8" s="104"/>
      <c r="BN8" s="104"/>
      <c r="BO8" s="104"/>
      <c r="BP8" s="104"/>
      <c r="BQ8" s="104"/>
      <c r="BR8" s="104"/>
      <c r="BS8" s="104"/>
      <c r="BT8" s="104">
        <v>206.49456000000001</v>
      </c>
      <c r="BU8" s="104">
        <v>206.11548999999999</v>
      </c>
      <c r="BV8" s="104">
        <v>205.99002999999999</v>
      </c>
      <c r="BW8" s="105"/>
      <c r="BX8" s="103">
        <v>17.41583</v>
      </c>
      <c r="BY8" s="105">
        <v>44.053669999999997</v>
      </c>
      <c r="BZ8" s="102"/>
      <c r="CA8" s="103"/>
      <c r="CB8" s="104"/>
      <c r="CC8" s="104"/>
      <c r="CD8" s="104"/>
      <c r="CE8" s="104"/>
      <c r="CF8" s="104">
        <v>118.14735</v>
      </c>
      <c r="CG8" s="104"/>
      <c r="CH8" s="104"/>
      <c r="CI8" s="104"/>
      <c r="CJ8" s="104"/>
      <c r="CK8" s="104">
        <v>477.80227000000002</v>
      </c>
      <c r="CL8" s="105"/>
      <c r="CM8" s="103">
        <v>180.55348000000001</v>
      </c>
      <c r="CN8" s="104">
        <v>180.52450999999999</v>
      </c>
      <c r="CO8" s="104">
        <v>181.33356000000001</v>
      </c>
      <c r="CP8" s="105">
        <v>181.02912000000001</v>
      </c>
      <c r="CQ8" s="103"/>
      <c r="CR8" s="105"/>
      <c r="CS8" s="103"/>
      <c r="CT8" s="105"/>
      <c r="CU8" s="103"/>
      <c r="CV8" s="104"/>
      <c r="CW8" s="106"/>
      <c r="CX8" s="103"/>
      <c r="CY8" s="104"/>
      <c r="CZ8" s="104"/>
      <c r="DA8" s="105"/>
      <c r="DB8" s="103"/>
      <c r="DC8" s="104"/>
      <c r="DD8" s="104"/>
      <c r="DE8" s="104"/>
      <c r="DF8" s="104"/>
      <c r="DG8" s="104"/>
      <c r="DH8" s="104"/>
      <c r="DI8" s="104"/>
      <c r="DJ8" s="104"/>
      <c r="DK8" s="104"/>
      <c r="DL8" s="104"/>
      <c r="DM8" s="105"/>
      <c r="DN8" s="107"/>
      <c r="DO8" s="108"/>
      <c r="DP8" s="108"/>
      <c r="DQ8" s="109"/>
      <c r="DR8" s="103"/>
      <c r="DS8" s="104"/>
      <c r="DT8" s="104"/>
      <c r="DU8" s="105"/>
      <c r="DV8" s="102"/>
      <c r="DW8" s="103"/>
      <c r="DX8" s="104"/>
      <c r="DY8" s="104"/>
      <c r="DZ8" s="104"/>
      <c r="EA8" s="104"/>
      <c r="EB8" s="106"/>
      <c r="EC8" s="1"/>
      <c r="ED8" s="102"/>
      <c r="EE8" s="102"/>
      <c r="EF8" s="102"/>
      <c r="EG8" s="102"/>
      <c r="EH8" s="102"/>
      <c r="EI8" s="102"/>
      <c r="EJ8" s="102"/>
      <c r="EK8" s="102"/>
      <c r="EL8" s="103"/>
      <c r="EM8" s="105"/>
      <c r="EN8" s="103"/>
      <c r="EO8" s="105"/>
      <c r="EP8" s="102"/>
      <c r="EQ8" s="102"/>
      <c r="ER8" s="102"/>
      <c r="ES8" s="102"/>
      <c r="ET8" s="102"/>
      <c r="EU8" s="102"/>
      <c r="EV8" s="102"/>
      <c r="EW8" s="102"/>
      <c r="EX8" s="102"/>
      <c r="EY8" s="102"/>
      <c r="EZ8" s="102"/>
      <c r="FA8" s="102"/>
      <c r="FB8" s="102"/>
      <c r="FC8" s="102"/>
      <c r="FD8" s="102"/>
      <c r="FE8" s="102"/>
      <c r="FF8" s="102"/>
      <c r="FG8" s="102">
        <v>10.49817</v>
      </c>
      <c r="FH8" s="102"/>
      <c r="FI8" s="102"/>
      <c r="FJ8" s="102"/>
      <c r="FK8" s="102"/>
      <c r="FL8" s="102"/>
      <c r="FM8" s="103"/>
      <c r="FN8" s="104"/>
      <c r="FO8" s="104"/>
      <c r="FP8" s="105"/>
      <c r="FQ8" s="103"/>
      <c r="FR8" s="105"/>
      <c r="FS8" s="103"/>
      <c r="FT8" s="104"/>
      <c r="FU8" s="104"/>
      <c r="FV8" s="104"/>
      <c r="FW8" s="104"/>
      <c r="FX8" s="105"/>
      <c r="FY8" s="103"/>
      <c r="FZ8" s="105"/>
      <c r="GA8" s="103"/>
      <c r="GB8" s="104"/>
      <c r="GC8" s="104"/>
      <c r="GD8" s="105"/>
      <c r="GE8" s="102"/>
      <c r="GF8" s="102"/>
      <c r="GG8" s="102"/>
      <c r="GH8" s="103"/>
      <c r="GI8" s="104"/>
      <c r="GJ8" s="104"/>
      <c r="GK8" s="104"/>
      <c r="GL8" s="105"/>
      <c r="GM8" s="103"/>
      <c r="GN8" s="104"/>
      <c r="GO8" s="104"/>
      <c r="GP8" s="105"/>
      <c r="GQ8" s="102"/>
      <c r="GR8" s="103"/>
      <c r="GS8" s="104"/>
      <c r="GT8" s="105"/>
      <c r="GU8" s="1"/>
      <c r="GV8" s="102"/>
      <c r="GW8" s="102"/>
      <c r="GX8" s="102"/>
      <c r="GY8" s="102"/>
      <c r="GZ8" s="102"/>
      <c r="HA8" s="102"/>
      <c r="HB8" s="102"/>
      <c r="HC8" s="102"/>
      <c r="HD8" s="1"/>
      <c r="HE8" s="102"/>
      <c r="HF8" s="102"/>
      <c r="HG8" s="102"/>
      <c r="HH8" s="102"/>
      <c r="HI8" s="102"/>
      <c r="HJ8" s="102"/>
      <c r="HK8" s="103"/>
      <c r="HL8" s="105"/>
      <c r="HM8" s="1"/>
      <c r="HN8" s="103">
        <v>3175.6664400000004</v>
      </c>
      <c r="HO8" s="104">
        <v>3156.4744800000003</v>
      </c>
      <c r="HP8" s="105">
        <v>540.39184999999998</v>
      </c>
    </row>
    <row r="9" spans="1:224" x14ac:dyDescent="0.3">
      <c r="A9" s="1"/>
      <c r="B9" s="101" t="s">
        <v>911</v>
      </c>
      <c r="C9" s="102"/>
      <c r="D9" s="103"/>
      <c r="E9" s="104"/>
      <c r="F9" s="104">
        <v>8.8258700000000001</v>
      </c>
      <c r="G9" s="105">
        <v>8.5166900000000005</v>
      </c>
      <c r="H9" s="103"/>
      <c r="I9" s="105"/>
      <c r="J9" s="103"/>
      <c r="K9" s="105"/>
      <c r="L9" s="103"/>
      <c r="M9" s="104"/>
      <c r="N9" s="104"/>
      <c r="O9" s="104"/>
      <c r="P9" s="104"/>
      <c r="Q9" s="104"/>
      <c r="R9" s="104"/>
      <c r="S9" s="105"/>
      <c r="T9" s="103"/>
      <c r="U9" s="104">
        <v>19.191960000000002</v>
      </c>
      <c r="V9" s="105">
        <v>1.0612699999999999</v>
      </c>
      <c r="W9" s="102"/>
      <c r="X9" s="103"/>
      <c r="Y9" s="104"/>
      <c r="Z9" s="105">
        <v>23.060680000000001</v>
      </c>
      <c r="AA9" s="103"/>
      <c r="AB9" s="104"/>
      <c r="AC9" s="104"/>
      <c r="AD9" s="104"/>
      <c r="AE9" s="104">
        <v>11.413130000000001</v>
      </c>
      <c r="AF9" s="104">
        <v>23.889150000000001</v>
      </c>
      <c r="AG9" s="105">
        <v>10.22284</v>
      </c>
      <c r="AH9" s="102"/>
      <c r="AI9" s="102"/>
      <c r="AJ9" s="102">
        <v>175.92341999999999</v>
      </c>
      <c r="AK9" s="103">
        <v>213.71525</v>
      </c>
      <c r="AL9" s="105"/>
      <c r="AM9" s="103"/>
      <c r="AN9" s="105"/>
      <c r="AO9" s="102"/>
      <c r="AP9" s="103"/>
      <c r="AQ9" s="105"/>
      <c r="AR9" s="102"/>
      <c r="AS9" s="102"/>
      <c r="AT9" s="102"/>
      <c r="AU9" s="103"/>
      <c r="AV9" s="104"/>
      <c r="AW9" s="105"/>
      <c r="AX9" s="103"/>
      <c r="AY9" s="104"/>
      <c r="AZ9" s="104"/>
      <c r="BA9" s="104"/>
      <c r="BB9" s="104"/>
      <c r="BC9" s="105"/>
      <c r="BD9" s="103"/>
      <c r="BE9" s="105"/>
      <c r="BF9" s="102"/>
      <c r="BG9" s="103">
        <v>25</v>
      </c>
      <c r="BH9" s="104">
        <v>184.87493000000001</v>
      </c>
      <c r="BI9" s="105"/>
      <c r="BJ9" s="103">
        <v>164.44227000000001</v>
      </c>
      <c r="BK9" s="104">
        <v>165.47058000000001</v>
      </c>
      <c r="BL9" s="104">
        <v>165.59853000000001</v>
      </c>
      <c r="BM9" s="104"/>
      <c r="BN9" s="104"/>
      <c r="BO9" s="104"/>
      <c r="BP9" s="104"/>
      <c r="BQ9" s="104"/>
      <c r="BR9" s="104"/>
      <c r="BS9" s="104"/>
      <c r="BT9" s="104">
        <v>206.49456000000001</v>
      </c>
      <c r="BU9" s="104">
        <v>206.11548999999999</v>
      </c>
      <c r="BV9" s="104">
        <v>205.99002999999999</v>
      </c>
      <c r="BW9" s="105"/>
      <c r="BX9" s="103">
        <v>17.41583</v>
      </c>
      <c r="BY9" s="105">
        <v>44.053669999999997</v>
      </c>
      <c r="BZ9" s="102"/>
      <c r="CA9" s="103"/>
      <c r="CB9" s="104"/>
      <c r="CC9" s="104"/>
      <c r="CD9" s="104"/>
      <c r="CE9" s="104"/>
      <c r="CF9" s="104">
        <v>118.14735</v>
      </c>
      <c r="CG9" s="104"/>
      <c r="CH9" s="104"/>
      <c r="CI9" s="104"/>
      <c r="CJ9" s="104"/>
      <c r="CK9" s="104">
        <v>477.80227000000002</v>
      </c>
      <c r="CL9" s="105"/>
      <c r="CM9" s="103">
        <v>180.55348000000001</v>
      </c>
      <c r="CN9" s="104">
        <v>180.52450999999999</v>
      </c>
      <c r="CO9" s="104">
        <v>181.33356000000001</v>
      </c>
      <c r="CP9" s="105">
        <v>181.02912000000001</v>
      </c>
      <c r="CQ9" s="103"/>
      <c r="CR9" s="105"/>
      <c r="CS9" s="103"/>
      <c r="CT9" s="105"/>
      <c r="CU9" s="103"/>
      <c r="CV9" s="104"/>
      <c r="CW9" s="106"/>
      <c r="CX9" s="103"/>
      <c r="CY9" s="104"/>
      <c r="CZ9" s="104"/>
      <c r="DA9" s="105"/>
      <c r="DB9" s="103"/>
      <c r="DC9" s="104"/>
      <c r="DD9" s="104"/>
      <c r="DE9" s="104"/>
      <c r="DF9" s="104"/>
      <c r="DG9" s="104"/>
      <c r="DH9" s="104"/>
      <c r="DI9" s="104"/>
      <c r="DJ9" s="104"/>
      <c r="DK9" s="104"/>
      <c r="DL9" s="104"/>
      <c r="DM9" s="105"/>
      <c r="DN9" s="107"/>
      <c r="DO9" s="108"/>
      <c r="DP9" s="108"/>
      <c r="DQ9" s="109"/>
      <c r="DR9" s="103"/>
      <c r="DS9" s="104"/>
      <c r="DT9" s="104"/>
      <c r="DU9" s="105"/>
      <c r="DV9" s="102"/>
      <c r="DW9" s="103"/>
      <c r="DX9" s="104"/>
      <c r="DY9" s="104"/>
      <c r="DZ9" s="104"/>
      <c r="EA9" s="104"/>
      <c r="EB9" s="106"/>
      <c r="EC9" s="1"/>
      <c r="ED9" s="102"/>
      <c r="EE9" s="102"/>
      <c r="EF9" s="102"/>
      <c r="EG9" s="102"/>
      <c r="EH9" s="102"/>
      <c r="EI9" s="102"/>
      <c r="EJ9" s="102"/>
      <c r="EK9" s="102"/>
      <c r="EL9" s="103"/>
      <c r="EM9" s="105"/>
      <c r="EN9" s="103"/>
      <c r="EO9" s="105"/>
      <c r="EP9" s="102"/>
      <c r="EQ9" s="102"/>
      <c r="ER9" s="102"/>
      <c r="ES9" s="102"/>
      <c r="ET9" s="102"/>
      <c r="EU9" s="102"/>
      <c r="EV9" s="102"/>
      <c r="EW9" s="102"/>
      <c r="EX9" s="102"/>
      <c r="EY9" s="102"/>
      <c r="EZ9" s="102"/>
      <c r="FA9" s="102"/>
      <c r="FB9" s="102"/>
      <c r="FC9" s="102"/>
      <c r="FD9" s="102"/>
      <c r="FE9" s="102"/>
      <c r="FF9" s="102"/>
      <c r="FG9" s="102">
        <v>10.49817</v>
      </c>
      <c r="FH9" s="102"/>
      <c r="FI9" s="102"/>
      <c r="FJ9" s="102"/>
      <c r="FK9" s="102"/>
      <c r="FL9" s="102"/>
      <c r="FM9" s="103"/>
      <c r="FN9" s="104"/>
      <c r="FO9" s="104"/>
      <c r="FP9" s="105"/>
      <c r="FQ9" s="103"/>
      <c r="FR9" s="105"/>
      <c r="FS9" s="103"/>
      <c r="FT9" s="104"/>
      <c r="FU9" s="104"/>
      <c r="FV9" s="104"/>
      <c r="FW9" s="104"/>
      <c r="FX9" s="105"/>
      <c r="FY9" s="103"/>
      <c r="FZ9" s="105"/>
      <c r="GA9" s="103"/>
      <c r="GB9" s="104"/>
      <c r="GC9" s="104"/>
      <c r="GD9" s="105"/>
      <c r="GE9" s="102"/>
      <c r="GF9" s="102"/>
      <c r="GG9" s="102"/>
      <c r="GH9" s="103"/>
      <c r="GI9" s="104"/>
      <c r="GJ9" s="104"/>
      <c r="GK9" s="104"/>
      <c r="GL9" s="105"/>
      <c r="GM9" s="103"/>
      <c r="GN9" s="104"/>
      <c r="GO9" s="104"/>
      <c r="GP9" s="105"/>
      <c r="GQ9" s="102"/>
      <c r="GR9" s="103"/>
      <c r="GS9" s="104"/>
      <c r="GT9" s="105"/>
      <c r="GU9" s="1"/>
      <c r="GV9" s="102"/>
      <c r="GW9" s="102"/>
      <c r="GX9" s="102"/>
      <c r="GY9" s="102"/>
      <c r="GZ9" s="102"/>
      <c r="HA9" s="102"/>
      <c r="HB9" s="102"/>
      <c r="HC9" s="102"/>
      <c r="HD9" s="1"/>
      <c r="HE9" s="102"/>
      <c r="HF9" s="102"/>
      <c r="HG9" s="102"/>
      <c r="HH9" s="102"/>
      <c r="HI9" s="102"/>
      <c r="HJ9" s="102"/>
      <c r="HK9" s="103"/>
      <c r="HL9" s="105"/>
      <c r="HM9" s="1"/>
      <c r="HN9" s="103">
        <v>3200.66644</v>
      </c>
      <c r="HO9" s="104">
        <v>3181.4744799999999</v>
      </c>
      <c r="HP9" s="105">
        <v>540.39184999999998</v>
      </c>
    </row>
    <row r="10" spans="1:224" x14ac:dyDescent="0.3">
      <c r="A10" s="1"/>
      <c r="B10" s="101" t="s">
        <v>912</v>
      </c>
      <c r="C10" s="102"/>
      <c r="D10" s="103"/>
      <c r="E10" s="104"/>
      <c r="F10" s="104">
        <v>8.8258700000000001</v>
      </c>
      <c r="G10" s="105">
        <v>8.5166900000000005</v>
      </c>
      <c r="H10" s="103"/>
      <c r="I10" s="105"/>
      <c r="J10" s="103"/>
      <c r="K10" s="105"/>
      <c r="L10" s="103"/>
      <c r="M10" s="104"/>
      <c r="N10" s="104"/>
      <c r="O10" s="104"/>
      <c r="P10" s="104"/>
      <c r="Q10" s="104"/>
      <c r="R10" s="104"/>
      <c r="S10" s="105"/>
      <c r="T10" s="103"/>
      <c r="U10" s="104">
        <v>19.191960000000002</v>
      </c>
      <c r="V10" s="105">
        <v>1.0612699999999999</v>
      </c>
      <c r="W10" s="102"/>
      <c r="X10" s="103"/>
      <c r="Y10" s="104"/>
      <c r="Z10" s="105">
        <v>23.060680000000001</v>
      </c>
      <c r="AA10" s="103"/>
      <c r="AB10" s="104"/>
      <c r="AC10" s="104"/>
      <c r="AD10" s="104"/>
      <c r="AE10" s="104">
        <v>11.413130000000001</v>
      </c>
      <c r="AF10" s="104">
        <v>23.889150000000001</v>
      </c>
      <c r="AG10" s="105">
        <v>10.22284</v>
      </c>
      <c r="AH10" s="102"/>
      <c r="AI10" s="102"/>
      <c r="AJ10" s="102">
        <v>175.92341999999999</v>
      </c>
      <c r="AK10" s="103">
        <v>213.71525</v>
      </c>
      <c r="AL10" s="105"/>
      <c r="AM10" s="103"/>
      <c r="AN10" s="105"/>
      <c r="AO10" s="102"/>
      <c r="AP10" s="103"/>
      <c r="AQ10" s="105"/>
      <c r="AR10" s="102"/>
      <c r="AS10" s="102"/>
      <c r="AT10" s="102"/>
      <c r="AU10" s="103"/>
      <c r="AV10" s="104"/>
      <c r="AW10" s="105"/>
      <c r="AX10" s="103"/>
      <c r="AY10" s="104"/>
      <c r="AZ10" s="104"/>
      <c r="BA10" s="104"/>
      <c r="BB10" s="104"/>
      <c r="BC10" s="105"/>
      <c r="BD10" s="103"/>
      <c r="BE10" s="105"/>
      <c r="BF10" s="102"/>
      <c r="BG10" s="103">
        <v>25</v>
      </c>
      <c r="BH10" s="104">
        <v>184.87493000000001</v>
      </c>
      <c r="BI10" s="105"/>
      <c r="BJ10" s="103">
        <v>164.44227000000001</v>
      </c>
      <c r="BK10" s="104">
        <v>165.47058000000001</v>
      </c>
      <c r="BL10" s="104">
        <v>165.59853000000001</v>
      </c>
      <c r="BM10" s="104"/>
      <c r="BN10" s="104"/>
      <c r="BO10" s="104"/>
      <c r="BP10" s="104"/>
      <c r="BQ10" s="104"/>
      <c r="BR10" s="104"/>
      <c r="BS10" s="104"/>
      <c r="BT10" s="104">
        <v>206.49456000000001</v>
      </c>
      <c r="BU10" s="104">
        <v>206.11548999999999</v>
      </c>
      <c r="BV10" s="104">
        <v>205.99002999999999</v>
      </c>
      <c r="BW10" s="105"/>
      <c r="BX10" s="103">
        <v>17.41583</v>
      </c>
      <c r="BY10" s="105">
        <v>44.053669999999997</v>
      </c>
      <c r="BZ10" s="102"/>
      <c r="CA10" s="103"/>
      <c r="CB10" s="104"/>
      <c r="CC10" s="104"/>
      <c r="CD10" s="104"/>
      <c r="CE10" s="104"/>
      <c r="CF10" s="104">
        <v>118.14735</v>
      </c>
      <c r="CG10" s="104"/>
      <c r="CH10" s="104"/>
      <c r="CI10" s="104"/>
      <c r="CJ10" s="104"/>
      <c r="CK10" s="104">
        <v>477.80227000000002</v>
      </c>
      <c r="CL10" s="105"/>
      <c r="CM10" s="103">
        <v>180.55348000000001</v>
      </c>
      <c r="CN10" s="104">
        <v>180.52450999999999</v>
      </c>
      <c r="CO10" s="104">
        <v>181.33356000000001</v>
      </c>
      <c r="CP10" s="105">
        <v>181.02912000000001</v>
      </c>
      <c r="CQ10" s="103"/>
      <c r="CR10" s="105"/>
      <c r="CS10" s="103"/>
      <c r="CT10" s="105"/>
      <c r="CU10" s="103"/>
      <c r="CV10" s="104"/>
      <c r="CW10" s="106"/>
      <c r="CX10" s="103"/>
      <c r="CY10" s="104"/>
      <c r="CZ10" s="104"/>
      <c r="DA10" s="105"/>
      <c r="DB10" s="103"/>
      <c r="DC10" s="104"/>
      <c r="DD10" s="104"/>
      <c r="DE10" s="104"/>
      <c r="DF10" s="104"/>
      <c r="DG10" s="104"/>
      <c r="DH10" s="104"/>
      <c r="DI10" s="104"/>
      <c r="DJ10" s="104"/>
      <c r="DK10" s="104"/>
      <c r="DL10" s="104"/>
      <c r="DM10" s="105"/>
      <c r="DN10" s="107"/>
      <c r="DO10" s="108"/>
      <c r="DP10" s="108"/>
      <c r="DQ10" s="109"/>
      <c r="DR10" s="103"/>
      <c r="DS10" s="104"/>
      <c r="DT10" s="104"/>
      <c r="DU10" s="105"/>
      <c r="DV10" s="102"/>
      <c r="DW10" s="103"/>
      <c r="DX10" s="104"/>
      <c r="DY10" s="104"/>
      <c r="DZ10" s="104"/>
      <c r="EA10" s="104"/>
      <c r="EB10" s="106"/>
      <c r="EC10" s="1"/>
      <c r="ED10" s="102"/>
      <c r="EE10" s="102"/>
      <c r="EF10" s="102"/>
      <c r="EG10" s="102"/>
      <c r="EH10" s="102"/>
      <c r="EI10" s="102"/>
      <c r="EJ10" s="102"/>
      <c r="EK10" s="102"/>
      <c r="EL10" s="103"/>
      <c r="EM10" s="105"/>
      <c r="EN10" s="103"/>
      <c r="EO10" s="105"/>
      <c r="EP10" s="102"/>
      <c r="EQ10" s="102"/>
      <c r="ER10" s="102"/>
      <c r="ES10" s="102"/>
      <c r="ET10" s="102"/>
      <c r="EU10" s="102"/>
      <c r="EV10" s="102"/>
      <c r="EW10" s="102"/>
      <c r="EX10" s="102"/>
      <c r="EY10" s="102"/>
      <c r="EZ10" s="102"/>
      <c r="FA10" s="102"/>
      <c r="FB10" s="102"/>
      <c r="FC10" s="102"/>
      <c r="FD10" s="102"/>
      <c r="FE10" s="102"/>
      <c r="FF10" s="102"/>
      <c r="FG10" s="102">
        <v>10.49817</v>
      </c>
      <c r="FH10" s="102"/>
      <c r="FI10" s="102"/>
      <c r="FJ10" s="102"/>
      <c r="FK10" s="102"/>
      <c r="FL10" s="102"/>
      <c r="FM10" s="103"/>
      <c r="FN10" s="104"/>
      <c r="FO10" s="104"/>
      <c r="FP10" s="105"/>
      <c r="FQ10" s="103"/>
      <c r="FR10" s="105"/>
      <c r="FS10" s="103"/>
      <c r="FT10" s="104"/>
      <c r="FU10" s="104"/>
      <c r="FV10" s="104"/>
      <c r="FW10" s="104"/>
      <c r="FX10" s="105"/>
      <c r="FY10" s="103"/>
      <c r="FZ10" s="105"/>
      <c r="GA10" s="103"/>
      <c r="GB10" s="104"/>
      <c r="GC10" s="104"/>
      <c r="GD10" s="105"/>
      <c r="GE10" s="102"/>
      <c r="GF10" s="102"/>
      <c r="GG10" s="102"/>
      <c r="GH10" s="103"/>
      <c r="GI10" s="104"/>
      <c r="GJ10" s="104"/>
      <c r="GK10" s="104"/>
      <c r="GL10" s="105"/>
      <c r="GM10" s="103"/>
      <c r="GN10" s="104"/>
      <c r="GO10" s="104"/>
      <c r="GP10" s="105"/>
      <c r="GQ10" s="102"/>
      <c r="GR10" s="103"/>
      <c r="GS10" s="104"/>
      <c r="GT10" s="105"/>
      <c r="GU10" s="1"/>
      <c r="GV10" s="102"/>
      <c r="GW10" s="102"/>
      <c r="GX10" s="102"/>
      <c r="GY10" s="102"/>
      <c r="GZ10" s="102"/>
      <c r="HA10" s="102"/>
      <c r="HB10" s="102"/>
      <c r="HC10" s="102"/>
      <c r="HD10" s="1"/>
      <c r="HE10" s="102"/>
      <c r="HF10" s="102"/>
      <c r="HG10" s="102"/>
      <c r="HH10" s="102"/>
      <c r="HI10" s="102"/>
      <c r="HJ10" s="102"/>
      <c r="HK10" s="103"/>
      <c r="HL10" s="105"/>
      <c r="HM10" s="1"/>
      <c r="HN10" s="103">
        <v>3200.66644</v>
      </c>
      <c r="HO10" s="104">
        <v>3181.4744799999999</v>
      </c>
      <c r="HP10" s="105">
        <v>540.39184999999998</v>
      </c>
    </row>
    <row r="11" spans="1:224" x14ac:dyDescent="0.3">
      <c r="A11" s="1"/>
      <c r="B11" s="101" t="s">
        <v>913</v>
      </c>
      <c r="C11" s="102"/>
      <c r="D11" s="103"/>
      <c r="E11" s="104"/>
      <c r="F11" s="104">
        <v>8.8258700000000001</v>
      </c>
      <c r="G11" s="105">
        <v>8.5166900000000005</v>
      </c>
      <c r="H11" s="103"/>
      <c r="I11" s="105"/>
      <c r="J11" s="103"/>
      <c r="K11" s="105"/>
      <c r="L11" s="103"/>
      <c r="M11" s="104"/>
      <c r="N11" s="104"/>
      <c r="O11" s="104"/>
      <c r="P11" s="104"/>
      <c r="Q11" s="104"/>
      <c r="R11" s="104"/>
      <c r="S11" s="105"/>
      <c r="T11" s="103"/>
      <c r="U11" s="104">
        <v>19.191960000000002</v>
      </c>
      <c r="V11" s="105">
        <v>1.0612699999999999</v>
      </c>
      <c r="W11" s="102"/>
      <c r="X11" s="103"/>
      <c r="Y11" s="104"/>
      <c r="Z11" s="105">
        <v>23.060680000000001</v>
      </c>
      <c r="AA11" s="103"/>
      <c r="AB11" s="104"/>
      <c r="AC11" s="104"/>
      <c r="AD11" s="104"/>
      <c r="AE11" s="104">
        <v>11.413130000000001</v>
      </c>
      <c r="AF11" s="104">
        <v>23.889150000000001</v>
      </c>
      <c r="AG11" s="105">
        <v>10.22284</v>
      </c>
      <c r="AH11" s="102"/>
      <c r="AI11" s="102"/>
      <c r="AJ11" s="102">
        <v>175.92341999999999</v>
      </c>
      <c r="AK11" s="103">
        <v>213.71525</v>
      </c>
      <c r="AL11" s="105"/>
      <c r="AM11" s="103"/>
      <c r="AN11" s="105"/>
      <c r="AO11" s="102"/>
      <c r="AP11" s="103"/>
      <c r="AQ11" s="105"/>
      <c r="AR11" s="102"/>
      <c r="AS11" s="102"/>
      <c r="AT11" s="102"/>
      <c r="AU11" s="103"/>
      <c r="AV11" s="104"/>
      <c r="AW11" s="105"/>
      <c r="AX11" s="103"/>
      <c r="AY11" s="104"/>
      <c r="AZ11" s="104"/>
      <c r="BA11" s="104"/>
      <c r="BB11" s="104"/>
      <c r="BC11" s="105"/>
      <c r="BD11" s="103"/>
      <c r="BE11" s="105"/>
      <c r="BF11" s="102"/>
      <c r="BG11" s="103">
        <v>25</v>
      </c>
      <c r="BH11" s="104">
        <v>184.87493000000001</v>
      </c>
      <c r="BI11" s="105"/>
      <c r="BJ11" s="103">
        <v>164.44227000000001</v>
      </c>
      <c r="BK11" s="104">
        <v>165.47058000000001</v>
      </c>
      <c r="BL11" s="104">
        <v>165.59853000000001</v>
      </c>
      <c r="BM11" s="104"/>
      <c r="BN11" s="104"/>
      <c r="BO11" s="104"/>
      <c r="BP11" s="104"/>
      <c r="BQ11" s="104"/>
      <c r="BR11" s="104"/>
      <c r="BS11" s="104"/>
      <c r="BT11" s="104">
        <v>206.49456000000001</v>
      </c>
      <c r="BU11" s="104">
        <v>206.11548999999999</v>
      </c>
      <c r="BV11" s="104">
        <v>205.99002999999999</v>
      </c>
      <c r="BW11" s="105"/>
      <c r="BX11" s="103">
        <v>17.41583</v>
      </c>
      <c r="BY11" s="105">
        <v>44.053669999999997</v>
      </c>
      <c r="BZ11" s="102"/>
      <c r="CA11" s="103"/>
      <c r="CB11" s="104"/>
      <c r="CC11" s="104"/>
      <c r="CD11" s="104"/>
      <c r="CE11" s="104"/>
      <c r="CF11" s="104">
        <v>118.14735</v>
      </c>
      <c r="CG11" s="104"/>
      <c r="CH11" s="104"/>
      <c r="CI11" s="104"/>
      <c r="CJ11" s="104"/>
      <c r="CK11" s="104">
        <v>477.80227000000002</v>
      </c>
      <c r="CL11" s="105"/>
      <c r="CM11" s="103">
        <v>180.55348000000001</v>
      </c>
      <c r="CN11" s="104">
        <v>180.52450999999999</v>
      </c>
      <c r="CO11" s="104">
        <v>181.33356000000001</v>
      </c>
      <c r="CP11" s="105">
        <v>181.02912000000001</v>
      </c>
      <c r="CQ11" s="103"/>
      <c r="CR11" s="105"/>
      <c r="CS11" s="103"/>
      <c r="CT11" s="105"/>
      <c r="CU11" s="103"/>
      <c r="CV11" s="104"/>
      <c r="CW11" s="106"/>
      <c r="CX11" s="103"/>
      <c r="CY11" s="104"/>
      <c r="CZ11" s="104"/>
      <c r="DA11" s="105"/>
      <c r="DB11" s="103"/>
      <c r="DC11" s="104"/>
      <c r="DD11" s="104"/>
      <c r="DE11" s="104"/>
      <c r="DF11" s="104"/>
      <c r="DG11" s="104"/>
      <c r="DH11" s="104"/>
      <c r="DI11" s="104"/>
      <c r="DJ11" s="104"/>
      <c r="DK11" s="104"/>
      <c r="DL11" s="104"/>
      <c r="DM11" s="105"/>
      <c r="DN11" s="107"/>
      <c r="DO11" s="108"/>
      <c r="DP11" s="108"/>
      <c r="DQ11" s="109"/>
      <c r="DR11" s="103"/>
      <c r="DS11" s="104"/>
      <c r="DT11" s="104"/>
      <c r="DU11" s="105"/>
      <c r="DV11" s="102"/>
      <c r="DW11" s="103"/>
      <c r="DX11" s="104"/>
      <c r="DY11" s="104"/>
      <c r="DZ11" s="104"/>
      <c r="EA11" s="104"/>
      <c r="EB11" s="106"/>
      <c r="EC11" s="1"/>
      <c r="ED11" s="102"/>
      <c r="EE11" s="102"/>
      <c r="EF11" s="102"/>
      <c r="EG11" s="102"/>
      <c r="EH11" s="102"/>
      <c r="EI11" s="102"/>
      <c r="EJ11" s="102"/>
      <c r="EK11" s="102"/>
      <c r="EL11" s="103"/>
      <c r="EM11" s="105"/>
      <c r="EN11" s="103"/>
      <c r="EO11" s="105"/>
      <c r="EP11" s="102"/>
      <c r="EQ11" s="102"/>
      <c r="ER11" s="102"/>
      <c r="ES11" s="102"/>
      <c r="ET11" s="102"/>
      <c r="EU11" s="102"/>
      <c r="EV11" s="102"/>
      <c r="EW11" s="102"/>
      <c r="EX11" s="102"/>
      <c r="EY11" s="102"/>
      <c r="EZ11" s="102"/>
      <c r="FA11" s="102"/>
      <c r="FB11" s="102"/>
      <c r="FC11" s="102"/>
      <c r="FD11" s="102"/>
      <c r="FE11" s="102"/>
      <c r="FF11" s="102"/>
      <c r="FG11" s="102">
        <v>10.49817</v>
      </c>
      <c r="FH11" s="102"/>
      <c r="FI11" s="102"/>
      <c r="FJ11" s="102"/>
      <c r="FK11" s="102"/>
      <c r="FL11" s="102"/>
      <c r="FM11" s="103"/>
      <c r="FN11" s="104"/>
      <c r="FO11" s="104"/>
      <c r="FP11" s="105"/>
      <c r="FQ11" s="103"/>
      <c r="FR11" s="105"/>
      <c r="FS11" s="103"/>
      <c r="FT11" s="104"/>
      <c r="FU11" s="104"/>
      <c r="FV11" s="104"/>
      <c r="FW11" s="104"/>
      <c r="FX11" s="105"/>
      <c r="FY11" s="103"/>
      <c r="FZ11" s="105"/>
      <c r="GA11" s="103"/>
      <c r="GB11" s="104"/>
      <c r="GC11" s="104"/>
      <c r="GD11" s="105"/>
      <c r="GE11" s="102"/>
      <c r="GF11" s="102"/>
      <c r="GG11" s="102"/>
      <c r="GH11" s="103"/>
      <c r="GI11" s="104"/>
      <c r="GJ11" s="104"/>
      <c r="GK11" s="104"/>
      <c r="GL11" s="105"/>
      <c r="GM11" s="103"/>
      <c r="GN11" s="104"/>
      <c r="GO11" s="104"/>
      <c r="GP11" s="105"/>
      <c r="GQ11" s="102"/>
      <c r="GR11" s="103"/>
      <c r="GS11" s="104"/>
      <c r="GT11" s="105"/>
      <c r="GU11" s="1"/>
      <c r="GV11" s="102"/>
      <c r="GW11" s="102"/>
      <c r="GX11" s="102"/>
      <c r="GY11" s="102"/>
      <c r="GZ11" s="102"/>
      <c r="HA11" s="102"/>
      <c r="HB11" s="102"/>
      <c r="HC11" s="102"/>
      <c r="HD11" s="1"/>
      <c r="HE11" s="102"/>
      <c r="HF11" s="102"/>
      <c r="HG11" s="102"/>
      <c r="HH11" s="102"/>
      <c r="HI11" s="102"/>
      <c r="HJ11" s="102"/>
      <c r="HK11" s="103"/>
      <c r="HL11" s="105"/>
      <c r="HM11" s="1"/>
      <c r="HN11" s="103">
        <v>3200.66644</v>
      </c>
      <c r="HO11" s="104">
        <v>3181.4744799999999</v>
      </c>
      <c r="HP11" s="105">
        <v>540.39184999999998</v>
      </c>
    </row>
    <row r="12" spans="1:224" x14ac:dyDescent="0.3">
      <c r="A12" s="1"/>
      <c r="B12" s="101" t="s">
        <v>914</v>
      </c>
      <c r="C12" s="102"/>
      <c r="D12" s="103"/>
      <c r="E12" s="104"/>
      <c r="F12" s="104">
        <v>8.8258700000000001</v>
      </c>
      <c r="G12" s="105">
        <v>8.5166900000000005</v>
      </c>
      <c r="H12" s="103"/>
      <c r="I12" s="105"/>
      <c r="J12" s="103"/>
      <c r="K12" s="105"/>
      <c r="L12" s="103"/>
      <c r="M12" s="104"/>
      <c r="N12" s="104"/>
      <c r="O12" s="104"/>
      <c r="P12" s="104"/>
      <c r="Q12" s="104"/>
      <c r="R12" s="104"/>
      <c r="S12" s="105"/>
      <c r="T12" s="103"/>
      <c r="U12" s="104">
        <v>19.191960000000002</v>
      </c>
      <c r="V12" s="105">
        <v>1.0612699999999999</v>
      </c>
      <c r="W12" s="102"/>
      <c r="X12" s="103"/>
      <c r="Y12" s="104"/>
      <c r="Z12" s="105">
        <v>23.060680000000001</v>
      </c>
      <c r="AA12" s="103"/>
      <c r="AB12" s="104"/>
      <c r="AC12" s="104"/>
      <c r="AD12" s="104"/>
      <c r="AE12" s="104">
        <v>11.413130000000001</v>
      </c>
      <c r="AF12" s="104">
        <v>23.889150000000001</v>
      </c>
      <c r="AG12" s="105">
        <v>10.22284</v>
      </c>
      <c r="AH12" s="102"/>
      <c r="AI12" s="102"/>
      <c r="AJ12" s="102">
        <v>175.92341999999999</v>
      </c>
      <c r="AK12" s="103">
        <v>213.71525</v>
      </c>
      <c r="AL12" s="105"/>
      <c r="AM12" s="103"/>
      <c r="AN12" s="105"/>
      <c r="AO12" s="102"/>
      <c r="AP12" s="103"/>
      <c r="AQ12" s="105"/>
      <c r="AR12" s="102"/>
      <c r="AS12" s="102"/>
      <c r="AT12" s="102"/>
      <c r="AU12" s="103"/>
      <c r="AV12" s="104"/>
      <c r="AW12" s="105"/>
      <c r="AX12" s="103"/>
      <c r="AY12" s="104"/>
      <c r="AZ12" s="104"/>
      <c r="BA12" s="104"/>
      <c r="BB12" s="104"/>
      <c r="BC12" s="105"/>
      <c r="BD12" s="103"/>
      <c r="BE12" s="105"/>
      <c r="BF12" s="102"/>
      <c r="BG12" s="103">
        <v>25</v>
      </c>
      <c r="BH12" s="104">
        <v>184.87493000000001</v>
      </c>
      <c r="BI12" s="105"/>
      <c r="BJ12" s="103">
        <v>164.44227000000001</v>
      </c>
      <c r="BK12" s="104">
        <v>165.47058000000001</v>
      </c>
      <c r="BL12" s="104">
        <v>165.59853000000001</v>
      </c>
      <c r="BM12" s="104"/>
      <c r="BN12" s="104"/>
      <c r="BO12" s="104"/>
      <c r="BP12" s="104"/>
      <c r="BQ12" s="104"/>
      <c r="BR12" s="104"/>
      <c r="BS12" s="104"/>
      <c r="BT12" s="104">
        <v>206.49456000000001</v>
      </c>
      <c r="BU12" s="104">
        <v>206.11548999999999</v>
      </c>
      <c r="BV12" s="104">
        <v>205.99002999999999</v>
      </c>
      <c r="BW12" s="105"/>
      <c r="BX12" s="103">
        <v>17.41583</v>
      </c>
      <c r="BY12" s="105">
        <v>44.053669999999997</v>
      </c>
      <c r="BZ12" s="102"/>
      <c r="CA12" s="103"/>
      <c r="CB12" s="104"/>
      <c r="CC12" s="104"/>
      <c r="CD12" s="104"/>
      <c r="CE12" s="104"/>
      <c r="CF12" s="104">
        <v>118.14735</v>
      </c>
      <c r="CG12" s="104"/>
      <c r="CH12" s="104"/>
      <c r="CI12" s="104"/>
      <c r="CJ12" s="104"/>
      <c r="CK12" s="104">
        <v>477.80227000000002</v>
      </c>
      <c r="CL12" s="105"/>
      <c r="CM12" s="103">
        <v>180.55348000000001</v>
      </c>
      <c r="CN12" s="104">
        <v>180.52450999999999</v>
      </c>
      <c r="CO12" s="104">
        <v>181.33356000000001</v>
      </c>
      <c r="CP12" s="105">
        <v>181.02912000000001</v>
      </c>
      <c r="CQ12" s="103"/>
      <c r="CR12" s="105"/>
      <c r="CS12" s="103"/>
      <c r="CT12" s="105"/>
      <c r="CU12" s="103"/>
      <c r="CV12" s="104"/>
      <c r="CW12" s="106"/>
      <c r="CX12" s="103"/>
      <c r="CY12" s="104"/>
      <c r="CZ12" s="104"/>
      <c r="DA12" s="105"/>
      <c r="DB12" s="103"/>
      <c r="DC12" s="104"/>
      <c r="DD12" s="104"/>
      <c r="DE12" s="104"/>
      <c r="DF12" s="104"/>
      <c r="DG12" s="104"/>
      <c r="DH12" s="104"/>
      <c r="DI12" s="104"/>
      <c r="DJ12" s="104"/>
      <c r="DK12" s="104"/>
      <c r="DL12" s="104"/>
      <c r="DM12" s="105"/>
      <c r="DN12" s="107"/>
      <c r="DO12" s="108"/>
      <c r="DP12" s="108"/>
      <c r="DQ12" s="109"/>
      <c r="DR12" s="103"/>
      <c r="DS12" s="104"/>
      <c r="DT12" s="104"/>
      <c r="DU12" s="105"/>
      <c r="DV12" s="102"/>
      <c r="DW12" s="103"/>
      <c r="DX12" s="104"/>
      <c r="DY12" s="104"/>
      <c r="DZ12" s="104"/>
      <c r="EA12" s="104"/>
      <c r="EB12" s="106"/>
      <c r="EC12" s="1"/>
      <c r="ED12" s="102"/>
      <c r="EE12" s="102"/>
      <c r="EF12" s="102"/>
      <c r="EG12" s="102"/>
      <c r="EH12" s="102"/>
      <c r="EI12" s="102"/>
      <c r="EJ12" s="102"/>
      <c r="EK12" s="102"/>
      <c r="EL12" s="103"/>
      <c r="EM12" s="105"/>
      <c r="EN12" s="103"/>
      <c r="EO12" s="105"/>
      <c r="EP12" s="102"/>
      <c r="EQ12" s="102"/>
      <c r="ER12" s="102"/>
      <c r="ES12" s="102"/>
      <c r="ET12" s="102"/>
      <c r="EU12" s="102"/>
      <c r="EV12" s="102"/>
      <c r="EW12" s="102"/>
      <c r="EX12" s="102"/>
      <c r="EY12" s="102"/>
      <c r="EZ12" s="102"/>
      <c r="FA12" s="102"/>
      <c r="FB12" s="102"/>
      <c r="FC12" s="102"/>
      <c r="FD12" s="102"/>
      <c r="FE12" s="102"/>
      <c r="FF12" s="102"/>
      <c r="FG12" s="102">
        <v>10.49817</v>
      </c>
      <c r="FH12" s="102"/>
      <c r="FI12" s="102"/>
      <c r="FJ12" s="102"/>
      <c r="FK12" s="102"/>
      <c r="FL12" s="102"/>
      <c r="FM12" s="103"/>
      <c r="FN12" s="104"/>
      <c r="FO12" s="104"/>
      <c r="FP12" s="105"/>
      <c r="FQ12" s="103"/>
      <c r="FR12" s="105"/>
      <c r="FS12" s="103"/>
      <c r="FT12" s="104"/>
      <c r="FU12" s="104"/>
      <c r="FV12" s="104"/>
      <c r="FW12" s="104"/>
      <c r="FX12" s="105"/>
      <c r="FY12" s="103"/>
      <c r="FZ12" s="105"/>
      <c r="GA12" s="103"/>
      <c r="GB12" s="104"/>
      <c r="GC12" s="104"/>
      <c r="GD12" s="105"/>
      <c r="GE12" s="102"/>
      <c r="GF12" s="102"/>
      <c r="GG12" s="102"/>
      <c r="GH12" s="103"/>
      <c r="GI12" s="104"/>
      <c r="GJ12" s="104"/>
      <c r="GK12" s="104"/>
      <c r="GL12" s="105"/>
      <c r="GM12" s="103"/>
      <c r="GN12" s="104"/>
      <c r="GO12" s="104"/>
      <c r="GP12" s="105"/>
      <c r="GQ12" s="102"/>
      <c r="GR12" s="103"/>
      <c r="GS12" s="104"/>
      <c r="GT12" s="105"/>
      <c r="GU12" s="1"/>
      <c r="GV12" s="102"/>
      <c r="GW12" s="102"/>
      <c r="GX12" s="102"/>
      <c r="GY12" s="102"/>
      <c r="GZ12" s="102"/>
      <c r="HA12" s="102"/>
      <c r="HB12" s="102"/>
      <c r="HC12" s="102"/>
      <c r="HD12" s="1"/>
      <c r="HE12" s="102"/>
      <c r="HF12" s="102"/>
      <c r="HG12" s="102"/>
      <c r="HH12" s="102"/>
      <c r="HI12" s="102"/>
      <c r="HJ12" s="102"/>
      <c r="HK12" s="103"/>
      <c r="HL12" s="105"/>
      <c r="HM12" s="1"/>
      <c r="HN12" s="103">
        <v>3200.66644</v>
      </c>
      <c r="HO12" s="104">
        <v>3181.4744799999999</v>
      </c>
      <c r="HP12" s="105">
        <v>540.39184999999998</v>
      </c>
    </row>
    <row r="13" spans="1:224" x14ac:dyDescent="0.3">
      <c r="A13" s="1"/>
      <c r="B13" s="101" t="s">
        <v>915</v>
      </c>
      <c r="C13" s="102"/>
      <c r="D13" s="103"/>
      <c r="E13" s="104"/>
      <c r="F13" s="104">
        <v>8.8258700000000001</v>
      </c>
      <c r="G13" s="105">
        <v>8.5166900000000005</v>
      </c>
      <c r="H13" s="103"/>
      <c r="I13" s="105"/>
      <c r="J13" s="103"/>
      <c r="K13" s="105"/>
      <c r="L13" s="103"/>
      <c r="M13" s="104"/>
      <c r="N13" s="104"/>
      <c r="O13" s="104"/>
      <c r="P13" s="104"/>
      <c r="Q13" s="104"/>
      <c r="R13" s="104"/>
      <c r="S13" s="105"/>
      <c r="T13" s="103"/>
      <c r="U13" s="104">
        <v>19.191960000000002</v>
      </c>
      <c r="V13" s="105">
        <v>1.0612699999999999</v>
      </c>
      <c r="W13" s="102"/>
      <c r="X13" s="103"/>
      <c r="Y13" s="104"/>
      <c r="Z13" s="105">
        <v>23.060680000000001</v>
      </c>
      <c r="AA13" s="103"/>
      <c r="AB13" s="104"/>
      <c r="AC13" s="104"/>
      <c r="AD13" s="104"/>
      <c r="AE13" s="104">
        <v>11.413130000000001</v>
      </c>
      <c r="AF13" s="104">
        <v>23.889150000000001</v>
      </c>
      <c r="AG13" s="105">
        <v>10.22284</v>
      </c>
      <c r="AH13" s="102"/>
      <c r="AI13" s="102"/>
      <c r="AJ13" s="102">
        <v>175.92341999999999</v>
      </c>
      <c r="AK13" s="103">
        <v>213.71525</v>
      </c>
      <c r="AL13" s="105"/>
      <c r="AM13" s="103"/>
      <c r="AN13" s="105"/>
      <c r="AO13" s="102"/>
      <c r="AP13" s="103"/>
      <c r="AQ13" s="105"/>
      <c r="AR13" s="102"/>
      <c r="AS13" s="102"/>
      <c r="AT13" s="102"/>
      <c r="AU13" s="103"/>
      <c r="AV13" s="104"/>
      <c r="AW13" s="105"/>
      <c r="AX13" s="103"/>
      <c r="AY13" s="104"/>
      <c r="AZ13" s="104"/>
      <c r="BA13" s="104"/>
      <c r="BB13" s="104"/>
      <c r="BC13" s="105"/>
      <c r="BD13" s="103"/>
      <c r="BE13" s="105"/>
      <c r="BF13" s="102"/>
      <c r="BG13" s="103">
        <v>25</v>
      </c>
      <c r="BH13" s="104">
        <v>184.87493000000001</v>
      </c>
      <c r="BI13" s="105"/>
      <c r="BJ13" s="103">
        <v>164.44227000000001</v>
      </c>
      <c r="BK13" s="104">
        <v>165.47058000000001</v>
      </c>
      <c r="BL13" s="104">
        <v>165.59853000000001</v>
      </c>
      <c r="BM13" s="104"/>
      <c r="BN13" s="104"/>
      <c r="BO13" s="104"/>
      <c r="BP13" s="104"/>
      <c r="BQ13" s="104"/>
      <c r="BR13" s="104"/>
      <c r="BS13" s="104"/>
      <c r="BT13" s="104">
        <v>206.49456000000001</v>
      </c>
      <c r="BU13" s="104">
        <v>206.11548999999999</v>
      </c>
      <c r="BV13" s="104">
        <v>205.99002999999999</v>
      </c>
      <c r="BW13" s="105"/>
      <c r="BX13" s="103">
        <v>17.41583</v>
      </c>
      <c r="BY13" s="105">
        <v>44.053669999999997</v>
      </c>
      <c r="BZ13" s="102"/>
      <c r="CA13" s="103"/>
      <c r="CB13" s="104"/>
      <c r="CC13" s="104"/>
      <c r="CD13" s="104"/>
      <c r="CE13" s="104"/>
      <c r="CF13" s="104">
        <v>118.14735</v>
      </c>
      <c r="CG13" s="104"/>
      <c r="CH13" s="104"/>
      <c r="CI13" s="104"/>
      <c r="CJ13" s="104"/>
      <c r="CK13" s="104">
        <v>477.80227000000002</v>
      </c>
      <c r="CL13" s="105"/>
      <c r="CM13" s="103">
        <v>180.55348000000001</v>
      </c>
      <c r="CN13" s="104">
        <v>180.52450999999999</v>
      </c>
      <c r="CO13" s="104">
        <v>181.33356000000001</v>
      </c>
      <c r="CP13" s="105">
        <v>181.02912000000001</v>
      </c>
      <c r="CQ13" s="103"/>
      <c r="CR13" s="105"/>
      <c r="CS13" s="103"/>
      <c r="CT13" s="105"/>
      <c r="CU13" s="103"/>
      <c r="CV13" s="104"/>
      <c r="CW13" s="106"/>
      <c r="CX13" s="103"/>
      <c r="CY13" s="104"/>
      <c r="CZ13" s="104"/>
      <c r="DA13" s="105"/>
      <c r="DB13" s="103"/>
      <c r="DC13" s="104"/>
      <c r="DD13" s="104"/>
      <c r="DE13" s="104"/>
      <c r="DF13" s="104"/>
      <c r="DG13" s="104"/>
      <c r="DH13" s="104"/>
      <c r="DI13" s="104"/>
      <c r="DJ13" s="104"/>
      <c r="DK13" s="104"/>
      <c r="DL13" s="104"/>
      <c r="DM13" s="105"/>
      <c r="DN13" s="107"/>
      <c r="DO13" s="108"/>
      <c r="DP13" s="108"/>
      <c r="DQ13" s="109"/>
      <c r="DR13" s="103"/>
      <c r="DS13" s="104"/>
      <c r="DT13" s="104"/>
      <c r="DU13" s="105"/>
      <c r="DV13" s="102"/>
      <c r="DW13" s="103"/>
      <c r="DX13" s="104"/>
      <c r="DY13" s="104"/>
      <c r="DZ13" s="104"/>
      <c r="EA13" s="104"/>
      <c r="EB13" s="106"/>
      <c r="EC13" s="1"/>
      <c r="ED13" s="102"/>
      <c r="EE13" s="102"/>
      <c r="EF13" s="102"/>
      <c r="EG13" s="102"/>
      <c r="EH13" s="102"/>
      <c r="EI13" s="102"/>
      <c r="EJ13" s="102"/>
      <c r="EK13" s="102"/>
      <c r="EL13" s="103"/>
      <c r="EM13" s="105"/>
      <c r="EN13" s="103"/>
      <c r="EO13" s="105"/>
      <c r="EP13" s="102"/>
      <c r="EQ13" s="102"/>
      <c r="ER13" s="102"/>
      <c r="ES13" s="102"/>
      <c r="ET13" s="102"/>
      <c r="EU13" s="102"/>
      <c r="EV13" s="102"/>
      <c r="EW13" s="102"/>
      <c r="EX13" s="102"/>
      <c r="EY13" s="102"/>
      <c r="EZ13" s="102"/>
      <c r="FA13" s="102"/>
      <c r="FB13" s="102"/>
      <c r="FC13" s="102"/>
      <c r="FD13" s="102"/>
      <c r="FE13" s="102"/>
      <c r="FF13" s="102"/>
      <c r="FG13" s="102">
        <v>10.49817</v>
      </c>
      <c r="FH13" s="102"/>
      <c r="FI13" s="102"/>
      <c r="FJ13" s="102"/>
      <c r="FK13" s="102"/>
      <c r="FL13" s="102"/>
      <c r="FM13" s="103"/>
      <c r="FN13" s="104"/>
      <c r="FO13" s="104"/>
      <c r="FP13" s="105"/>
      <c r="FQ13" s="103"/>
      <c r="FR13" s="105"/>
      <c r="FS13" s="103"/>
      <c r="FT13" s="104"/>
      <c r="FU13" s="104"/>
      <c r="FV13" s="104"/>
      <c r="FW13" s="104"/>
      <c r="FX13" s="105"/>
      <c r="FY13" s="103"/>
      <c r="FZ13" s="105"/>
      <c r="GA13" s="103"/>
      <c r="GB13" s="104"/>
      <c r="GC13" s="104"/>
      <c r="GD13" s="105"/>
      <c r="GE13" s="102"/>
      <c r="GF13" s="102"/>
      <c r="GG13" s="102"/>
      <c r="GH13" s="103"/>
      <c r="GI13" s="104"/>
      <c r="GJ13" s="104"/>
      <c r="GK13" s="104"/>
      <c r="GL13" s="105"/>
      <c r="GM13" s="103"/>
      <c r="GN13" s="104"/>
      <c r="GO13" s="104"/>
      <c r="GP13" s="105"/>
      <c r="GQ13" s="102"/>
      <c r="GR13" s="103"/>
      <c r="GS13" s="104"/>
      <c r="GT13" s="105"/>
      <c r="GU13" s="1"/>
      <c r="GV13" s="102"/>
      <c r="GW13" s="102"/>
      <c r="GX13" s="102"/>
      <c r="GY13" s="102"/>
      <c r="GZ13" s="102"/>
      <c r="HA13" s="102"/>
      <c r="HB13" s="102"/>
      <c r="HC13" s="102"/>
      <c r="HD13" s="1"/>
      <c r="HE13" s="102"/>
      <c r="HF13" s="102"/>
      <c r="HG13" s="102"/>
      <c r="HH13" s="102"/>
      <c r="HI13" s="102"/>
      <c r="HJ13" s="102"/>
      <c r="HK13" s="103"/>
      <c r="HL13" s="105"/>
      <c r="HM13" s="1"/>
      <c r="HN13" s="103">
        <v>3200.66644</v>
      </c>
      <c r="HO13" s="104">
        <v>3181.4744799999999</v>
      </c>
      <c r="HP13" s="105">
        <v>540.39184999999998</v>
      </c>
    </row>
    <row r="14" spans="1:224" x14ac:dyDescent="0.3">
      <c r="A14" s="1"/>
      <c r="B14" s="101" t="s">
        <v>916</v>
      </c>
      <c r="C14" s="102"/>
      <c r="D14" s="103"/>
      <c r="E14" s="104"/>
      <c r="F14" s="104">
        <v>8.8258700000000001</v>
      </c>
      <c r="G14" s="105">
        <v>8.5166900000000005</v>
      </c>
      <c r="H14" s="103"/>
      <c r="I14" s="105"/>
      <c r="J14" s="103"/>
      <c r="K14" s="105"/>
      <c r="L14" s="103"/>
      <c r="M14" s="104"/>
      <c r="N14" s="104"/>
      <c r="O14" s="104"/>
      <c r="P14" s="104"/>
      <c r="Q14" s="104"/>
      <c r="R14" s="104"/>
      <c r="S14" s="105"/>
      <c r="T14" s="103"/>
      <c r="U14" s="104">
        <v>19.191960000000002</v>
      </c>
      <c r="V14" s="105">
        <v>1.0612699999999999</v>
      </c>
      <c r="W14" s="102"/>
      <c r="X14" s="103"/>
      <c r="Y14" s="104"/>
      <c r="Z14" s="105">
        <v>23.060680000000001</v>
      </c>
      <c r="AA14" s="103"/>
      <c r="AB14" s="104"/>
      <c r="AC14" s="104"/>
      <c r="AD14" s="104"/>
      <c r="AE14" s="104">
        <v>11.413130000000001</v>
      </c>
      <c r="AF14" s="104">
        <v>23.889150000000001</v>
      </c>
      <c r="AG14" s="105">
        <v>10.22284</v>
      </c>
      <c r="AH14" s="102"/>
      <c r="AI14" s="102"/>
      <c r="AJ14" s="102">
        <v>175.92341999999999</v>
      </c>
      <c r="AK14" s="103">
        <v>213.71525</v>
      </c>
      <c r="AL14" s="105"/>
      <c r="AM14" s="103"/>
      <c r="AN14" s="105"/>
      <c r="AO14" s="102"/>
      <c r="AP14" s="103"/>
      <c r="AQ14" s="105"/>
      <c r="AR14" s="102"/>
      <c r="AS14" s="102"/>
      <c r="AT14" s="102"/>
      <c r="AU14" s="103"/>
      <c r="AV14" s="104"/>
      <c r="AW14" s="105"/>
      <c r="AX14" s="103"/>
      <c r="AY14" s="104"/>
      <c r="AZ14" s="104"/>
      <c r="BA14" s="104"/>
      <c r="BB14" s="104"/>
      <c r="BC14" s="105"/>
      <c r="BD14" s="103"/>
      <c r="BE14" s="105"/>
      <c r="BF14" s="102"/>
      <c r="BG14" s="103">
        <v>25</v>
      </c>
      <c r="BH14" s="104">
        <v>184.87493000000001</v>
      </c>
      <c r="BI14" s="105"/>
      <c r="BJ14" s="103">
        <v>164.44227000000001</v>
      </c>
      <c r="BK14" s="104">
        <v>165.47058000000001</v>
      </c>
      <c r="BL14" s="104">
        <v>165.59853000000001</v>
      </c>
      <c r="BM14" s="104"/>
      <c r="BN14" s="104"/>
      <c r="BO14" s="104"/>
      <c r="BP14" s="104"/>
      <c r="BQ14" s="104"/>
      <c r="BR14" s="104"/>
      <c r="BS14" s="104"/>
      <c r="BT14" s="104">
        <v>206.49456000000001</v>
      </c>
      <c r="BU14" s="104">
        <v>206.11548999999999</v>
      </c>
      <c r="BV14" s="104">
        <v>205.99002999999999</v>
      </c>
      <c r="BW14" s="105"/>
      <c r="BX14" s="103">
        <v>17.41583</v>
      </c>
      <c r="BY14" s="105">
        <v>44.053669999999997</v>
      </c>
      <c r="BZ14" s="102"/>
      <c r="CA14" s="103"/>
      <c r="CB14" s="104"/>
      <c r="CC14" s="104"/>
      <c r="CD14" s="104"/>
      <c r="CE14" s="104"/>
      <c r="CF14" s="104">
        <v>118.14735</v>
      </c>
      <c r="CG14" s="104"/>
      <c r="CH14" s="104"/>
      <c r="CI14" s="104"/>
      <c r="CJ14" s="104"/>
      <c r="CK14" s="104">
        <v>327.14749</v>
      </c>
      <c r="CL14" s="105"/>
      <c r="CM14" s="103">
        <v>180.55348000000001</v>
      </c>
      <c r="CN14" s="104">
        <v>180.52450999999999</v>
      </c>
      <c r="CO14" s="104">
        <v>181.33356000000001</v>
      </c>
      <c r="CP14" s="105">
        <v>181.02912000000001</v>
      </c>
      <c r="CQ14" s="103"/>
      <c r="CR14" s="105"/>
      <c r="CS14" s="103"/>
      <c r="CT14" s="105"/>
      <c r="CU14" s="103"/>
      <c r="CV14" s="104"/>
      <c r="CW14" s="106"/>
      <c r="CX14" s="103"/>
      <c r="CY14" s="104"/>
      <c r="CZ14" s="104"/>
      <c r="DA14" s="105"/>
      <c r="DB14" s="103"/>
      <c r="DC14" s="104"/>
      <c r="DD14" s="104"/>
      <c r="DE14" s="104"/>
      <c r="DF14" s="104"/>
      <c r="DG14" s="104"/>
      <c r="DH14" s="104"/>
      <c r="DI14" s="104"/>
      <c r="DJ14" s="104"/>
      <c r="DK14" s="104"/>
      <c r="DL14" s="104"/>
      <c r="DM14" s="105"/>
      <c r="DN14" s="107"/>
      <c r="DO14" s="108"/>
      <c r="DP14" s="108"/>
      <c r="DQ14" s="109"/>
      <c r="DR14" s="103"/>
      <c r="DS14" s="104"/>
      <c r="DT14" s="104"/>
      <c r="DU14" s="105"/>
      <c r="DV14" s="102"/>
      <c r="DW14" s="103"/>
      <c r="DX14" s="104"/>
      <c r="DY14" s="104"/>
      <c r="DZ14" s="104"/>
      <c r="EA14" s="104"/>
      <c r="EB14" s="106"/>
      <c r="EC14" s="1"/>
      <c r="ED14" s="102"/>
      <c r="EE14" s="102"/>
      <c r="EF14" s="102"/>
      <c r="EG14" s="102"/>
      <c r="EH14" s="102"/>
      <c r="EI14" s="102"/>
      <c r="EJ14" s="102"/>
      <c r="EK14" s="102"/>
      <c r="EL14" s="103"/>
      <c r="EM14" s="105"/>
      <c r="EN14" s="103"/>
      <c r="EO14" s="105"/>
      <c r="EP14" s="102"/>
      <c r="EQ14" s="102"/>
      <c r="ER14" s="102"/>
      <c r="ES14" s="102"/>
      <c r="ET14" s="102"/>
      <c r="EU14" s="102"/>
      <c r="EV14" s="102"/>
      <c r="EW14" s="102"/>
      <c r="EX14" s="102"/>
      <c r="EY14" s="102"/>
      <c r="EZ14" s="102"/>
      <c r="FA14" s="102"/>
      <c r="FB14" s="102"/>
      <c r="FC14" s="102"/>
      <c r="FD14" s="102"/>
      <c r="FE14" s="102"/>
      <c r="FF14" s="102"/>
      <c r="FG14" s="102">
        <v>10.49817</v>
      </c>
      <c r="FH14" s="102"/>
      <c r="FI14" s="102"/>
      <c r="FJ14" s="102"/>
      <c r="FK14" s="102"/>
      <c r="FL14" s="102"/>
      <c r="FM14" s="103"/>
      <c r="FN14" s="104"/>
      <c r="FO14" s="104"/>
      <c r="FP14" s="105"/>
      <c r="FQ14" s="103"/>
      <c r="FR14" s="105"/>
      <c r="FS14" s="103"/>
      <c r="FT14" s="104"/>
      <c r="FU14" s="104"/>
      <c r="FV14" s="104"/>
      <c r="FW14" s="104"/>
      <c r="FX14" s="105"/>
      <c r="FY14" s="103"/>
      <c r="FZ14" s="105"/>
      <c r="GA14" s="103"/>
      <c r="GB14" s="104"/>
      <c r="GC14" s="104"/>
      <c r="GD14" s="105"/>
      <c r="GE14" s="102"/>
      <c r="GF14" s="102"/>
      <c r="GG14" s="102"/>
      <c r="GH14" s="103"/>
      <c r="GI14" s="104"/>
      <c r="GJ14" s="104"/>
      <c r="GK14" s="104"/>
      <c r="GL14" s="105"/>
      <c r="GM14" s="103"/>
      <c r="GN14" s="104"/>
      <c r="GO14" s="104"/>
      <c r="GP14" s="105"/>
      <c r="GQ14" s="102"/>
      <c r="GR14" s="103"/>
      <c r="GS14" s="104"/>
      <c r="GT14" s="105"/>
      <c r="GU14" s="1"/>
      <c r="GV14" s="102"/>
      <c r="GW14" s="102"/>
      <c r="GX14" s="102"/>
      <c r="GY14" s="102"/>
      <c r="GZ14" s="102"/>
      <c r="HA14" s="102"/>
      <c r="HB14" s="102"/>
      <c r="HC14" s="102"/>
      <c r="HD14" s="1"/>
      <c r="HE14" s="102"/>
      <c r="HF14" s="102"/>
      <c r="HG14" s="102"/>
      <c r="HH14" s="102"/>
      <c r="HI14" s="102"/>
      <c r="HJ14" s="102"/>
      <c r="HK14" s="103"/>
      <c r="HL14" s="105"/>
      <c r="HM14" s="1"/>
      <c r="HN14" s="103">
        <v>3050.0116600000001</v>
      </c>
      <c r="HO14" s="104">
        <v>3030.8197</v>
      </c>
      <c r="HP14" s="105">
        <v>540.39184999999998</v>
      </c>
    </row>
    <row r="15" spans="1:224" x14ac:dyDescent="0.3">
      <c r="A15" s="1"/>
      <c r="B15" s="101" t="s">
        <v>917</v>
      </c>
      <c r="C15" s="102"/>
      <c r="D15" s="103"/>
      <c r="E15" s="104"/>
      <c r="F15" s="104">
        <v>8.8258700000000001</v>
      </c>
      <c r="G15" s="105">
        <v>8.5166900000000005</v>
      </c>
      <c r="H15" s="103"/>
      <c r="I15" s="105"/>
      <c r="J15" s="103"/>
      <c r="K15" s="105"/>
      <c r="L15" s="103"/>
      <c r="M15" s="104"/>
      <c r="N15" s="104"/>
      <c r="O15" s="104"/>
      <c r="P15" s="104"/>
      <c r="Q15" s="104"/>
      <c r="R15" s="104"/>
      <c r="S15" s="105"/>
      <c r="T15" s="103"/>
      <c r="U15" s="104">
        <v>19.191960000000002</v>
      </c>
      <c r="V15" s="105">
        <v>1.0612699999999999</v>
      </c>
      <c r="W15" s="102"/>
      <c r="X15" s="103"/>
      <c r="Y15" s="104"/>
      <c r="Z15" s="105">
        <v>23.060680000000001</v>
      </c>
      <c r="AA15" s="103"/>
      <c r="AB15" s="104"/>
      <c r="AC15" s="104"/>
      <c r="AD15" s="104"/>
      <c r="AE15" s="104">
        <v>11.413130000000001</v>
      </c>
      <c r="AF15" s="104">
        <v>23.889150000000001</v>
      </c>
      <c r="AG15" s="105">
        <v>10.22284</v>
      </c>
      <c r="AH15" s="102"/>
      <c r="AI15" s="102"/>
      <c r="AJ15" s="102">
        <v>175.92341999999999</v>
      </c>
      <c r="AK15" s="103">
        <v>213.71525</v>
      </c>
      <c r="AL15" s="105"/>
      <c r="AM15" s="103"/>
      <c r="AN15" s="105"/>
      <c r="AO15" s="102"/>
      <c r="AP15" s="103"/>
      <c r="AQ15" s="105"/>
      <c r="AR15" s="102"/>
      <c r="AS15" s="102"/>
      <c r="AT15" s="102"/>
      <c r="AU15" s="103"/>
      <c r="AV15" s="104"/>
      <c r="AW15" s="105"/>
      <c r="AX15" s="103"/>
      <c r="AY15" s="104"/>
      <c r="AZ15" s="104"/>
      <c r="BA15" s="104"/>
      <c r="BB15" s="104"/>
      <c r="BC15" s="105"/>
      <c r="BD15" s="103"/>
      <c r="BE15" s="105"/>
      <c r="BF15" s="102"/>
      <c r="BG15" s="103">
        <v>25</v>
      </c>
      <c r="BH15" s="104">
        <v>184.87493000000001</v>
      </c>
      <c r="BI15" s="105"/>
      <c r="BJ15" s="103">
        <v>164.44227000000001</v>
      </c>
      <c r="BK15" s="104">
        <v>165.47058000000001</v>
      </c>
      <c r="BL15" s="104">
        <v>165.59853000000001</v>
      </c>
      <c r="BM15" s="104"/>
      <c r="BN15" s="104"/>
      <c r="BO15" s="104"/>
      <c r="BP15" s="104"/>
      <c r="BQ15" s="104"/>
      <c r="BR15" s="104"/>
      <c r="BS15" s="104"/>
      <c r="BT15" s="104">
        <v>206.49456000000001</v>
      </c>
      <c r="BU15" s="104">
        <v>206.11548999999999</v>
      </c>
      <c r="BV15" s="104">
        <v>205.99002999999999</v>
      </c>
      <c r="BW15" s="105"/>
      <c r="BX15" s="103">
        <v>17.41583</v>
      </c>
      <c r="BY15" s="105">
        <v>44.053669999999997</v>
      </c>
      <c r="BZ15" s="102"/>
      <c r="CA15" s="103"/>
      <c r="CB15" s="104"/>
      <c r="CC15" s="104"/>
      <c r="CD15" s="104"/>
      <c r="CE15" s="104"/>
      <c r="CF15" s="104">
        <v>118.14735</v>
      </c>
      <c r="CG15" s="104"/>
      <c r="CH15" s="104"/>
      <c r="CI15" s="104"/>
      <c r="CJ15" s="104"/>
      <c r="CK15" s="104">
        <v>327.14749</v>
      </c>
      <c r="CL15" s="105"/>
      <c r="CM15" s="103">
        <v>180.55348000000001</v>
      </c>
      <c r="CN15" s="104">
        <v>180.52450999999999</v>
      </c>
      <c r="CO15" s="104">
        <v>181.33356000000001</v>
      </c>
      <c r="CP15" s="105">
        <v>181.02912000000001</v>
      </c>
      <c r="CQ15" s="103"/>
      <c r="CR15" s="105"/>
      <c r="CS15" s="103"/>
      <c r="CT15" s="105"/>
      <c r="CU15" s="103"/>
      <c r="CV15" s="104"/>
      <c r="CW15" s="106"/>
      <c r="CX15" s="103"/>
      <c r="CY15" s="104"/>
      <c r="CZ15" s="104"/>
      <c r="DA15" s="105"/>
      <c r="DB15" s="103"/>
      <c r="DC15" s="104"/>
      <c r="DD15" s="104"/>
      <c r="DE15" s="104"/>
      <c r="DF15" s="104"/>
      <c r="DG15" s="104"/>
      <c r="DH15" s="104"/>
      <c r="DI15" s="104"/>
      <c r="DJ15" s="104"/>
      <c r="DK15" s="104"/>
      <c r="DL15" s="104"/>
      <c r="DM15" s="105"/>
      <c r="DN15" s="107"/>
      <c r="DO15" s="108"/>
      <c r="DP15" s="108"/>
      <c r="DQ15" s="109"/>
      <c r="DR15" s="103"/>
      <c r="DS15" s="104"/>
      <c r="DT15" s="104"/>
      <c r="DU15" s="105"/>
      <c r="DV15" s="102"/>
      <c r="DW15" s="103"/>
      <c r="DX15" s="104"/>
      <c r="DY15" s="104"/>
      <c r="DZ15" s="104"/>
      <c r="EA15" s="104"/>
      <c r="EB15" s="106"/>
      <c r="EC15" s="1"/>
      <c r="ED15" s="102"/>
      <c r="EE15" s="102"/>
      <c r="EF15" s="102"/>
      <c r="EG15" s="102"/>
      <c r="EH15" s="102"/>
      <c r="EI15" s="102"/>
      <c r="EJ15" s="102"/>
      <c r="EK15" s="102"/>
      <c r="EL15" s="103"/>
      <c r="EM15" s="105"/>
      <c r="EN15" s="103"/>
      <c r="EO15" s="105"/>
      <c r="EP15" s="102"/>
      <c r="EQ15" s="102"/>
      <c r="ER15" s="102"/>
      <c r="ES15" s="102"/>
      <c r="ET15" s="102"/>
      <c r="EU15" s="102"/>
      <c r="EV15" s="102"/>
      <c r="EW15" s="102"/>
      <c r="EX15" s="102"/>
      <c r="EY15" s="102"/>
      <c r="EZ15" s="102"/>
      <c r="FA15" s="102"/>
      <c r="FB15" s="102"/>
      <c r="FC15" s="102"/>
      <c r="FD15" s="102"/>
      <c r="FE15" s="102"/>
      <c r="FF15" s="102"/>
      <c r="FG15" s="102">
        <v>10.49817</v>
      </c>
      <c r="FH15" s="102"/>
      <c r="FI15" s="102"/>
      <c r="FJ15" s="102"/>
      <c r="FK15" s="102"/>
      <c r="FL15" s="102"/>
      <c r="FM15" s="103"/>
      <c r="FN15" s="104"/>
      <c r="FO15" s="104"/>
      <c r="FP15" s="105"/>
      <c r="FQ15" s="103"/>
      <c r="FR15" s="105"/>
      <c r="FS15" s="103"/>
      <c r="FT15" s="104"/>
      <c r="FU15" s="104"/>
      <c r="FV15" s="104"/>
      <c r="FW15" s="104"/>
      <c r="FX15" s="105"/>
      <c r="FY15" s="103"/>
      <c r="FZ15" s="105"/>
      <c r="GA15" s="103"/>
      <c r="GB15" s="104"/>
      <c r="GC15" s="104"/>
      <c r="GD15" s="105"/>
      <c r="GE15" s="102"/>
      <c r="GF15" s="102"/>
      <c r="GG15" s="102"/>
      <c r="GH15" s="103"/>
      <c r="GI15" s="104"/>
      <c r="GJ15" s="104"/>
      <c r="GK15" s="104"/>
      <c r="GL15" s="105"/>
      <c r="GM15" s="103"/>
      <c r="GN15" s="104"/>
      <c r="GO15" s="104"/>
      <c r="GP15" s="105"/>
      <c r="GQ15" s="102"/>
      <c r="GR15" s="103"/>
      <c r="GS15" s="104"/>
      <c r="GT15" s="105"/>
      <c r="GU15" s="1"/>
      <c r="GV15" s="102"/>
      <c r="GW15" s="102"/>
      <c r="GX15" s="102"/>
      <c r="GY15" s="102"/>
      <c r="GZ15" s="102"/>
      <c r="HA15" s="102"/>
      <c r="HB15" s="102"/>
      <c r="HC15" s="102"/>
      <c r="HD15" s="1"/>
      <c r="HE15" s="102"/>
      <c r="HF15" s="102"/>
      <c r="HG15" s="102"/>
      <c r="HH15" s="102"/>
      <c r="HI15" s="102"/>
      <c r="HJ15" s="102"/>
      <c r="HK15" s="103"/>
      <c r="HL15" s="105"/>
      <c r="HM15" s="1"/>
      <c r="HN15" s="103">
        <v>3050.0116600000001</v>
      </c>
      <c r="HO15" s="104">
        <v>3030.8197</v>
      </c>
      <c r="HP15" s="105">
        <v>540.39184999999998</v>
      </c>
    </row>
    <row r="16" spans="1:224" x14ac:dyDescent="0.3">
      <c r="A16" s="1"/>
      <c r="B16" s="101" t="s">
        <v>918</v>
      </c>
      <c r="C16" s="102"/>
      <c r="D16" s="103"/>
      <c r="E16" s="104"/>
      <c r="F16" s="104">
        <v>8.8258700000000001</v>
      </c>
      <c r="G16" s="105">
        <v>8.5166900000000005</v>
      </c>
      <c r="H16" s="103"/>
      <c r="I16" s="105"/>
      <c r="J16" s="103"/>
      <c r="K16" s="105"/>
      <c r="L16" s="103"/>
      <c r="M16" s="104"/>
      <c r="N16" s="104"/>
      <c r="O16" s="104"/>
      <c r="P16" s="104"/>
      <c r="Q16" s="104"/>
      <c r="R16" s="104"/>
      <c r="S16" s="105"/>
      <c r="T16" s="103"/>
      <c r="U16" s="104">
        <v>19.191960000000002</v>
      </c>
      <c r="V16" s="105">
        <v>1.0612699999999999</v>
      </c>
      <c r="W16" s="102"/>
      <c r="X16" s="103"/>
      <c r="Y16" s="104"/>
      <c r="Z16" s="105">
        <v>23.060680000000001</v>
      </c>
      <c r="AA16" s="103"/>
      <c r="AB16" s="104"/>
      <c r="AC16" s="104"/>
      <c r="AD16" s="104"/>
      <c r="AE16" s="104">
        <v>11.413130000000001</v>
      </c>
      <c r="AF16" s="104">
        <v>23.889150000000001</v>
      </c>
      <c r="AG16" s="105">
        <v>10.22284</v>
      </c>
      <c r="AH16" s="102"/>
      <c r="AI16" s="102"/>
      <c r="AJ16" s="102">
        <v>175.92341999999999</v>
      </c>
      <c r="AK16" s="103">
        <v>213.71525</v>
      </c>
      <c r="AL16" s="105"/>
      <c r="AM16" s="103"/>
      <c r="AN16" s="105"/>
      <c r="AO16" s="102"/>
      <c r="AP16" s="103"/>
      <c r="AQ16" s="105"/>
      <c r="AR16" s="102"/>
      <c r="AS16" s="102"/>
      <c r="AT16" s="102"/>
      <c r="AU16" s="103"/>
      <c r="AV16" s="104"/>
      <c r="AW16" s="105"/>
      <c r="AX16" s="103"/>
      <c r="AY16" s="104"/>
      <c r="AZ16" s="104"/>
      <c r="BA16" s="104"/>
      <c r="BB16" s="104"/>
      <c r="BC16" s="105"/>
      <c r="BD16" s="103"/>
      <c r="BE16" s="105"/>
      <c r="BF16" s="102"/>
      <c r="BG16" s="103">
        <v>25</v>
      </c>
      <c r="BH16" s="104">
        <v>184.87493000000001</v>
      </c>
      <c r="BI16" s="105"/>
      <c r="BJ16" s="103">
        <v>164.44227000000001</v>
      </c>
      <c r="BK16" s="104">
        <v>165.47058000000001</v>
      </c>
      <c r="BL16" s="104">
        <v>165.59853000000001</v>
      </c>
      <c r="BM16" s="104"/>
      <c r="BN16" s="104"/>
      <c r="BO16" s="104"/>
      <c r="BP16" s="104"/>
      <c r="BQ16" s="104"/>
      <c r="BR16" s="104"/>
      <c r="BS16" s="104"/>
      <c r="BT16" s="104">
        <v>206.49456000000001</v>
      </c>
      <c r="BU16" s="104">
        <v>206.11548999999999</v>
      </c>
      <c r="BV16" s="104">
        <v>205.99002999999999</v>
      </c>
      <c r="BW16" s="105"/>
      <c r="BX16" s="103">
        <v>17.41583</v>
      </c>
      <c r="BY16" s="105">
        <v>44.053669999999997</v>
      </c>
      <c r="BZ16" s="102"/>
      <c r="CA16" s="103"/>
      <c r="CB16" s="104"/>
      <c r="CC16" s="104"/>
      <c r="CD16" s="104"/>
      <c r="CE16" s="104"/>
      <c r="CF16" s="104">
        <v>118.14735</v>
      </c>
      <c r="CG16" s="104"/>
      <c r="CH16" s="104"/>
      <c r="CI16" s="104"/>
      <c r="CJ16" s="104"/>
      <c r="CK16" s="104">
        <v>327.14749</v>
      </c>
      <c r="CL16" s="105">
        <v>191.19621000000001</v>
      </c>
      <c r="CM16" s="103">
        <v>180.55348000000001</v>
      </c>
      <c r="CN16" s="104">
        <v>180.52450999999999</v>
      </c>
      <c r="CO16" s="104">
        <v>181.33356000000001</v>
      </c>
      <c r="CP16" s="105">
        <v>181.02912000000001</v>
      </c>
      <c r="CQ16" s="103"/>
      <c r="CR16" s="105"/>
      <c r="CS16" s="103"/>
      <c r="CT16" s="105"/>
      <c r="CU16" s="103"/>
      <c r="CV16" s="104"/>
      <c r="CW16" s="106"/>
      <c r="CX16" s="103"/>
      <c r="CY16" s="104"/>
      <c r="CZ16" s="104"/>
      <c r="DA16" s="105"/>
      <c r="DB16" s="103"/>
      <c r="DC16" s="104"/>
      <c r="DD16" s="104"/>
      <c r="DE16" s="104"/>
      <c r="DF16" s="104"/>
      <c r="DG16" s="104"/>
      <c r="DH16" s="104"/>
      <c r="DI16" s="104"/>
      <c r="DJ16" s="104"/>
      <c r="DK16" s="104"/>
      <c r="DL16" s="104"/>
      <c r="DM16" s="105"/>
      <c r="DN16" s="107"/>
      <c r="DO16" s="108"/>
      <c r="DP16" s="108"/>
      <c r="DQ16" s="109"/>
      <c r="DR16" s="103"/>
      <c r="DS16" s="104"/>
      <c r="DT16" s="104"/>
      <c r="DU16" s="105"/>
      <c r="DV16" s="102"/>
      <c r="DW16" s="103"/>
      <c r="DX16" s="104"/>
      <c r="DY16" s="104"/>
      <c r="DZ16" s="104"/>
      <c r="EA16" s="104"/>
      <c r="EB16" s="106"/>
      <c r="EC16" s="1"/>
      <c r="ED16" s="102"/>
      <c r="EE16" s="102"/>
      <c r="EF16" s="102"/>
      <c r="EG16" s="102"/>
      <c r="EH16" s="102"/>
      <c r="EI16" s="102"/>
      <c r="EJ16" s="102"/>
      <c r="EK16" s="102"/>
      <c r="EL16" s="103"/>
      <c r="EM16" s="105"/>
      <c r="EN16" s="103"/>
      <c r="EO16" s="105"/>
      <c r="EP16" s="102"/>
      <c r="EQ16" s="102"/>
      <c r="ER16" s="102"/>
      <c r="ES16" s="102"/>
      <c r="ET16" s="102"/>
      <c r="EU16" s="102"/>
      <c r="EV16" s="102"/>
      <c r="EW16" s="102"/>
      <c r="EX16" s="102"/>
      <c r="EY16" s="102"/>
      <c r="EZ16" s="102"/>
      <c r="FA16" s="102"/>
      <c r="FB16" s="102"/>
      <c r="FC16" s="102"/>
      <c r="FD16" s="102"/>
      <c r="FE16" s="102"/>
      <c r="FF16" s="102"/>
      <c r="FG16" s="102">
        <v>10.49817</v>
      </c>
      <c r="FH16" s="102"/>
      <c r="FI16" s="102"/>
      <c r="FJ16" s="102"/>
      <c r="FK16" s="102"/>
      <c r="FL16" s="102"/>
      <c r="FM16" s="103"/>
      <c r="FN16" s="104"/>
      <c r="FO16" s="104"/>
      <c r="FP16" s="105"/>
      <c r="FQ16" s="103"/>
      <c r="FR16" s="105"/>
      <c r="FS16" s="103"/>
      <c r="FT16" s="104"/>
      <c r="FU16" s="104"/>
      <c r="FV16" s="104"/>
      <c r="FW16" s="104"/>
      <c r="FX16" s="105"/>
      <c r="FY16" s="103"/>
      <c r="FZ16" s="105"/>
      <c r="GA16" s="103"/>
      <c r="GB16" s="104"/>
      <c r="GC16" s="104"/>
      <c r="GD16" s="105"/>
      <c r="GE16" s="102"/>
      <c r="GF16" s="102"/>
      <c r="GG16" s="102"/>
      <c r="GH16" s="103"/>
      <c r="GI16" s="104"/>
      <c r="GJ16" s="104"/>
      <c r="GK16" s="104"/>
      <c r="GL16" s="105"/>
      <c r="GM16" s="103"/>
      <c r="GN16" s="104"/>
      <c r="GO16" s="104"/>
      <c r="GP16" s="105"/>
      <c r="GQ16" s="102"/>
      <c r="GR16" s="103"/>
      <c r="GS16" s="104"/>
      <c r="GT16" s="105"/>
      <c r="GU16" s="1"/>
      <c r="GV16" s="102"/>
      <c r="GW16" s="102"/>
      <c r="GX16" s="102"/>
      <c r="GY16" s="102"/>
      <c r="GZ16" s="102"/>
      <c r="HA16" s="102"/>
      <c r="HB16" s="102"/>
      <c r="HC16" s="102"/>
      <c r="HD16" s="1"/>
      <c r="HE16" s="102"/>
      <c r="HF16" s="102"/>
      <c r="HG16" s="102"/>
      <c r="HH16" s="102"/>
      <c r="HI16" s="102"/>
      <c r="HJ16" s="102"/>
      <c r="HK16" s="103"/>
      <c r="HL16" s="105"/>
      <c r="HM16" s="1"/>
      <c r="HN16" s="103">
        <v>3241.2078700000002</v>
      </c>
      <c r="HO16" s="104">
        <v>3222.0159100000001</v>
      </c>
      <c r="HP16" s="105">
        <v>540.39184999999998</v>
      </c>
    </row>
    <row r="17" spans="1:224" x14ac:dyDescent="0.3">
      <c r="A17" s="1"/>
      <c r="B17" s="101" t="s">
        <v>919</v>
      </c>
      <c r="C17" s="102"/>
      <c r="D17" s="103"/>
      <c r="E17" s="104"/>
      <c r="F17" s="104">
        <v>8.8258700000000001</v>
      </c>
      <c r="G17" s="105">
        <v>8.5166900000000005</v>
      </c>
      <c r="H17" s="103"/>
      <c r="I17" s="105"/>
      <c r="J17" s="103"/>
      <c r="K17" s="105"/>
      <c r="L17" s="103"/>
      <c r="M17" s="104"/>
      <c r="N17" s="104"/>
      <c r="O17" s="104"/>
      <c r="P17" s="104"/>
      <c r="Q17" s="104"/>
      <c r="R17" s="104"/>
      <c r="S17" s="105"/>
      <c r="T17" s="103"/>
      <c r="U17" s="104">
        <v>19.191960000000002</v>
      </c>
      <c r="V17" s="105">
        <v>1.0612699999999999</v>
      </c>
      <c r="W17" s="102"/>
      <c r="X17" s="103"/>
      <c r="Y17" s="104"/>
      <c r="Z17" s="105">
        <v>23.060680000000001</v>
      </c>
      <c r="AA17" s="103"/>
      <c r="AB17" s="104"/>
      <c r="AC17" s="104"/>
      <c r="AD17" s="104"/>
      <c r="AE17" s="104">
        <v>11.413130000000001</v>
      </c>
      <c r="AF17" s="104">
        <v>23.889150000000001</v>
      </c>
      <c r="AG17" s="105">
        <v>10.22284</v>
      </c>
      <c r="AH17" s="102"/>
      <c r="AI17" s="102"/>
      <c r="AJ17" s="102">
        <v>175.92341999999999</v>
      </c>
      <c r="AK17" s="103">
        <v>213.71525</v>
      </c>
      <c r="AL17" s="105"/>
      <c r="AM17" s="103"/>
      <c r="AN17" s="105"/>
      <c r="AO17" s="102"/>
      <c r="AP17" s="103"/>
      <c r="AQ17" s="105"/>
      <c r="AR17" s="102"/>
      <c r="AS17" s="102"/>
      <c r="AT17" s="102"/>
      <c r="AU17" s="103"/>
      <c r="AV17" s="104"/>
      <c r="AW17" s="105"/>
      <c r="AX17" s="103"/>
      <c r="AY17" s="104"/>
      <c r="AZ17" s="104"/>
      <c r="BA17" s="104"/>
      <c r="BB17" s="104"/>
      <c r="BC17" s="105"/>
      <c r="BD17" s="103"/>
      <c r="BE17" s="105"/>
      <c r="BF17" s="102"/>
      <c r="BG17" s="103"/>
      <c r="BH17" s="104">
        <v>184.87493000000001</v>
      </c>
      <c r="BI17" s="105"/>
      <c r="BJ17" s="103">
        <v>164.44227000000001</v>
      </c>
      <c r="BK17" s="104">
        <v>165.47058000000001</v>
      </c>
      <c r="BL17" s="104">
        <v>165.59853000000001</v>
      </c>
      <c r="BM17" s="104"/>
      <c r="BN17" s="104"/>
      <c r="BO17" s="104"/>
      <c r="BP17" s="104"/>
      <c r="BQ17" s="104"/>
      <c r="BR17" s="104"/>
      <c r="BS17" s="104"/>
      <c r="BT17" s="104">
        <v>206.49456000000001</v>
      </c>
      <c r="BU17" s="104">
        <v>206.11548999999999</v>
      </c>
      <c r="BV17" s="104">
        <v>205.99002999999999</v>
      </c>
      <c r="BW17" s="105"/>
      <c r="BX17" s="103">
        <v>17.41583</v>
      </c>
      <c r="BY17" s="105">
        <v>44.053669999999997</v>
      </c>
      <c r="BZ17" s="102"/>
      <c r="CA17" s="103"/>
      <c r="CB17" s="104"/>
      <c r="CC17" s="104"/>
      <c r="CD17" s="104"/>
      <c r="CE17" s="104"/>
      <c r="CF17" s="104">
        <v>118.14735</v>
      </c>
      <c r="CG17" s="104"/>
      <c r="CH17" s="104"/>
      <c r="CI17" s="104"/>
      <c r="CJ17" s="104"/>
      <c r="CK17" s="104">
        <v>327.14749</v>
      </c>
      <c r="CL17" s="105">
        <v>191.19621000000001</v>
      </c>
      <c r="CM17" s="103">
        <v>180.55348000000001</v>
      </c>
      <c r="CN17" s="104">
        <v>180.52450999999999</v>
      </c>
      <c r="CO17" s="104">
        <v>181.33356000000001</v>
      </c>
      <c r="CP17" s="105">
        <v>181.02912000000001</v>
      </c>
      <c r="CQ17" s="103"/>
      <c r="CR17" s="105"/>
      <c r="CS17" s="103"/>
      <c r="CT17" s="105"/>
      <c r="CU17" s="103"/>
      <c r="CV17" s="104"/>
      <c r="CW17" s="106"/>
      <c r="CX17" s="103"/>
      <c r="CY17" s="104"/>
      <c r="CZ17" s="104"/>
      <c r="DA17" s="105"/>
      <c r="DB17" s="103"/>
      <c r="DC17" s="104"/>
      <c r="DD17" s="104"/>
      <c r="DE17" s="104"/>
      <c r="DF17" s="104"/>
      <c r="DG17" s="104"/>
      <c r="DH17" s="104"/>
      <c r="DI17" s="104"/>
      <c r="DJ17" s="104"/>
      <c r="DK17" s="104"/>
      <c r="DL17" s="104"/>
      <c r="DM17" s="105"/>
      <c r="DN17" s="107"/>
      <c r="DO17" s="108"/>
      <c r="DP17" s="108"/>
      <c r="DQ17" s="109"/>
      <c r="DR17" s="103"/>
      <c r="DS17" s="104"/>
      <c r="DT17" s="104"/>
      <c r="DU17" s="105"/>
      <c r="DV17" s="102"/>
      <c r="DW17" s="103"/>
      <c r="DX17" s="104"/>
      <c r="DY17" s="104"/>
      <c r="DZ17" s="104"/>
      <c r="EA17" s="104"/>
      <c r="EB17" s="106"/>
      <c r="EC17" s="1"/>
      <c r="ED17" s="102"/>
      <c r="EE17" s="102"/>
      <c r="EF17" s="102"/>
      <c r="EG17" s="102"/>
      <c r="EH17" s="102"/>
      <c r="EI17" s="102"/>
      <c r="EJ17" s="102"/>
      <c r="EK17" s="102"/>
      <c r="EL17" s="103"/>
      <c r="EM17" s="105"/>
      <c r="EN17" s="103"/>
      <c r="EO17" s="105"/>
      <c r="EP17" s="102"/>
      <c r="EQ17" s="102"/>
      <c r="ER17" s="102"/>
      <c r="ES17" s="102"/>
      <c r="ET17" s="102"/>
      <c r="EU17" s="102"/>
      <c r="EV17" s="102"/>
      <c r="EW17" s="102"/>
      <c r="EX17" s="102"/>
      <c r="EY17" s="102"/>
      <c r="EZ17" s="102"/>
      <c r="FA17" s="102"/>
      <c r="FB17" s="102"/>
      <c r="FC17" s="102"/>
      <c r="FD17" s="102"/>
      <c r="FE17" s="102"/>
      <c r="FF17" s="102"/>
      <c r="FG17" s="102">
        <v>10.49817</v>
      </c>
      <c r="FH17" s="102"/>
      <c r="FI17" s="102"/>
      <c r="FJ17" s="102"/>
      <c r="FK17" s="102"/>
      <c r="FL17" s="102"/>
      <c r="FM17" s="103"/>
      <c r="FN17" s="104"/>
      <c r="FO17" s="104"/>
      <c r="FP17" s="105"/>
      <c r="FQ17" s="103"/>
      <c r="FR17" s="105"/>
      <c r="FS17" s="103"/>
      <c r="FT17" s="104"/>
      <c r="FU17" s="104"/>
      <c r="FV17" s="104"/>
      <c r="FW17" s="104"/>
      <c r="FX17" s="105"/>
      <c r="FY17" s="103"/>
      <c r="FZ17" s="105"/>
      <c r="GA17" s="103"/>
      <c r="GB17" s="104"/>
      <c r="GC17" s="104"/>
      <c r="GD17" s="105"/>
      <c r="GE17" s="102"/>
      <c r="GF17" s="102"/>
      <c r="GG17" s="102"/>
      <c r="GH17" s="103"/>
      <c r="GI17" s="104"/>
      <c r="GJ17" s="104"/>
      <c r="GK17" s="104"/>
      <c r="GL17" s="105"/>
      <c r="GM17" s="103"/>
      <c r="GN17" s="104"/>
      <c r="GO17" s="104"/>
      <c r="GP17" s="105"/>
      <c r="GQ17" s="102"/>
      <c r="GR17" s="103"/>
      <c r="GS17" s="104"/>
      <c r="GT17" s="105"/>
      <c r="GU17" s="1"/>
      <c r="GV17" s="102"/>
      <c r="GW17" s="102"/>
      <c r="GX17" s="102"/>
      <c r="GY17" s="102"/>
      <c r="GZ17" s="102"/>
      <c r="HA17" s="102"/>
      <c r="HB17" s="102"/>
      <c r="HC17" s="102"/>
      <c r="HD17" s="1"/>
      <c r="HE17" s="102"/>
      <c r="HF17" s="102"/>
      <c r="HG17" s="102"/>
      <c r="HH17" s="102"/>
      <c r="HI17" s="102"/>
      <c r="HJ17" s="102"/>
      <c r="HK17" s="103"/>
      <c r="HL17" s="105"/>
      <c r="HM17" s="1"/>
      <c r="HN17" s="103">
        <v>3216.2078700000002</v>
      </c>
      <c r="HO17" s="104">
        <v>3197.0159100000001</v>
      </c>
      <c r="HP17" s="105">
        <v>540.39184999999998</v>
      </c>
    </row>
    <row r="18" spans="1:224" x14ac:dyDescent="0.3">
      <c r="A18" s="1"/>
      <c r="B18" s="101" t="s">
        <v>920</v>
      </c>
      <c r="C18" s="102"/>
      <c r="D18" s="103"/>
      <c r="E18" s="104"/>
      <c r="F18" s="104">
        <v>8.8258700000000001</v>
      </c>
      <c r="G18" s="105">
        <v>8.5166900000000005</v>
      </c>
      <c r="H18" s="103"/>
      <c r="I18" s="105"/>
      <c r="J18" s="103"/>
      <c r="K18" s="105"/>
      <c r="L18" s="103"/>
      <c r="M18" s="104"/>
      <c r="N18" s="104"/>
      <c r="O18" s="104"/>
      <c r="P18" s="104"/>
      <c r="Q18" s="104"/>
      <c r="R18" s="104"/>
      <c r="S18" s="105"/>
      <c r="T18" s="103"/>
      <c r="U18" s="104">
        <v>19.191960000000002</v>
      </c>
      <c r="V18" s="105">
        <v>1.0612699999999999</v>
      </c>
      <c r="W18" s="102"/>
      <c r="X18" s="103"/>
      <c r="Y18" s="104"/>
      <c r="Z18" s="105">
        <v>23.060680000000001</v>
      </c>
      <c r="AA18" s="103"/>
      <c r="AB18" s="104"/>
      <c r="AC18" s="104"/>
      <c r="AD18" s="104"/>
      <c r="AE18" s="104">
        <v>11.413130000000001</v>
      </c>
      <c r="AF18" s="104">
        <v>23.889150000000001</v>
      </c>
      <c r="AG18" s="105">
        <v>10.22284</v>
      </c>
      <c r="AH18" s="102"/>
      <c r="AI18" s="102"/>
      <c r="AJ18" s="102">
        <v>175.92341999999999</v>
      </c>
      <c r="AK18" s="103">
        <v>213.71525</v>
      </c>
      <c r="AL18" s="105"/>
      <c r="AM18" s="103"/>
      <c r="AN18" s="105"/>
      <c r="AO18" s="102"/>
      <c r="AP18" s="103"/>
      <c r="AQ18" s="105"/>
      <c r="AR18" s="102"/>
      <c r="AS18" s="102"/>
      <c r="AT18" s="102"/>
      <c r="AU18" s="103"/>
      <c r="AV18" s="104"/>
      <c r="AW18" s="105"/>
      <c r="AX18" s="103"/>
      <c r="AY18" s="104"/>
      <c r="AZ18" s="104"/>
      <c r="BA18" s="104"/>
      <c r="BB18" s="104"/>
      <c r="BC18" s="105"/>
      <c r="BD18" s="103"/>
      <c r="BE18" s="105"/>
      <c r="BF18" s="102"/>
      <c r="BG18" s="103"/>
      <c r="BH18" s="104">
        <v>184.87493000000001</v>
      </c>
      <c r="BI18" s="105"/>
      <c r="BJ18" s="103">
        <v>164.44227000000001</v>
      </c>
      <c r="BK18" s="104">
        <v>165.47058000000001</v>
      </c>
      <c r="BL18" s="104">
        <v>165.59853000000001</v>
      </c>
      <c r="BM18" s="104"/>
      <c r="BN18" s="104"/>
      <c r="BO18" s="104"/>
      <c r="BP18" s="104"/>
      <c r="BQ18" s="104"/>
      <c r="BR18" s="104"/>
      <c r="BS18" s="104"/>
      <c r="BT18" s="104">
        <v>206.49456000000001</v>
      </c>
      <c r="BU18" s="104">
        <v>206.11548999999999</v>
      </c>
      <c r="BV18" s="104">
        <v>205.99002999999999</v>
      </c>
      <c r="BW18" s="105"/>
      <c r="BX18" s="103">
        <v>17.41583</v>
      </c>
      <c r="BY18" s="105">
        <v>44.053669999999997</v>
      </c>
      <c r="BZ18" s="102"/>
      <c r="CA18" s="103"/>
      <c r="CB18" s="104"/>
      <c r="CC18" s="104"/>
      <c r="CD18" s="104"/>
      <c r="CE18" s="104"/>
      <c r="CF18" s="104">
        <v>118.14735</v>
      </c>
      <c r="CG18" s="104"/>
      <c r="CH18" s="104"/>
      <c r="CI18" s="104"/>
      <c r="CJ18" s="104"/>
      <c r="CK18" s="104">
        <v>327.14749</v>
      </c>
      <c r="CL18" s="105">
        <v>191.19621000000001</v>
      </c>
      <c r="CM18" s="103">
        <v>180.55348000000001</v>
      </c>
      <c r="CN18" s="104">
        <v>180.52450999999999</v>
      </c>
      <c r="CO18" s="104">
        <v>181.33356000000001</v>
      </c>
      <c r="CP18" s="105">
        <v>181.02912000000001</v>
      </c>
      <c r="CQ18" s="103"/>
      <c r="CR18" s="105"/>
      <c r="CS18" s="103"/>
      <c r="CT18" s="105"/>
      <c r="CU18" s="103"/>
      <c r="CV18" s="104"/>
      <c r="CW18" s="106"/>
      <c r="CX18" s="103"/>
      <c r="CY18" s="104"/>
      <c r="CZ18" s="104"/>
      <c r="DA18" s="105"/>
      <c r="DB18" s="103"/>
      <c r="DC18" s="104"/>
      <c r="DD18" s="104"/>
      <c r="DE18" s="104"/>
      <c r="DF18" s="104"/>
      <c r="DG18" s="104"/>
      <c r="DH18" s="104"/>
      <c r="DI18" s="104"/>
      <c r="DJ18" s="104"/>
      <c r="DK18" s="104"/>
      <c r="DL18" s="104"/>
      <c r="DM18" s="105"/>
      <c r="DN18" s="107"/>
      <c r="DO18" s="108"/>
      <c r="DP18" s="108"/>
      <c r="DQ18" s="109"/>
      <c r="DR18" s="103"/>
      <c r="DS18" s="104"/>
      <c r="DT18" s="104"/>
      <c r="DU18" s="105"/>
      <c r="DV18" s="102"/>
      <c r="DW18" s="103"/>
      <c r="DX18" s="104"/>
      <c r="DY18" s="104"/>
      <c r="DZ18" s="104"/>
      <c r="EA18" s="104"/>
      <c r="EB18" s="106"/>
      <c r="EC18" s="1"/>
      <c r="ED18" s="102"/>
      <c r="EE18" s="102"/>
      <c r="EF18" s="102"/>
      <c r="EG18" s="102"/>
      <c r="EH18" s="102"/>
      <c r="EI18" s="102"/>
      <c r="EJ18" s="102"/>
      <c r="EK18" s="102"/>
      <c r="EL18" s="103"/>
      <c r="EM18" s="105"/>
      <c r="EN18" s="103"/>
      <c r="EO18" s="105"/>
      <c r="EP18" s="102"/>
      <c r="EQ18" s="102"/>
      <c r="ER18" s="102"/>
      <c r="ES18" s="102"/>
      <c r="ET18" s="102"/>
      <c r="EU18" s="102"/>
      <c r="EV18" s="102"/>
      <c r="EW18" s="102"/>
      <c r="EX18" s="102"/>
      <c r="EY18" s="102"/>
      <c r="EZ18" s="102"/>
      <c r="FA18" s="102"/>
      <c r="FB18" s="102"/>
      <c r="FC18" s="102"/>
      <c r="FD18" s="102"/>
      <c r="FE18" s="102"/>
      <c r="FF18" s="102"/>
      <c r="FG18" s="102">
        <v>10.49817</v>
      </c>
      <c r="FH18" s="102"/>
      <c r="FI18" s="102"/>
      <c r="FJ18" s="102"/>
      <c r="FK18" s="102"/>
      <c r="FL18" s="102"/>
      <c r="FM18" s="103"/>
      <c r="FN18" s="104"/>
      <c r="FO18" s="104"/>
      <c r="FP18" s="105"/>
      <c r="FQ18" s="103"/>
      <c r="FR18" s="105"/>
      <c r="FS18" s="103"/>
      <c r="FT18" s="104"/>
      <c r="FU18" s="104"/>
      <c r="FV18" s="104"/>
      <c r="FW18" s="104"/>
      <c r="FX18" s="105"/>
      <c r="FY18" s="103"/>
      <c r="FZ18" s="105"/>
      <c r="GA18" s="103"/>
      <c r="GB18" s="104"/>
      <c r="GC18" s="104"/>
      <c r="GD18" s="105"/>
      <c r="GE18" s="102"/>
      <c r="GF18" s="102"/>
      <c r="GG18" s="102"/>
      <c r="GH18" s="103"/>
      <c r="GI18" s="104"/>
      <c r="GJ18" s="104"/>
      <c r="GK18" s="104"/>
      <c r="GL18" s="105"/>
      <c r="GM18" s="103"/>
      <c r="GN18" s="104"/>
      <c r="GO18" s="104"/>
      <c r="GP18" s="105"/>
      <c r="GQ18" s="102"/>
      <c r="GR18" s="103"/>
      <c r="GS18" s="104"/>
      <c r="GT18" s="105"/>
      <c r="GU18" s="1"/>
      <c r="GV18" s="102"/>
      <c r="GW18" s="102"/>
      <c r="GX18" s="102"/>
      <c r="GY18" s="102"/>
      <c r="GZ18" s="102"/>
      <c r="HA18" s="102"/>
      <c r="HB18" s="102"/>
      <c r="HC18" s="102"/>
      <c r="HD18" s="1"/>
      <c r="HE18" s="102"/>
      <c r="HF18" s="102"/>
      <c r="HG18" s="102"/>
      <c r="HH18" s="102"/>
      <c r="HI18" s="102"/>
      <c r="HJ18" s="102"/>
      <c r="HK18" s="103"/>
      <c r="HL18" s="105"/>
      <c r="HM18" s="1"/>
      <c r="HN18" s="103">
        <v>3216.2078700000002</v>
      </c>
      <c r="HO18" s="104">
        <v>3197.0159100000001</v>
      </c>
      <c r="HP18" s="105">
        <v>540.39184999999998</v>
      </c>
    </row>
    <row r="19" spans="1:224" x14ac:dyDescent="0.3">
      <c r="A19" s="1"/>
      <c r="B19" s="101" t="s">
        <v>921</v>
      </c>
      <c r="C19" s="102"/>
      <c r="D19" s="103"/>
      <c r="E19" s="104"/>
      <c r="F19" s="104">
        <v>8.8258700000000001</v>
      </c>
      <c r="G19" s="105">
        <v>8.5166900000000005</v>
      </c>
      <c r="H19" s="103"/>
      <c r="I19" s="105"/>
      <c r="J19" s="103"/>
      <c r="K19" s="105"/>
      <c r="L19" s="103"/>
      <c r="M19" s="104"/>
      <c r="N19" s="104"/>
      <c r="O19" s="104"/>
      <c r="P19" s="104"/>
      <c r="Q19" s="104"/>
      <c r="R19" s="104"/>
      <c r="S19" s="105"/>
      <c r="T19" s="103"/>
      <c r="U19" s="104">
        <v>19.191960000000002</v>
      </c>
      <c r="V19" s="105">
        <v>1.0612699999999999</v>
      </c>
      <c r="W19" s="102"/>
      <c r="X19" s="103"/>
      <c r="Y19" s="104"/>
      <c r="Z19" s="105">
        <v>23.060680000000001</v>
      </c>
      <c r="AA19" s="103"/>
      <c r="AB19" s="104"/>
      <c r="AC19" s="104"/>
      <c r="AD19" s="104"/>
      <c r="AE19" s="104">
        <v>11.413130000000001</v>
      </c>
      <c r="AF19" s="104">
        <v>23.889150000000001</v>
      </c>
      <c r="AG19" s="105">
        <v>10.22284</v>
      </c>
      <c r="AH19" s="102"/>
      <c r="AI19" s="102"/>
      <c r="AJ19" s="102">
        <v>175.92341999999999</v>
      </c>
      <c r="AK19" s="103">
        <v>213.71525</v>
      </c>
      <c r="AL19" s="105"/>
      <c r="AM19" s="103"/>
      <c r="AN19" s="105"/>
      <c r="AO19" s="102"/>
      <c r="AP19" s="103"/>
      <c r="AQ19" s="105"/>
      <c r="AR19" s="102"/>
      <c r="AS19" s="102"/>
      <c r="AT19" s="102"/>
      <c r="AU19" s="103"/>
      <c r="AV19" s="104"/>
      <c r="AW19" s="105"/>
      <c r="AX19" s="103"/>
      <c r="AY19" s="104"/>
      <c r="AZ19" s="104"/>
      <c r="BA19" s="104"/>
      <c r="BB19" s="104"/>
      <c r="BC19" s="105"/>
      <c r="BD19" s="103"/>
      <c r="BE19" s="105"/>
      <c r="BF19" s="102"/>
      <c r="BG19" s="103"/>
      <c r="BH19" s="104">
        <v>184.87493000000001</v>
      </c>
      <c r="BI19" s="105"/>
      <c r="BJ19" s="103">
        <v>164.44227000000001</v>
      </c>
      <c r="BK19" s="104">
        <v>165.47058000000001</v>
      </c>
      <c r="BL19" s="104">
        <v>165.59853000000001</v>
      </c>
      <c r="BM19" s="104"/>
      <c r="BN19" s="104"/>
      <c r="BO19" s="104"/>
      <c r="BP19" s="104"/>
      <c r="BQ19" s="104"/>
      <c r="BR19" s="104"/>
      <c r="BS19" s="104"/>
      <c r="BT19" s="104">
        <v>206.49456000000001</v>
      </c>
      <c r="BU19" s="104">
        <v>206.11548999999999</v>
      </c>
      <c r="BV19" s="104">
        <v>205.99002999999999</v>
      </c>
      <c r="BW19" s="105"/>
      <c r="BX19" s="103">
        <v>17.41583</v>
      </c>
      <c r="BY19" s="105">
        <v>44.053669999999997</v>
      </c>
      <c r="BZ19" s="102"/>
      <c r="CA19" s="103"/>
      <c r="CB19" s="104"/>
      <c r="CC19" s="104"/>
      <c r="CD19" s="104"/>
      <c r="CE19" s="104"/>
      <c r="CF19" s="104">
        <v>118.14735</v>
      </c>
      <c r="CG19" s="104"/>
      <c r="CH19" s="104"/>
      <c r="CI19" s="104"/>
      <c r="CJ19" s="104"/>
      <c r="CK19" s="104">
        <v>327.14749</v>
      </c>
      <c r="CL19" s="105">
        <v>191.19621000000001</v>
      </c>
      <c r="CM19" s="103">
        <v>180.55348000000001</v>
      </c>
      <c r="CN19" s="104">
        <v>180.52450999999999</v>
      </c>
      <c r="CO19" s="104">
        <v>181.33356000000001</v>
      </c>
      <c r="CP19" s="105">
        <v>181.02912000000001</v>
      </c>
      <c r="CQ19" s="103"/>
      <c r="CR19" s="105"/>
      <c r="CS19" s="103"/>
      <c r="CT19" s="105"/>
      <c r="CU19" s="103"/>
      <c r="CV19" s="104"/>
      <c r="CW19" s="106"/>
      <c r="CX19" s="103"/>
      <c r="CY19" s="104"/>
      <c r="CZ19" s="104"/>
      <c r="DA19" s="105"/>
      <c r="DB19" s="103"/>
      <c r="DC19" s="104"/>
      <c r="DD19" s="104"/>
      <c r="DE19" s="104"/>
      <c r="DF19" s="104"/>
      <c r="DG19" s="104"/>
      <c r="DH19" s="104"/>
      <c r="DI19" s="104"/>
      <c r="DJ19" s="104"/>
      <c r="DK19" s="104"/>
      <c r="DL19" s="104"/>
      <c r="DM19" s="105"/>
      <c r="DN19" s="107"/>
      <c r="DO19" s="108"/>
      <c r="DP19" s="108"/>
      <c r="DQ19" s="109"/>
      <c r="DR19" s="103"/>
      <c r="DS19" s="104"/>
      <c r="DT19" s="104"/>
      <c r="DU19" s="105"/>
      <c r="DV19" s="102"/>
      <c r="DW19" s="103"/>
      <c r="DX19" s="104"/>
      <c r="DY19" s="104"/>
      <c r="DZ19" s="104"/>
      <c r="EA19" s="104"/>
      <c r="EB19" s="106"/>
      <c r="EC19" s="1"/>
      <c r="ED19" s="102"/>
      <c r="EE19" s="102"/>
      <c r="EF19" s="102"/>
      <c r="EG19" s="102"/>
      <c r="EH19" s="102"/>
      <c r="EI19" s="102"/>
      <c r="EJ19" s="102"/>
      <c r="EK19" s="102"/>
      <c r="EL19" s="103"/>
      <c r="EM19" s="105"/>
      <c r="EN19" s="103"/>
      <c r="EO19" s="105"/>
      <c r="EP19" s="102"/>
      <c r="EQ19" s="102"/>
      <c r="ER19" s="102"/>
      <c r="ES19" s="102"/>
      <c r="ET19" s="102"/>
      <c r="EU19" s="102"/>
      <c r="EV19" s="102"/>
      <c r="EW19" s="102"/>
      <c r="EX19" s="102"/>
      <c r="EY19" s="102"/>
      <c r="EZ19" s="102"/>
      <c r="FA19" s="102"/>
      <c r="FB19" s="102"/>
      <c r="FC19" s="102"/>
      <c r="FD19" s="102"/>
      <c r="FE19" s="102"/>
      <c r="FF19" s="102"/>
      <c r="FG19" s="102">
        <v>10.49817</v>
      </c>
      <c r="FH19" s="102"/>
      <c r="FI19" s="102"/>
      <c r="FJ19" s="102"/>
      <c r="FK19" s="102"/>
      <c r="FL19" s="102"/>
      <c r="FM19" s="103"/>
      <c r="FN19" s="104"/>
      <c r="FO19" s="104"/>
      <c r="FP19" s="105"/>
      <c r="FQ19" s="103"/>
      <c r="FR19" s="105"/>
      <c r="FS19" s="103"/>
      <c r="FT19" s="104"/>
      <c r="FU19" s="104"/>
      <c r="FV19" s="104"/>
      <c r="FW19" s="104"/>
      <c r="FX19" s="105"/>
      <c r="FY19" s="103"/>
      <c r="FZ19" s="105"/>
      <c r="GA19" s="103"/>
      <c r="GB19" s="104"/>
      <c r="GC19" s="104"/>
      <c r="GD19" s="105"/>
      <c r="GE19" s="102"/>
      <c r="GF19" s="102"/>
      <c r="GG19" s="102"/>
      <c r="GH19" s="103"/>
      <c r="GI19" s="104"/>
      <c r="GJ19" s="104"/>
      <c r="GK19" s="104"/>
      <c r="GL19" s="105"/>
      <c r="GM19" s="103"/>
      <c r="GN19" s="104"/>
      <c r="GO19" s="104"/>
      <c r="GP19" s="105"/>
      <c r="GQ19" s="102"/>
      <c r="GR19" s="103"/>
      <c r="GS19" s="104"/>
      <c r="GT19" s="105"/>
      <c r="GU19" s="1"/>
      <c r="GV19" s="102"/>
      <c r="GW19" s="102"/>
      <c r="GX19" s="102"/>
      <c r="GY19" s="102"/>
      <c r="GZ19" s="102"/>
      <c r="HA19" s="102"/>
      <c r="HB19" s="102"/>
      <c r="HC19" s="102"/>
      <c r="HD19" s="1"/>
      <c r="HE19" s="102"/>
      <c r="HF19" s="102"/>
      <c r="HG19" s="102"/>
      <c r="HH19" s="102"/>
      <c r="HI19" s="102"/>
      <c r="HJ19" s="102"/>
      <c r="HK19" s="103"/>
      <c r="HL19" s="105"/>
      <c r="HM19" s="1"/>
      <c r="HN19" s="103">
        <v>3216.2078700000002</v>
      </c>
      <c r="HO19" s="104">
        <v>3197.0159100000001</v>
      </c>
      <c r="HP19" s="105">
        <v>540.39184999999998</v>
      </c>
    </row>
    <row r="20" spans="1:224" x14ac:dyDescent="0.3">
      <c r="A20" s="1"/>
      <c r="B20" s="101" t="s">
        <v>922</v>
      </c>
      <c r="C20" s="102"/>
      <c r="D20" s="103"/>
      <c r="E20" s="104"/>
      <c r="F20" s="104">
        <v>8.8258700000000001</v>
      </c>
      <c r="G20" s="105">
        <v>8.5166900000000005</v>
      </c>
      <c r="H20" s="103"/>
      <c r="I20" s="105"/>
      <c r="J20" s="103"/>
      <c r="K20" s="105"/>
      <c r="L20" s="103"/>
      <c r="M20" s="104"/>
      <c r="N20" s="104"/>
      <c r="O20" s="104"/>
      <c r="P20" s="104"/>
      <c r="Q20" s="104"/>
      <c r="R20" s="104"/>
      <c r="S20" s="105"/>
      <c r="T20" s="103"/>
      <c r="U20" s="104">
        <v>19.191960000000002</v>
      </c>
      <c r="V20" s="105">
        <v>1.0612699999999999</v>
      </c>
      <c r="W20" s="102"/>
      <c r="X20" s="103"/>
      <c r="Y20" s="104"/>
      <c r="Z20" s="105">
        <v>23.060680000000001</v>
      </c>
      <c r="AA20" s="103"/>
      <c r="AB20" s="104"/>
      <c r="AC20" s="104"/>
      <c r="AD20" s="104"/>
      <c r="AE20" s="104">
        <v>11.413130000000001</v>
      </c>
      <c r="AF20" s="104">
        <v>23.889150000000001</v>
      </c>
      <c r="AG20" s="105">
        <v>10.22284</v>
      </c>
      <c r="AH20" s="102"/>
      <c r="AI20" s="102"/>
      <c r="AJ20" s="102">
        <v>175.92341999999999</v>
      </c>
      <c r="AK20" s="103">
        <v>213.71525</v>
      </c>
      <c r="AL20" s="105"/>
      <c r="AM20" s="103"/>
      <c r="AN20" s="105"/>
      <c r="AO20" s="102"/>
      <c r="AP20" s="103"/>
      <c r="AQ20" s="105"/>
      <c r="AR20" s="102"/>
      <c r="AS20" s="102"/>
      <c r="AT20" s="102"/>
      <c r="AU20" s="103"/>
      <c r="AV20" s="104"/>
      <c r="AW20" s="105"/>
      <c r="AX20" s="103"/>
      <c r="AY20" s="104"/>
      <c r="AZ20" s="104"/>
      <c r="BA20" s="104"/>
      <c r="BB20" s="104"/>
      <c r="BC20" s="105"/>
      <c r="BD20" s="103"/>
      <c r="BE20" s="105"/>
      <c r="BF20" s="102"/>
      <c r="BG20" s="103"/>
      <c r="BH20" s="104">
        <v>184.87493000000001</v>
      </c>
      <c r="BI20" s="105"/>
      <c r="BJ20" s="103">
        <v>164.44227000000001</v>
      </c>
      <c r="BK20" s="104">
        <v>165.47058000000001</v>
      </c>
      <c r="BL20" s="104">
        <v>165.59853000000001</v>
      </c>
      <c r="BM20" s="104"/>
      <c r="BN20" s="104"/>
      <c r="BO20" s="104"/>
      <c r="BP20" s="104"/>
      <c r="BQ20" s="104"/>
      <c r="BR20" s="104"/>
      <c r="BS20" s="104"/>
      <c r="BT20" s="104">
        <v>206.49456000000001</v>
      </c>
      <c r="BU20" s="104">
        <v>206.11548999999999</v>
      </c>
      <c r="BV20" s="104">
        <v>205.99002999999999</v>
      </c>
      <c r="BW20" s="105"/>
      <c r="BX20" s="103">
        <v>17.41583</v>
      </c>
      <c r="BY20" s="105">
        <v>44.053669999999997</v>
      </c>
      <c r="BZ20" s="102"/>
      <c r="CA20" s="103"/>
      <c r="CB20" s="104"/>
      <c r="CC20" s="104"/>
      <c r="CD20" s="104"/>
      <c r="CE20" s="104"/>
      <c r="CF20" s="104">
        <v>118.14735</v>
      </c>
      <c r="CG20" s="104"/>
      <c r="CH20" s="104"/>
      <c r="CI20" s="104"/>
      <c r="CJ20" s="104"/>
      <c r="CK20" s="104">
        <v>327.14749</v>
      </c>
      <c r="CL20" s="105">
        <v>191.19621000000001</v>
      </c>
      <c r="CM20" s="103">
        <v>180.55348000000001</v>
      </c>
      <c r="CN20" s="104">
        <v>180.52450999999999</v>
      </c>
      <c r="CO20" s="104">
        <v>181.33356000000001</v>
      </c>
      <c r="CP20" s="105">
        <v>181.02912000000001</v>
      </c>
      <c r="CQ20" s="103"/>
      <c r="CR20" s="105"/>
      <c r="CS20" s="103"/>
      <c r="CT20" s="105"/>
      <c r="CU20" s="103"/>
      <c r="CV20" s="104"/>
      <c r="CW20" s="106"/>
      <c r="CX20" s="103"/>
      <c r="CY20" s="104"/>
      <c r="CZ20" s="104"/>
      <c r="DA20" s="105"/>
      <c r="DB20" s="103"/>
      <c r="DC20" s="104"/>
      <c r="DD20" s="104"/>
      <c r="DE20" s="104"/>
      <c r="DF20" s="104"/>
      <c r="DG20" s="104"/>
      <c r="DH20" s="104"/>
      <c r="DI20" s="104"/>
      <c r="DJ20" s="104"/>
      <c r="DK20" s="104"/>
      <c r="DL20" s="104"/>
      <c r="DM20" s="105"/>
      <c r="DN20" s="107"/>
      <c r="DO20" s="108"/>
      <c r="DP20" s="108"/>
      <c r="DQ20" s="109"/>
      <c r="DR20" s="103"/>
      <c r="DS20" s="104"/>
      <c r="DT20" s="104"/>
      <c r="DU20" s="105"/>
      <c r="DV20" s="102"/>
      <c r="DW20" s="103"/>
      <c r="DX20" s="104"/>
      <c r="DY20" s="104"/>
      <c r="DZ20" s="104"/>
      <c r="EA20" s="104"/>
      <c r="EB20" s="106"/>
      <c r="EC20" s="1"/>
      <c r="ED20" s="102"/>
      <c r="EE20" s="102"/>
      <c r="EF20" s="102"/>
      <c r="EG20" s="102"/>
      <c r="EH20" s="102"/>
      <c r="EI20" s="102"/>
      <c r="EJ20" s="102"/>
      <c r="EK20" s="102"/>
      <c r="EL20" s="103"/>
      <c r="EM20" s="105"/>
      <c r="EN20" s="103"/>
      <c r="EO20" s="105"/>
      <c r="EP20" s="102"/>
      <c r="EQ20" s="102"/>
      <c r="ER20" s="102"/>
      <c r="ES20" s="102"/>
      <c r="ET20" s="102"/>
      <c r="EU20" s="102"/>
      <c r="EV20" s="102"/>
      <c r="EW20" s="102"/>
      <c r="EX20" s="102"/>
      <c r="EY20" s="102"/>
      <c r="EZ20" s="102"/>
      <c r="FA20" s="102"/>
      <c r="FB20" s="102"/>
      <c r="FC20" s="102"/>
      <c r="FD20" s="102"/>
      <c r="FE20" s="102"/>
      <c r="FF20" s="102"/>
      <c r="FG20" s="102">
        <v>10.49817</v>
      </c>
      <c r="FH20" s="102"/>
      <c r="FI20" s="102"/>
      <c r="FJ20" s="102"/>
      <c r="FK20" s="102"/>
      <c r="FL20" s="102"/>
      <c r="FM20" s="103"/>
      <c r="FN20" s="104"/>
      <c r="FO20" s="104"/>
      <c r="FP20" s="105"/>
      <c r="FQ20" s="103"/>
      <c r="FR20" s="105"/>
      <c r="FS20" s="103"/>
      <c r="FT20" s="104"/>
      <c r="FU20" s="104"/>
      <c r="FV20" s="104"/>
      <c r="FW20" s="104"/>
      <c r="FX20" s="105"/>
      <c r="FY20" s="103"/>
      <c r="FZ20" s="105"/>
      <c r="GA20" s="103"/>
      <c r="GB20" s="104"/>
      <c r="GC20" s="104"/>
      <c r="GD20" s="105"/>
      <c r="GE20" s="102"/>
      <c r="GF20" s="102"/>
      <c r="GG20" s="102"/>
      <c r="GH20" s="103"/>
      <c r="GI20" s="104"/>
      <c r="GJ20" s="104"/>
      <c r="GK20" s="104"/>
      <c r="GL20" s="105"/>
      <c r="GM20" s="103"/>
      <c r="GN20" s="104"/>
      <c r="GO20" s="104"/>
      <c r="GP20" s="105"/>
      <c r="GQ20" s="102"/>
      <c r="GR20" s="103"/>
      <c r="GS20" s="104"/>
      <c r="GT20" s="105"/>
      <c r="GU20" s="1"/>
      <c r="GV20" s="102"/>
      <c r="GW20" s="102"/>
      <c r="GX20" s="102"/>
      <c r="GY20" s="102"/>
      <c r="GZ20" s="102"/>
      <c r="HA20" s="102"/>
      <c r="HB20" s="102"/>
      <c r="HC20" s="102"/>
      <c r="HD20" s="1"/>
      <c r="HE20" s="102"/>
      <c r="HF20" s="102"/>
      <c r="HG20" s="102"/>
      <c r="HH20" s="102"/>
      <c r="HI20" s="102"/>
      <c r="HJ20" s="102"/>
      <c r="HK20" s="103"/>
      <c r="HL20" s="105"/>
      <c r="HM20" s="1"/>
      <c r="HN20" s="103">
        <v>3216.2078700000002</v>
      </c>
      <c r="HO20" s="104">
        <v>3197.0159100000001</v>
      </c>
      <c r="HP20" s="105">
        <v>540.39184999999998</v>
      </c>
    </row>
    <row r="21" spans="1:224" x14ac:dyDescent="0.3">
      <c r="A21" s="1"/>
      <c r="B21" s="101" t="s">
        <v>923</v>
      </c>
      <c r="C21" s="102"/>
      <c r="D21" s="103"/>
      <c r="E21" s="104"/>
      <c r="F21" s="104">
        <v>8.8258700000000001</v>
      </c>
      <c r="G21" s="105">
        <v>8.5166900000000005</v>
      </c>
      <c r="H21" s="103"/>
      <c r="I21" s="105"/>
      <c r="J21" s="103"/>
      <c r="K21" s="105"/>
      <c r="L21" s="103"/>
      <c r="M21" s="104"/>
      <c r="N21" s="104"/>
      <c r="O21" s="104"/>
      <c r="P21" s="104"/>
      <c r="Q21" s="104"/>
      <c r="R21" s="104"/>
      <c r="S21" s="105"/>
      <c r="T21" s="103"/>
      <c r="U21" s="104">
        <v>19.191960000000002</v>
      </c>
      <c r="V21" s="105">
        <v>1.0612699999999999</v>
      </c>
      <c r="W21" s="102"/>
      <c r="X21" s="103"/>
      <c r="Y21" s="104"/>
      <c r="Z21" s="105">
        <v>23.060680000000001</v>
      </c>
      <c r="AA21" s="103"/>
      <c r="AB21" s="104"/>
      <c r="AC21" s="104"/>
      <c r="AD21" s="104"/>
      <c r="AE21" s="104">
        <v>11.413130000000001</v>
      </c>
      <c r="AF21" s="104">
        <v>23.889150000000001</v>
      </c>
      <c r="AG21" s="105">
        <v>10.22284</v>
      </c>
      <c r="AH21" s="102"/>
      <c r="AI21" s="102"/>
      <c r="AJ21" s="102">
        <v>175.92341999999999</v>
      </c>
      <c r="AK21" s="103">
        <v>213.71525</v>
      </c>
      <c r="AL21" s="105"/>
      <c r="AM21" s="103"/>
      <c r="AN21" s="105"/>
      <c r="AO21" s="102"/>
      <c r="AP21" s="103"/>
      <c r="AQ21" s="105"/>
      <c r="AR21" s="102"/>
      <c r="AS21" s="102"/>
      <c r="AT21" s="102"/>
      <c r="AU21" s="103"/>
      <c r="AV21" s="104"/>
      <c r="AW21" s="105"/>
      <c r="AX21" s="103"/>
      <c r="AY21" s="104"/>
      <c r="AZ21" s="104"/>
      <c r="BA21" s="104"/>
      <c r="BB21" s="104"/>
      <c r="BC21" s="105"/>
      <c r="BD21" s="103"/>
      <c r="BE21" s="105"/>
      <c r="BF21" s="102"/>
      <c r="BG21" s="103"/>
      <c r="BH21" s="104">
        <v>184.87493000000001</v>
      </c>
      <c r="BI21" s="105"/>
      <c r="BJ21" s="103">
        <v>164.44227000000001</v>
      </c>
      <c r="BK21" s="104">
        <v>165.47058000000001</v>
      </c>
      <c r="BL21" s="104">
        <v>165.59853000000001</v>
      </c>
      <c r="BM21" s="104"/>
      <c r="BN21" s="104"/>
      <c r="BO21" s="104"/>
      <c r="BP21" s="104"/>
      <c r="BQ21" s="104"/>
      <c r="BR21" s="104"/>
      <c r="BS21" s="104"/>
      <c r="BT21" s="104">
        <v>206.49456000000001</v>
      </c>
      <c r="BU21" s="104">
        <v>206.11548999999999</v>
      </c>
      <c r="BV21" s="104">
        <v>205.99002999999999</v>
      </c>
      <c r="BW21" s="105"/>
      <c r="BX21" s="103">
        <v>17.41583</v>
      </c>
      <c r="BY21" s="105">
        <v>44.053669999999997</v>
      </c>
      <c r="BZ21" s="102"/>
      <c r="CA21" s="103"/>
      <c r="CB21" s="104"/>
      <c r="CC21" s="104"/>
      <c r="CD21" s="104"/>
      <c r="CE21" s="104"/>
      <c r="CF21" s="104">
        <v>118.14735</v>
      </c>
      <c r="CG21" s="104"/>
      <c r="CH21" s="104"/>
      <c r="CI21" s="104"/>
      <c r="CJ21" s="104"/>
      <c r="CK21" s="104">
        <v>327.14749</v>
      </c>
      <c r="CL21" s="105">
        <v>191.19621000000001</v>
      </c>
      <c r="CM21" s="103">
        <v>180.55348000000001</v>
      </c>
      <c r="CN21" s="104">
        <v>180.52450999999999</v>
      </c>
      <c r="CO21" s="104">
        <v>181.33356000000001</v>
      </c>
      <c r="CP21" s="105">
        <v>181.02912000000001</v>
      </c>
      <c r="CQ21" s="103"/>
      <c r="CR21" s="105"/>
      <c r="CS21" s="103"/>
      <c r="CT21" s="105"/>
      <c r="CU21" s="103"/>
      <c r="CV21" s="104"/>
      <c r="CW21" s="106"/>
      <c r="CX21" s="103"/>
      <c r="CY21" s="104"/>
      <c r="CZ21" s="104"/>
      <c r="DA21" s="105"/>
      <c r="DB21" s="103"/>
      <c r="DC21" s="104"/>
      <c r="DD21" s="104"/>
      <c r="DE21" s="104"/>
      <c r="DF21" s="104"/>
      <c r="DG21" s="104"/>
      <c r="DH21" s="104"/>
      <c r="DI21" s="104"/>
      <c r="DJ21" s="104"/>
      <c r="DK21" s="104"/>
      <c r="DL21" s="104"/>
      <c r="DM21" s="105"/>
      <c r="DN21" s="107"/>
      <c r="DO21" s="108"/>
      <c r="DP21" s="108"/>
      <c r="DQ21" s="109"/>
      <c r="DR21" s="103"/>
      <c r="DS21" s="104"/>
      <c r="DT21" s="104"/>
      <c r="DU21" s="105"/>
      <c r="DV21" s="102"/>
      <c r="DW21" s="103"/>
      <c r="DX21" s="104"/>
      <c r="DY21" s="104"/>
      <c r="DZ21" s="104"/>
      <c r="EA21" s="104"/>
      <c r="EB21" s="106"/>
      <c r="EC21" s="1"/>
      <c r="ED21" s="102"/>
      <c r="EE21" s="102"/>
      <c r="EF21" s="102"/>
      <c r="EG21" s="102"/>
      <c r="EH21" s="102"/>
      <c r="EI21" s="102"/>
      <c r="EJ21" s="102"/>
      <c r="EK21" s="102"/>
      <c r="EL21" s="103"/>
      <c r="EM21" s="105"/>
      <c r="EN21" s="103"/>
      <c r="EO21" s="105"/>
      <c r="EP21" s="102"/>
      <c r="EQ21" s="102"/>
      <c r="ER21" s="102"/>
      <c r="ES21" s="102"/>
      <c r="ET21" s="102"/>
      <c r="EU21" s="102"/>
      <c r="EV21" s="102"/>
      <c r="EW21" s="102"/>
      <c r="EX21" s="102"/>
      <c r="EY21" s="102"/>
      <c r="EZ21" s="102"/>
      <c r="FA21" s="102"/>
      <c r="FB21" s="102"/>
      <c r="FC21" s="102"/>
      <c r="FD21" s="102"/>
      <c r="FE21" s="102"/>
      <c r="FF21" s="102"/>
      <c r="FG21" s="102">
        <v>10.49817</v>
      </c>
      <c r="FH21" s="102"/>
      <c r="FI21" s="102"/>
      <c r="FJ21" s="102"/>
      <c r="FK21" s="102"/>
      <c r="FL21" s="102"/>
      <c r="FM21" s="103"/>
      <c r="FN21" s="104"/>
      <c r="FO21" s="104"/>
      <c r="FP21" s="105"/>
      <c r="FQ21" s="103"/>
      <c r="FR21" s="105"/>
      <c r="FS21" s="103"/>
      <c r="FT21" s="104"/>
      <c r="FU21" s="104"/>
      <c r="FV21" s="104"/>
      <c r="FW21" s="104"/>
      <c r="FX21" s="105"/>
      <c r="FY21" s="103"/>
      <c r="FZ21" s="105"/>
      <c r="GA21" s="103"/>
      <c r="GB21" s="104"/>
      <c r="GC21" s="104"/>
      <c r="GD21" s="105"/>
      <c r="GE21" s="102"/>
      <c r="GF21" s="102"/>
      <c r="GG21" s="102"/>
      <c r="GH21" s="103"/>
      <c r="GI21" s="104"/>
      <c r="GJ21" s="104"/>
      <c r="GK21" s="104"/>
      <c r="GL21" s="105"/>
      <c r="GM21" s="103"/>
      <c r="GN21" s="104"/>
      <c r="GO21" s="104"/>
      <c r="GP21" s="105"/>
      <c r="GQ21" s="102"/>
      <c r="GR21" s="103"/>
      <c r="GS21" s="104"/>
      <c r="GT21" s="105"/>
      <c r="GU21" s="1"/>
      <c r="GV21" s="102"/>
      <c r="GW21" s="102"/>
      <c r="GX21" s="102"/>
      <c r="GY21" s="102"/>
      <c r="GZ21" s="102"/>
      <c r="HA21" s="102"/>
      <c r="HB21" s="102"/>
      <c r="HC21" s="102"/>
      <c r="HD21" s="1"/>
      <c r="HE21" s="102"/>
      <c r="HF21" s="102"/>
      <c r="HG21" s="102"/>
      <c r="HH21" s="102"/>
      <c r="HI21" s="102"/>
      <c r="HJ21" s="102"/>
      <c r="HK21" s="103"/>
      <c r="HL21" s="105"/>
      <c r="HM21" s="1"/>
      <c r="HN21" s="103">
        <v>3216.2078700000002</v>
      </c>
      <c r="HO21" s="104">
        <v>3197.0159100000001</v>
      </c>
      <c r="HP21" s="105">
        <v>540.39184999999998</v>
      </c>
    </row>
    <row r="22" spans="1:224" x14ac:dyDescent="0.3">
      <c r="A22" s="1"/>
      <c r="B22" s="101" t="s">
        <v>924</v>
      </c>
      <c r="C22" s="102"/>
      <c r="D22" s="103"/>
      <c r="E22" s="104"/>
      <c r="F22" s="104"/>
      <c r="G22" s="105">
        <v>8.5166900000000005</v>
      </c>
      <c r="H22" s="103"/>
      <c r="I22" s="105"/>
      <c r="J22" s="103"/>
      <c r="K22" s="105"/>
      <c r="L22" s="103"/>
      <c r="M22" s="104"/>
      <c r="N22" s="104"/>
      <c r="O22" s="104"/>
      <c r="P22" s="104"/>
      <c r="Q22" s="104"/>
      <c r="R22" s="104"/>
      <c r="S22" s="105"/>
      <c r="T22" s="103"/>
      <c r="U22" s="104">
        <v>19.191960000000002</v>
      </c>
      <c r="V22" s="105">
        <v>1.0612699999999999</v>
      </c>
      <c r="W22" s="102"/>
      <c r="X22" s="103"/>
      <c r="Y22" s="104"/>
      <c r="Z22" s="105">
        <v>23.060680000000001</v>
      </c>
      <c r="AA22" s="103"/>
      <c r="AB22" s="104"/>
      <c r="AC22" s="104"/>
      <c r="AD22" s="104"/>
      <c r="AE22" s="104">
        <v>11.413130000000001</v>
      </c>
      <c r="AF22" s="104">
        <v>23.889150000000001</v>
      </c>
      <c r="AG22" s="105">
        <v>10.22284</v>
      </c>
      <c r="AH22" s="102"/>
      <c r="AI22" s="102"/>
      <c r="AJ22" s="102">
        <v>175.92341999999999</v>
      </c>
      <c r="AK22" s="103">
        <v>213.71525</v>
      </c>
      <c r="AL22" s="105"/>
      <c r="AM22" s="103"/>
      <c r="AN22" s="105"/>
      <c r="AO22" s="102"/>
      <c r="AP22" s="103"/>
      <c r="AQ22" s="105"/>
      <c r="AR22" s="102"/>
      <c r="AS22" s="102"/>
      <c r="AT22" s="102"/>
      <c r="AU22" s="103"/>
      <c r="AV22" s="104"/>
      <c r="AW22" s="105"/>
      <c r="AX22" s="103"/>
      <c r="AY22" s="104"/>
      <c r="AZ22" s="104"/>
      <c r="BA22" s="104"/>
      <c r="BB22" s="104"/>
      <c r="BC22" s="105"/>
      <c r="BD22" s="103"/>
      <c r="BE22" s="105"/>
      <c r="BF22" s="102"/>
      <c r="BG22" s="103"/>
      <c r="BH22" s="104">
        <v>184.87493000000001</v>
      </c>
      <c r="BI22" s="105"/>
      <c r="BJ22" s="103">
        <v>164.44227000000001</v>
      </c>
      <c r="BK22" s="104">
        <v>165.47058000000001</v>
      </c>
      <c r="BL22" s="104">
        <v>165.59853000000001</v>
      </c>
      <c r="BM22" s="104"/>
      <c r="BN22" s="104"/>
      <c r="BO22" s="104"/>
      <c r="BP22" s="104"/>
      <c r="BQ22" s="104"/>
      <c r="BR22" s="104"/>
      <c r="BS22" s="104"/>
      <c r="BT22" s="104">
        <v>206.49456000000001</v>
      </c>
      <c r="BU22" s="104">
        <v>206.11548999999999</v>
      </c>
      <c r="BV22" s="104">
        <v>205.99002999999999</v>
      </c>
      <c r="BW22" s="105"/>
      <c r="BX22" s="103">
        <v>17.41583</v>
      </c>
      <c r="BY22" s="105">
        <v>44.053669999999997</v>
      </c>
      <c r="BZ22" s="102"/>
      <c r="CA22" s="103"/>
      <c r="CB22" s="104"/>
      <c r="CC22" s="104"/>
      <c r="CD22" s="104"/>
      <c r="CE22" s="104"/>
      <c r="CF22" s="104">
        <v>118.14735</v>
      </c>
      <c r="CG22" s="104"/>
      <c r="CH22" s="104"/>
      <c r="CI22" s="104"/>
      <c r="CJ22" s="104"/>
      <c r="CK22" s="104">
        <v>327.14749</v>
      </c>
      <c r="CL22" s="105">
        <v>191.19621000000001</v>
      </c>
      <c r="CM22" s="103">
        <v>180.55348000000001</v>
      </c>
      <c r="CN22" s="104">
        <v>180.52450999999999</v>
      </c>
      <c r="CO22" s="104">
        <v>181.33356000000001</v>
      </c>
      <c r="CP22" s="105">
        <v>181.02912000000001</v>
      </c>
      <c r="CQ22" s="103"/>
      <c r="CR22" s="105"/>
      <c r="CS22" s="103"/>
      <c r="CT22" s="105"/>
      <c r="CU22" s="103"/>
      <c r="CV22" s="104"/>
      <c r="CW22" s="106"/>
      <c r="CX22" s="103"/>
      <c r="CY22" s="104"/>
      <c r="CZ22" s="104"/>
      <c r="DA22" s="105"/>
      <c r="DB22" s="103"/>
      <c r="DC22" s="104"/>
      <c r="DD22" s="104"/>
      <c r="DE22" s="104"/>
      <c r="DF22" s="104"/>
      <c r="DG22" s="104"/>
      <c r="DH22" s="104"/>
      <c r="DI22" s="104"/>
      <c r="DJ22" s="104"/>
      <c r="DK22" s="104"/>
      <c r="DL22" s="104"/>
      <c r="DM22" s="105"/>
      <c r="DN22" s="107"/>
      <c r="DO22" s="108"/>
      <c r="DP22" s="108"/>
      <c r="DQ22" s="109"/>
      <c r="DR22" s="103"/>
      <c r="DS22" s="104"/>
      <c r="DT22" s="104"/>
      <c r="DU22" s="105"/>
      <c r="DV22" s="102"/>
      <c r="DW22" s="103"/>
      <c r="DX22" s="104"/>
      <c r="DY22" s="104"/>
      <c r="DZ22" s="104"/>
      <c r="EA22" s="104"/>
      <c r="EB22" s="106"/>
      <c r="EC22" s="1"/>
      <c r="ED22" s="102"/>
      <c r="EE22" s="102"/>
      <c r="EF22" s="102"/>
      <c r="EG22" s="102"/>
      <c r="EH22" s="102"/>
      <c r="EI22" s="102"/>
      <c r="EJ22" s="102"/>
      <c r="EK22" s="102"/>
      <c r="EL22" s="103"/>
      <c r="EM22" s="105"/>
      <c r="EN22" s="103"/>
      <c r="EO22" s="105"/>
      <c r="EP22" s="102"/>
      <c r="EQ22" s="102"/>
      <c r="ER22" s="102"/>
      <c r="ES22" s="102"/>
      <c r="ET22" s="102"/>
      <c r="EU22" s="102"/>
      <c r="EV22" s="102"/>
      <c r="EW22" s="102"/>
      <c r="EX22" s="102"/>
      <c r="EY22" s="102"/>
      <c r="EZ22" s="102"/>
      <c r="FA22" s="102"/>
      <c r="FB22" s="102"/>
      <c r="FC22" s="102"/>
      <c r="FD22" s="102"/>
      <c r="FE22" s="102"/>
      <c r="FF22" s="102"/>
      <c r="FG22" s="102"/>
      <c r="FH22" s="102"/>
      <c r="FI22" s="102"/>
      <c r="FJ22" s="102"/>
      <c r="FK22" s="102"/>
      <c r="FL22" s="102"/>
      <c r="FM22" s="103"/>
      <c r="FN22" s="104"/>
      <c r="FO22" s="104"/>
      <c r="FP22" s="105"/>
      <c r="FQ22" s="103"/>
      <c r="FR22" s="105"/>
      <c r="FS22" s="103"/>
      <c r="FT22" s="104"/>
      <c r="FU22" s="104"/>
      <c r="FV22" s="104"/>
      <c r="FW22" s="104"/>
      <c r="FX22" s="105"/>
      <c r="FY22" s="103"/>
      <c r="FZ22" s="105"/>
      <c r="GA22" s="103"/>
      <c r="GB22" s="104"/>
      <c r="GC22" s="104"/>
      <c r="GD22" s="105"/>
      <c r="GE22" s="102"/>
      <c r="GF22" s="102"/>
      <c r="GG22" s="102"/>
      <c r="GH22" s="103"/>
      <c r="GI22" s="104"/>
      <c r="GJ22" s="104"/>
      <c r="GK22" s="104"/>
      <c r="GL22" s="105"/>
      <c r="GM22" s="103"/>
      <c r="GN22" s="104"/>
      <c r="GO22" s="104"/>
      <c r="GP22" s="105"/>
      <c r="GQ22" s="102"/>
      <c r="GR22" s="103"/>
      <c r="GS22" s="104"/>
      <c r="GT22" s="105"/>
      <c r="GU22" s="1"/>
      <c r="GV22" s="102"/>
      <c r="GW22" s="102"/>
      <c r="GX22" s="102"/>
      <c r="GY22" s="102"/>
      <c r="GZ22" s="102"/>
      <c r="HA22" s="102"/>
      <c r="HB22" s="102"/>
      <c r="HC22" s="102"/>
      <c r="HD22" s="1"/>
      <c r="HE22" s="102"/>
      <c r="HF22" s="102"/>
      <c r="HG22" s="102"/>
      <c r="HH22" s="102"/>
      <c r="HI22" s="102"/>
      <c r="HJ22" s="102"/>
      <c r="HK22" s="103"/>
      <c r="HL22" s="105"/>
      <c r="HM22" s="1"/>
      <c r="HN22" s="103">
        <v>3207.3820000000005</v>
      </c>
      <c r="HO22" s="104">
        <v>3188.1900400000004</v>
      </c>
      <c r="HP22" s="105">
        <v>540.39184999999998</v>
      </c>
    </row>
    <row r="23" spans="1:224" x14ac:dyDescent="0.3">
      <c r="A23" s="1"/>
      <c r="B23" s="101" t="s">
        <v>925</v>
      </c>
      <c r="C23" s="102"/>
      <c r="D23" s="103"/>
      <c r="E23" s="104"/>
      <c r="F23" s="104"/>
      <c r="G23" s="105"/>
      <c r="H23" s="103"/>
      <c r="I23" s="105"/>
      <c r="J23" s="103"/>
      <c r="K23" s="105"/>
      <c r="L23" s="103"/>
      <c r="M23" s="104"/>
      <c r="N23" s="104"/>
      <c r="O23" s="104"/>
      <c r="P23" s="104"/>
      <c r="Q23" s="104"/>
      <c r="R23" s="104"/>
      <c r="S23" s="105"/>
      <c r="T23" s="103"/>
      <c r="U23" s="104">
        <v>19.191960000000002</v>
      </c>
      <c r="V23" s="105">
        <v>1.0612699999999999</v>
      </c>
      <c r="W23" s="102"/>
      <c r="X23" s="103"/>
      <c r="Y23" s="104"/>
      <c r="Z23" s="105">
        <v>23.060680000000001</v>
      </c>
      <c r="AA23" s="103"/>
      <c r="AB23" s="104"/>
      <c r="AC23" s="104"/>
      <c r="AD23" s="104"/>
      <c r="AE23" s="104">
        <v>11.413130000000001</v>
      </c>
      <c r="AF23" s="104">
        <v>23.889150000000001</v>
      </c>
      <c r="AG23" s="105">
        <v>10.22284</v>
      </c>
      <c r="AH23" s="102"/>
      <c r="AI23" s="102"/>
      <c r="AJ23" s="102">
        <v>175.92341999999999</v>
      </c>
      <c r="AK23" s="103">
        <v>213.71525</v>
      </c>
      <c r="AL23" s="105"/>
      <c r="AM23" s="103"/>
      <c r="AN23" s="105"/>
      <c r="AO23" s="102"/>
      <c r="AP23" s="103"/>
      <c r="AQ23" s="105"/>
      <c r="AR23" s="102"/>
      <c r="AS23" s="102"/>
      <c r="AT23" s="102"/>
      <c r="AU23" s="103"/>
      <c r="AV23" s="104"/>
      <c r="AW23" s="105"/>
      <c r="AX23" s="103"/>
      <c r="AY23" s="104"/>
      <c r="AZ23" s="104"/>
      <c r="BA23" s="104"/>
      <c r="BB23" s="104"/>
      <c r="BC23" s="105"/>
      <c r="BD23" s="103"/>
      <c r="BE23" s="105"/>
      <c r="BF23" s="102"/>
      <c r="BG23" s="103"/>
      <c r="BH23" s="104">
        <v>184.87493000000001</v>
      </c>
      <c r="BI23" s="105"/>
      <c r="BJ23" s="103">
        <v>164.44227000000001</v>
      </c>
      <c r="BK23" s="104">
        <v>165.47058000000001</v>
      </c>
      <c r="BL23" s="104">
        <v>165.59853000000001</v>
      </c>
      <c r="BM23" s="104"/>
      <c r="BN23" s="104"/>
      <c r="BO23" s="104"/>
      <c r="BP23" s="104"/>
      <c r="BQ23" s="104"/>
      <c r="BR23" s="104"/>
      <c r="BS23" s="104"/>
      <c r="BT23" s="104">
        <v>206.49456000000001</v>
      </c>
      <c r="BU23" s="104">
        <v>206.11548999999999</v>
      </c>
      <c r="BV23" s="104">
        <v>205.99002999999999</v>
      </c>
      <c r="BW23" s="105"/>
      <c r="BX23" s="103">
        <v>17.41583</v>
      </c>
      <c r="BY23" s="105">
        <v>44.053669999999997</v>
      </c>
      <c r="BZ23" s="102"/>
      <c r="CA23" s="103"/>
      <c r="CB23" s="104"/>
      <c r="CC23" s="104"/>
      <c r="CD23" s="104"/>
      <c r="CE23" s="104"/>
      <c r="CF23" s="104">
        <v>118.14735</v>
      </c>
      <c r="CG23" s="104"/>
      <c r="CH23" s="104"/>
      <c r="CI23" s="104"/>
      <c r="CJ23" s="104"/>
      <c r="CK23" s="104">
        <v>327.14749</v>
      </c>
      <c r="CL23" s="105">
        <v>191.19621000000001</v>
      </c>
      <c r="CM23" s="103">
        <v>180.55348000000001</v>
      </c>
      <c r="CN23" s="104">
        <v>180.52450999999999</v>
      </c>
      <c r="CO23" s="104">
        <v>181.33356000000001</v>
      </c>
      <c r="CP23" s="105">
        <v>181.02912000000001</v>
      </c>
      <c r="CQ23" s="103"/>
      <c r="CR23" s="105"/>
      <c r="CS23" s="103"/>
      <c r="CT23" s="105"/>
      <c r="CU23" s="103"/>
      <c r="CV23" s="104"/>
      <c r="CW23" s="106"/>
      <c r="CX23" s="103"/>
      <c r="CY23" s="104"/>
      <c r="CZ23" s="104"/>
      <c r="DA23" s="105"/>
      <c r="DB23" s="103"/>
      <c r="DC23" s="104"/>
      <c r="DD23" s="104"/>
      <c r="DE23" s="104"/>
      <c r="DF23" s="104"/>
      <c r="DG23" s="104"/>
      <c r="DH23" s="104"/>
      <c r="DI23" s="104"/>
      <c r="DJ23" s="104"/>
      <c r="DK23" s="104"/>
      <c r="DL23" s="104"/>
      <c r="DM23" s="105"/>
      <c r="DN23" s="107"/>
      <c r="DO23" s="108"/>
      <c r="DP23" s="108"/>
      <c r="DQ23" s="109"/>
      <c r="DR23" s="103"/>
      <c r="DS23" s="104"/>
      <c r="DT23" s="104"/>
      <c r="DU23" s="105"/>
      <c r="DV23" s="102"/>
      <c r="DW23" s="103"/>
      <c r="DX23" s="104"/>
      <c r="DY23" s="104"/>
      <c r="DZ23" s="104"/>
      <c r="EA23" s="104"/>
      <c r="EB23" s="106"/>
      <c r="EC23" s="1"/>
      <c r="ED23" s="102"/>
      <c r="EE23" s="102"/>
      <c r="EF23" s="102"/>
      <c r="EG23" s="102"/>
      <c r="EH23" s="102"/>
      <c r="EI23" s="102"/>
      <c r="EJ23" s="102"/>
      <c r="EK23" s="102"/>
      <c r="EL23" s="103"/>
      <c r="EM23" s="105"/>
      <c r="EN23" s="103"/>
      <c r="EO23" s="105"/>
      <c r="EP23" s="102"/>
      <c r="EQ23" s="102"/>
      <c r="ER23" s="102"/>
      <c r="ES23" s="102"/>
      <c r="ET23" s="102"/>
      <c r="EU23" s="102"/>
      <c r="EV23" s="102"/>
      <c r="EW23" s="102"/>
      <c r="EX23" s="102"/>
      <c r="EY23" s="102"/>
      <c r="EZ23" s="102"/>
      <c r="FA23" s="102"/>
      <c r="FB23" s="102"/>
      <c r="FC23" s="102"/>
      <c r="FD23" s="102"/>
      <c r="FE23" s="102"/>
      <c r="FF23" s="102"/>
      <c r="FG23" s="102"/>
      <c r="FH23" s="102"/>
      <c r="FI23" s="102"/>
      <c r="FJ23" s="102"/>
      <c r="FK23" s="102"/>
      <c r="FL23" s="102"/>
      <c r="FM23" s="103"/>
      <c r="FN23" s="104"/>
      <c r="FO23" s="104"/>
      <c r="FP23" s="105"/>
      <c r="FQ23" s="103"/>
      <c r="FR23" s="105"/>
      <c r="FS23" s="103"/>
      <c r="FT23" s="104"/>
      <c r="FU23" s="104"/>
      <c r="FV23" s="104"/>
      <c r="FW23" s="104"/>
      <c r="FX23" s="105"/>
      <c r="FY23" s="103"/>
      <c r="FZ23" s="105"/>
      <c r="GA23" s="103"/>
      <c r="GB23" s="104"/>
      <c r="GC23" s="104"/>
      <c r="GD23" s="105"/>
      <c r="GE23" s="102"/>
      <c r="GF23" s="102"/>
      <c r="GG23" s="102"/>
      <c r="GH23" s="103"/>
      <c r="GI23" s="104"/>
      <c r="GJ23" s="104"/>
      <c r="GK23" s="104"/>
      <c r="GL23" s="105"/>
      <c r="GM23" s="103"/>
      <c r="GN23" s="104"/>
      <c r="GO23" s="104"/>
      <c r="GP23" s="105"/>
      <c r="GQ23" s="102"/>
      <c r="GR23" s="103"/>
      <c r="GS23" s="104"/>
      <c r="GT23" s="105"/>
      <c r="GU23" s="1"/>
      <c r="GV23" s="102"/>
      <c r="GW23" s="102"/>
      <c r="GX23" s="102"/>
      <c r="GY23" s="102"/>
      <c r="GZ23" s="102"/>
      <c r="HA23" s="102"/>
      <c r="HB23" s="102"/>
      <c r="HC23" s="102"/>
      <c r="HD23" s="1"/>
      <c r="HE23" s="102"/>
      <c r="HF23" s="102"/>
      <c r="HG23" s="102"/>
      <c r="HH23" s="102"/>
      <c r="HI23" s="102"/>
      <c r="HJ23" s="102"/>
      <c r="HK23" s="103"/>
      <c r="HL23" s="105"/>
      <c r="HM23" s="1"/>
      <c r="HN23" s="103">
        <v>3198.8653100000006</v>
      </c>
      <c r="HO23" s="104">
        <v>3179.6733500000005</v>
      </c>
      <c r="HP23" s="105">
        <v>540.39184999999998</v>
      </c>
    </row>
    <row r="24" spans="1:224" x14ac:dyDescent="0.3">
      <c r="A24" s="1"/>
      <c r="B24" s="101" t="s">
        <v>926</v>
      </c>
      <c r="C24" s="102"/>
      <c r="D24" s="103"/>
      <c r="E24" s="104"/>
      <c r="F24" s="104"/>
      <c r="G24" s="105"/>
      <c r="H24" s="103"/>
      <c r="I24" s="105"/>
      <c r="J24" s="103"/>
      <c r="K24" s="105"/>
      <c r="L24" s="103"/>
      <c r="M24" s="104"/>
      <c r="N24" s="104"/>
      <c r="O24" s="104"/>
      <c r="P24" s="104"/>
      <c r="Q24" s="104"/>
      <c r="R24" s="104"/>
      <c r="S24" s="105"/>
      <c r="T24" s="103"/>
      <c r="U24" s="104">
        <v>19.191960000000002</v>
      </c>
      <c r="V24" s="105">
        <v>1.0612699999999999</v>
      </c>
      <c r="W24" s="102"/>
      <c r="X24" s="103"/>
      <c r="Y24" s="104"/>
      <c r="Z24" s="105">
        <v>23.060680000000001</v>
      </c>
      <c r="AA24" s="103"/>
      <c r="AB24" s="104"/>
      <c r="AC24" s="104"/>
      <c r="AD24" s="104"/>
      <c r="AE24" s="104">
        <v>11.413130000000001</v>
      </c>
      <c r="AF24" s="104">
        <v>23.889150000000001</v>
      </c>
      <c r="AG24" s="105">
        <v>10.22284</v>
      </c>
      <c r="AH24" s="102"/>
      <c r="AI24" s="102"/>
      <c r="AJ24" s="102">
        <v>175.92341999999999</v>
      </c>
      <c r="AK24" s="103"/>
      <c r="AL24" s="105"/>
      <c r="AM24" s="103"/>
      <c r="AN24" s="105"/>
      <c r="AO24" s="102"/>
      <c r="AP24" s="103"/>
      <c r="AQ24" s="105"/>
      <c r="AR24" s="102"/>
      <c r="AS24" s="102"/>
      <c r="AT24" s="102"/>
      <c r="AU24" s="103"/>
      <c r="AV24" s="104"/>
      <c r="AW24" s="105"/>
      <c r="AX24" s="103"/>
      <c r="AY24" s="104"/>
      <c r="AZ24" s="104"/>
      <c r="BA24" s="104"/>
      <c r="BB24" s="104"/>
      <c r="BC24" s="105"/>
      <c r="BD24" s="103"/>
      <c r="BE24" s="105"/>
      <c r="BF24" s="102"/>
      <c r="BG24" s="103"/>
      <c r="BH24" s="104">
        <v>184.87493000000001</v>
      </c>
      <c r="BI24" s="105"/>
      <c r="BJ24" s="103">
        <v>164.44227000000001</v>
      </c>
      <c r="BK24" s="104">
        <v>165.47058000000001</v>
      </c>
      <c r="BL24" s="104">
        <v>165.59853000000001</v>
      </c>
      <c r="BM24" s="104"/>
      <c r="BN24" s="104"/>
      <c r="BO24" s="104"/>
      <c r="BP24" s="104"/>
      <c r="BQ24" s="104"/>
      <c r="BR24" s="104"/>
      <c r="BS24" s="104"/>
      <c r="BT24" s="104">
        <v>206.49456000000001</v>
      </c>
      <c r="BU24" s="104">
        <v>206.11548999999999</v>
      </c>
      <c r="BV24" s="104">
        <v>205.99002999999999</v>
      </c>
      <c r="BW24" s="105"/>
      <c r="BX24" s="103">
        <v>17.41583</v>
      </c>
      <c r="BY24" s="105">
        <v>44.053669999999997</v>
      </c>
      <c r="BZ24" s="102"/>
      <c r="CA24" s="103"/>
      <c r="CB24" s="104"/>
      <c r="CC24" s="104"/>
      <c r="CD24" s="104"/>
      <c r="CE24" s="104"/>
      <c r="CF24" s="104">
        <v>118.14735</v>
      </c>
      <c r="CG24" s="104"/>
      <c r="CH24" s="104"/>
      <c r="CI24" s="104"/>
      <c r="CJ24" s="104"/>
      <c r="CK24" s="104">
        <v>327.14749</v>
      </c>
      <c r="CL24" s="105">
        <v>191.19621000000001</v>
      </c>
      <c r="CM24" s="103">
        <v>180.55348000000001</v>
      </c>
      <c r="CN24" s="104">
        <v>180.52450999999999</v>
      </c>
      <c r="CO24" s="104">
        <v>181.33356000000001</v>
      </c>
      <c r="CP24" s="105">
        <v>181.02912000000001</v>
      </c>
      <c r="CQ24" s="103"/>
      <c r="CR24" s="105"/>
      <c r="CS24" s="103"/>
      <c r="CT24" s="105"/>
      <c r="CU24" s="103"/>
      <c r="CV24" s="104"/>
      <c r="CW24" s="106"/>
      <c r="CX24" s="103"/>
      <c r="CY24" s="104"/>
      <c r="CZ24" s="104"/>
      <c r="DA24" s="105"/>
      <c r="DB24" s="103"/>
      <c r="DC24" s="104"/>
      <c r="DD24" s="104"/>
      <c r="DE24" s="104"/>
      <c r="DF24" s="104"/>
      <c r="DG24" s="104"/>
      <c r="DH24" s="104"/>
      <c r="DI24" s="104"/>
      <c r="DJ24" s="104"/>
      <c r="DK24" s="104"/>
      <c r="DL24" s="104"/>
      <c r="DM24" s="105"/>
      <c r="DN24" s="107"/>
      <c r="DO24" s="108"/>
      <c r="DP24" s="108"/>
      <c r="DQ24" s="109"/>
      <c r="DR24" s="103"/>
      <c r="DS24" s="104"/>
      <c r="DT24" s="104"/>
      <c r="DU24" s="105"/>
      <c r="DV24" s="102"/>
      <c r="DW24" s="103"/>
      <c r="DX24" s="104"/>
      <c r="DY24" s="104"/>
      <c r="DZ24" s="104"/>
      <c r="EA24" s="104"/>
      <c r="EB24" s="106"/>
      <c r="EC24" s="1"/>
      <c r="ED24" s="102"/>
      <c r="EE24" s="102"/>
      <c r="EF24" s="102"/>
      <c r="EG24" s="102"/>
      <c r="EH24" s="102"/>
      <c r="EI24" s="102"/>
      <c r="EJ24" s="102"/>
      <c r="EK24" s="102"/>
      <c r="EL24" s="103"/>
      <c r="EM24" s="105"/>
      <c r="EN24" s="103"/>
      <c r="EO24" s="105"/>
      <c r="EP24" s="102"/>
      <c r="EQ24" s="102"/>
      <c r="ER24" s="102"/>
      <c r="ES24" s="102"/>
      <c r="ET24" s="102"/>
      <c r="EU24" s="102"/>
      <c r="EV24" s="102"/>
      <c r="EW24" s="102"/>
      <c r="EX24" s="102"/>
      <c r="EY24" s="102"/>
      <c r="EZ24" s="102"/>
      <c r="FA24" s="102"/>
      <c r="FB24" s="102"/>
      <c r="FC24" s="102"/>
      <c r="FD24" s="102"/>
      <c r="FE24" s="102"/>
      <c r="FF24" s="102"/>
      <c r="FG24" s="102"/>
      <c r="FH24" s="102"/>
      <c r="FI24" s="102"/>
      <c r="FJ24" s="102"/>
      <c r="FK24" s="102"/>
      <c r="FL24" s="102"/>
      <c r="FM24" s="103"/>
      <c r="FN24" s="104"/>
      <c r="FO24" s="104"/>
      <c r="FP24" s="105"/>
      <c r="FQ24" s="103"/>
      <c r="FR24" s="105"/>
      <c r="FS24" s="103"/>
      <c r="FT24" s="104"/>
      <c r="FU24" s="104"/>
      <c r="FV24" s="104"/>
      <c r="FW24" s="104"/>
      <c r="FX24" s="105"/>
      <c r="FY24" s="103"/>
      <c r="FZ24" s="105"/>
      <c r="GA24" s="103"/>
      <c r="GB24" s="104"/>
      <c r="GC24" s="104"/>
      <c r="GD24" s="105"/>
      <c r="GE24" s="102"/>
      <c r="GF24" s="102"/>
      <c r="GG24" s="102"/>
      <c r="GH24" s="103"/>
      <c r="GI24" s="104"/>
      <c r="GJ24" s="104"/>
      <c r="GK24" s="104"/>
      <c r="GL24" s="105"/>
      <c r="GM24" s="103"/>
      <c r="GN24" s="104"/>
      <c r="GO24" s="104"/>
      <c r="GP24" s="105"/>
      <c r="GQ24" s="102"/>
      <c r="GR24" s="103"/>
      <c r="GS24" s="104"/>
      <c r="GT24" s="105"/>
      <c r="GU24" s="1"/>
      <c r="GV24" s="102"/>
      <c r="GW24" s="102"/>
      <c r="GX24" s="102"/>
      <c r="GY24" s="102"/>
      <c r="GZ24" s="102"/>
      <c r="HA24" s="102"/>
      <c r="HB24" s="102"/>
      <c r="HC24" s="102"/>
      <c r="HD24" s="1"/>
      <c r="HE24" s="102"/>
      <c r="HF24" s="102"/>
      <c r="HG24" s="102"/>
      <c r="HH24" s="102"/>
      <c r="HI24" s="102"/>
      <c r="HJ24" s="102"/>
      <c r="HK24" s="103"/>
      <c r="HL24" s="105"/>
      <c r="HM24" s="1"/>
      <c r="HN24" s="103">
        <v>2985.1500600000004</v>
      </c>
      <c r="HO24" s="104">
        <v>2965.9581000000003</v>
      </c>
      <c r="HP24" s="105">
        <v>540.39184999999998</v>
      </c>
    </row>
    <row r="25" spans="1:224" x14ac:dyDescent="0.3">
      <c r="A25" s="1"/>
      <c r="B25" s="101" t="s">
        <v>927</v>
      </c>
      <c r="C25" s="102"/>
      <c r="D25" s="103"/>
      <c r="E25" s="104"/>
      <c r="F25" s="104"/>
      <c r="G25" s="105"/>
      <c r="H25" s="103"/>
      <c r="I25" s="105"/>
      <c r="J25" s="103"/>
      <c r="K25" s="105"/>
      <c r="L25" s="103"/>
      <c r="M25" s="104"/>
      <c r="N25" s="104"/>
      <c r="O25" s="104"/>
      <c r="P25" s="104"/>
      <c r="Q25" s="104"/>
      <c r="R25" s="104"/>
      <c r="S25" s="105"/>
      <c r="T25" s="103"/>
      <c r="U25" s="104">
        <v>19.191960000000002</v>
      </c>
      <c r="V25" s="105">
        <v>1.0612699999999999</v>
      </c>
      <c r="W25" s="102"/>
      <c r="X25" s="103"/>
      <c r="Y25" s="104"/>
      <c r="Z25" s="105">
        <v>23.060680000000001</v>
      </c>
      <c r="AA25" s="103"/>
      <c r="AB25" s="104"/>
      <c r="AC25" s="104"/>
      <c r="AD25" s="104"/>
      <c r="AE25" s="104">
        <v>11.413130000000001</v>
      </c>
      <c r="AF25" s="104">
        <v>23.889150000000001</v>
      </c>
      <c r="AG25" s="105">
        <v>10.22284</v>
      </c>
      <c r="AH25" s="102"/>
      <c r="AI25" s="102"/>
      <c r="AJ25" s="102">
        <v>175.92341999999999</v>
      </c>
      <c r="AK25" s="103"/>
      <c r="AL25" s="105"/>
      <c r="AM25" s="103"/>
      <c r="AN25" s="105"/>
      <c r="AO25" s="102"/>
      <c r="AP25" s="103"/>
      <c r="AQ25" s="105"/>
      <c r="AR25" s="102"/>
      <c r="AS25" s="102"/>
      <c r="AT25" s="102"/>
      <c r="AU25" s="103"/>
      <c r="AV25" s="104"/>
      <c r="AW25" s="105"/>
      <c r="AX25" s="103"/>
      <c r="AY25" s="104"/>
      <c r="AZ25" s="104"/>
      <c r="BA25" s="104"/>
      <c r="BB25" s="104"/>
      <c r="BC25" s="105"/>
      <c r="BD25" s="103"/>
      <c r="BE25" s="105"/>
      <c r="BF25" s="102"/>
      <c r="BG25" s="103"/>
      <c r="BH25" s="104">
        <v>184.87493000000001</v>
      </c>
      <c r="BI25" s="105"/>
      <c r="BJ25" s="103">
        <v>164.44227000000001</v>
      </c>
      <c r="BK25" s="104">
        <v>165.47058000000001</v>
      </c>
      <c r="BL25" s="104">
        <v>165.59853000000001</v>
      </c>
      <c r="BM25" s="104"/>
      <c r="BN25" s="104"/>
      <c r="BO25" s="104"/>
      <c r="BP25" s="104"/>
      <c r="BQ25" s="104"/>
      <c r="BR25" s="104"/>
      <c r="BS25" s="104"/>
      <c r="BT25" s="104">
        <v>206.49456000000001</v>
      </c>
      <c r="BU25" s="104">
        <v>206.11548999999999</v>
      </c>
      <c r="BV25" s="104">
        <v>205.99002999999999</v>
      </c>
      <c r="BW25" s="105"/>
      <c r="BX25" s="103">
        <v>17.41583</v>
      </c>
      <c r="BY25" s="105">
        <v>44.053669999999997</v>
      </c>
      <c r="BZ25" s="102"/>
      <c r="CA25" s="103"/>
      <c r="CB25" s="104"/>
      <c r="CC25" s="104"/>
      <c r="CD25" s="104"/>
      <c r="CE25" s="104"/>
      <c r="CF25" s="104">
        <v>118.14735</v>
      </c>
      <c r="CG25" s="104"/>
      <c r="CH25" s="104"/>
      <c r="CI25" s="104"/>
      <c r="CJ25" s="104"/>
      <c r="CK25" s="104">
        <v>327.14749</v>
      </c>
      <c r="CL25" s="105">
        <v>191.19621000000001</v>
      </c>
      <c r="CM25" s="103">
        <v>180.55348000000001</v>
      </c>
      <c r="CN25" s="104">
        <v>180.52450999999999</v>
      </c>
      <c r="CO25" s="104">
        <v>181.33356000000001</v>
      </c>
      <c r="CP25" s="105">
        <v>181.02912000000001</v>
      </c>
      <c r="CQ25" s="103"/>
      <c r="CR25" s="105"/>
      <c r="CS25" s="103"/>
      <c r="CT25" s="105"/>
      <c r="CU25" s="103"/>
      <c r="CV25" s="104"/>
      <c r="CW25" s="106"/>
      <c r="CX25" s="103"/>
      <c r="CY25" s="104"/>
      <c r="CZ25" s="104"/>
      <c r="DA25" s="105"/>
      <c r="DB25" s="103"/>
      <c r="DC25" s="104"/>
      <c r="DD25" s="104"/>
      <c r="DE25" s="104"/>
      <c r="DF25" s="104"/>
      <c r="DG25" s="104"/>
      <c r="DH25" s="104"/>
      <c r="DI25" s="104"/>
      <c r="DJ25" s="104"/>
      <c r="DK25" s="104"/>
      <c r="DL25" s="104"/>
      <c r="DM25" s="105"/>
      <c r="DN25" s="107"/>
      <c r="DO25" s="108"/>
      <c r="DP25" s="108"/>
      <c r="DQ25" s="109"/>
      <c r="DR25" s="103"/>
      <c r="DS25" s="104"/>
      <c r="DT25" s="104"/>
      <c r="DU25" s="105"/>
      <c r="DV25" s="102"/>
      <c r="DW25" s="103"/>
      <c r="DX25" s="104"/>
      <c r="DY25" s="104"/>
      <c r="DZ25" s="104"/>
      <c r="EA25" s="104"/>
      <c r="EB25" s="106"/>
      <c r="EC25" s="1"/>
      <c r="ED25" s="102"/>
      <c r="EE25" s="102"/>
      <c r="EF25" s="102"/>
      <c r="EG25" s="102"/>
      <c r="EH25" s="102"/>
      <c r="EI25" s="102"/>
      <c r="EJ25" s="102"/>
      <c r="EK25" s="102"/>
      <c r="EL25" s="103"/>
      <c r="EM25" s="105"/>
      <c r="EN25" s="103"/>
      <c r="EO25" s="105"/>
      <c r="EP25" s="102"/>
      <c r="EQ25" s="102"/>
      <c r="ER25" s="102"/>
      <c r="ES25" s="102"/>
      <c r="ET25" s="102"/>
      <c r="EU25" s="102"/>
      <c r="EV25" s="102"/>
      <c r="EW25" s="102"/>
      <c r="EX25" s="102"/>
      <c r="EY25" s="102"/>
      <c r="EZ25" s="102"/>
      <c r="FA25" s="102"/>
      <c r="FB25" s="102"/>
      <c r="FC25" s="102"/>
      <c r="FD25" s="102"/>
      <c r="FE25" s="102"/>
      <c r="FF25" s="102"/>
      <c r="FG25" s="102"/>
      <c r="FH25" s="102"/>
      <c r="FI25" s="102"/>
      <c r="FJ25" s="102"/>
      <c r="FK25" s="102"/>
      <c r="FL25" s="102"/>
      <c r="FM25" s="103"/>
      <c r="FN25" s="104"/>
      <c r="FO25" s="104"/>
      <c r="FP25" s="105"/>
      <c r="FQ25" s="103"/>
      <c r="FR25" s="105"/>
      <c r="FS25" s="103"/>
      <c r="FT25" s="104"/>
      <c r="FU25" s="104"/>
      <c r="FV25" s="104"/>
      <c r="FW25" s="104"/>
      <c r="FX25" s="105"/>
      <c r="FY25" s="103"/>
      <c r="FZ25" s="105"/>
      <c r="GA25" s="103"/>
      <c r="GB25" s="104"/>
      <c r="GC25" s="104"/>
      <c r="GD25" s="105"/>
      <c r="GE25" s="102"/>
      <c r="GF25" s="102"/>
      <c r="GG25" s="102"/>
      <c r="GH25" s="103"/>
      <c r="GI25" s="104"/>
      <c r="GJ25" s="104"/>
      <c r="GK25" s="104"/>
      <c r="GL25" s="105"/>
      <c r="GM25" s="103"/>
      <c r="GN25" s="104"/>
      <c r="GO25" s="104"/>
      <c r="GP25" s="105"/>
      <c r="GQ25" s="102"/>
      <c r="GR25" s="103"/>
      <c r="GS25" s="104"/>
      <c r="GT25" s="105"/>
      <c r="GU25" s="1"/>
      <c r="GV25" s="102"/>
      <c r="GW25" s="102"/>
      <c r="GX25" s="102"/>
      <c r="GY25" s="102"/>
      <c r="GZ25" s="102"/>
      <c r="HA25" s="102"/>
      <c r="HB25" s="102"/>
      <c r="HC25" s="102"/>
      <c r="HD25" s="1"/>
      <c r="HE25" s="102"/>
      <c r="HF25" s="102"/>
      <c r="HG25" s="102"/>
      <c r="HH25" s="102"/>
      <c r="HI25" s="102"/>
      <c r="HJ25" s="102"/>
      <c r="HK25" s="103"/>
      <c r="HL25" s="105"/>
      <c r="HM25" s="1"/>
      <c r="HN25" s="103">
        <v>2985.1500600000004</v>
      </c>
      <c r="HO25" s="104">
        <v>2965.9581000000003</v>
      </c>
      <c r="HP25" s="105">
        <v>540.39184999999998</v>
      </c>
    </row>
    <row r="26" spans="1:224" x14ac:dyDescent="0.3">
      <c r="A26" s="1"/>
      <c r="B26" s="101" t="s">
        <v>928</v>
      </c>
      <c r="C26" s="102"/>
      <c r="D26" s="103"/>
      <c r="E26" s="104"/>
      <c r="F26" s="104"/>
      <c r="G26" s="105"/>
      <c r="H26" s="103"/>
      <c r="I26" s="105"/>
      <c r="J26" s="103"/>
      <c r="K26" s="105"/>
      <c r="L26" s="103"/>
      <c r="M26" s="104"/>
      <c r="N26" s="104"/>
      <c r="O26" s="104"/>
      <c r="P26" s="104"/>
      <c r="Q26" s="104"/>
      <c r="R26" s="104"/>
      <c r="S26" s="105"/>
      <c r="T26" s="103"/>
      <c r="U26" s="104">
        <v>19.191960000000002</v>
      </c>
      <c r="V26" s="105">
        <v>1.0612699999999999</v>
      </c>
      <c r="W26" s="102"/>
      <c r="X26" s="103"/>
      <c r="Y26" s="104"/>
      <c r="Z26" s="105">
        <v>23.060680000000001</v>
      </c>
      <c r="AA26" s="103"/>
      <c r="AB26" s="104"/>
      <c r="AC26" s="104"/>
      <c r="AD26" s="104"/>
      <c r="AE26" s="104">
        <v>11.413130000000001</v>
      </c>
      <c r="AF26" s="104">
        <v>23.889150000000001</v>
      </c>
      <c r="AG26" s="105">
        <v>10.22284</v>
      </c>
      <c r="AH26" s="102"/>
      <c r="AI26" s="102"/>
      <c r="AJ26" s="102"/>
      <c r="AK26" s="103"/>
      <c r="AL26" s="105"/>
      <c r="AM26" s="103"/>
      <c r="AN26" s="105"/>
      <c r="AO26" s="102"/>
      <c r="AP26" s="103"/>
      <c r="AQ26" s="105"/>
      <c r="AR26" s="102"/>
      <c r="AS26" s="102"/>
      <c r="AT26" s="102"/>
      <c r="AU26" s="103"/>
      <c r="AV26" s="104"/>
      <c r="AW26" s="105"/>
      <c r="AX26" s="103"/>
      <c r="AY26" s="104"/>
      <c r="AZ26" s="104"/>
      <c r="BA26" s="104"/>
      <c r="BB26" s="104"/>
      <c r="BC26" s="105"/>
      <c r="BD26" s="103"/>
      <c r="BE26" s="105"/>
      <c r="BF26" s="102"/>
      <c r="BG26" s="103"/>
      <c r="BH26" s="104">
        <v>184.87493000000001</v>
      </c>
      <c r="BI26" s="105">
        <v>46.877099999999999</v>
      </c>
      <c r="BJ26" s="103">
        <v>164.44227000000001</v>
      </c>
      <c r="BK26" s="104">
        <v>165.47058000000001</v>
      </c>
      <c r="BL26" s="104">
        <v>165.59853000000001</v>
      </c>
      <c r="BM26" s="104"/>
      <c r="BN26" s="104"/>
      <c r="BO26" s="104"/>
      <c r="BP26" s="104"/>
      <c r="BQ26" s="104"/>
      <c r="BR26" s="104"/>
      <c r="BS26" s="104"/>
      <c r="BT26" s="104">
        <v>206.49456000000001</v>
      </c>
      <c r="BU26" s="104">
        <v>206.11548999999999</v>
      </c>
      <c r="BV26" s="104">
        <v>205.99002999999999</v>
      </c>
      <c r="BW26" s="105"/>
      <c r="BX26" s="103">
        <v>17.41583</v>
      </c>
      <c r="BY26" s="105">
        <v>44.053669999999997</v>
      </c>
      <c r="BZ26" s="102"/>
      <c r="CA26" s="103"/>
      <c r="CB26" s="104"/>
      <c r="CC26" s="104"/>
      <c r="CD26" s="104"/>
      <c r="CE26" s="104"/>
      <c r="CF26" s="104">
        <v>118.14735</v>
      </c>
      <c r="CG26" s="104"/>
      <c r="CH26" s="104"/>
      <c r="CI26" s="104"/>
      <c r="CJ26" s="104"/>
      <c r="CK26" s="104">
        <v>327.14749</v>
      </c>
      <c r="CL26" s="105">
        <v>191.19621000000001</v>
      </c>
      <c r="CM26" s="103">
        <v>180.55348000000001</v>
      </c>
      <c r="CN26" s="104">
        <v>180.52450999999999</v>
      </c>
      <c r="CO26" s="104">
        <v>181.33356000000001</v>
      </c>
      <c r="CP26" s="105">
        <v>181.02912000000001</v>
      </c>
      <c r="CQ26" s="103"/>
      <c r="CR26" s="105"/>
      <c r="CS26" s="103"/>
      <c r="CT26" s="105"/>
      <c r="CU26" s="103"/>
      <c r="CV26" s="104"/>
      <c r="CW26" s="106"/>
      <c r="CX26" s="103"/>
      <c r="CY26" s="104"/>
      <c r="CZ26" s="104"/>
      <c r="DA26" s="105"/>
      <c r="DB26" s="103"/>
      <c r="DC26" s="104"/>
      <c r="DD26" s="104"/>
      <c r="DE26" s="104"/>
      <c r="DF26" s="104"/>
      <c r="DG26" s="104"/>
      <c r="DH26" s="104"/>
      <c r="DI26" s="104"/>
      <c r="DJ26" s="104"/>
      <c r="DK26" s="104"/>
      <c r="DL26" s="104"/>
      <c r="DM26" s="105"/>
      <c r="DN26" s="107"/>
      <c r="DO26" s="108"/>
      <c r="DP26" s="108"/>
      <c r="DQ26" s="109"/>
      <c r="DR26" s="103"/>
      <c r="DS26" s="104"/>
      <c r="DT26" s="104"/>
      <c r="DU26" s="105"/>
      <c r="DV26" s="102"/>
      <c r="DW26" s="103"/>
      <c r="DX26" s="104"/>
      <c r="DY26" s="104"/>
      <c r="DZ26" s="104"/>
      <c r="EA26" s="104"/>
      <c r="EB26" s="106"/>
      <c r="EC26" s="1"/>
      <c r="ED26" s="102"/>
      <c r="EE26" s="102"/>
      <c r="EF26" s="102"/>
      <c r="EG26" s="102"/>
      <c r="EH26" s="102"/>
      <c r="EI26" s="102"/>
      <c r="EJ26" s="102"/>
      <c r="EK26" s="102"/>
      <c r="EL26" s="103"/>
      <c r="EM26" s="105"/>
      <c r="EN26" s="103"/>
      <c r="EO26" s="105"/>
      <c r="EP26" s="102"/>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3"/>
      <c r="FN26" s="104"/>
      <c r="FO26" s="104"/>
      <c r="FP26" s="105"/>
      <c r="FQ26" s="103"/>
      <c r="FR26" s="105"/>
      <c r="FS26" s="103"/>
      <c r="FT26" s="104"/>
      <c r="FU26" s="104"/>
      <c r="FV26" s="104"/>
      <c r="FW26" s="104"/>
      <c r="FX26" s="105"/>
      <c r="FY26" s="103"/>
      <c r="FZ26" s="105"/>
      <c r="GA26" s="103"/>
      <c r="GB26" s="104"/>
      <c r="GC26" s="104"/>
      <c r="GD26" s="105"/>
      <c r="GE26" s="102"/>
      <c r="GF26" s="102"/>
      <c r="GG26" s="102"/>
      <c r="GH26" s="103"/>
      <c r="GI26" s="104"/>
      <c r="GJ26" s="104"/>
      <c r="GK26" s="104"/>
      <c r="GL26" s="105"/>
      <c r="GM26" s="103"/>
      <c r="GN26" s="104"/>
      <c r="GO26" s="104"/>
      <c r="GP26" s="105"/>
      <c r="GQ26" s="102"/>
      <c r="GR26" s="103"/>
      <c r="GS26" s="104"/>
      <c r="GT26" s="105"/>
      <c r="GU26" s="1"/>
      <c r="GV26" s="102"/>
      <c r="GW26" s="102"/>
      <c r="GX26" s="102"/>
      <c r="GY26" s="102"/>
      <c r="GZ26" s="102"/>
      <c r="HA26" s="102"/>
      <c r="HB26" s="102"/>
      <c r="HC26" s="102"/>
      <c r="HD26" s="1"/>
      <c r="HE26" s="102"/>
      <c r="HF26" s="102"/>
      <c r="HG26" s="102"/>
      <c r="HH26" s="102"/>
      <c r="HI26" s="102"/>
      <c r="HJ26" s="102"/>
      <c r="HK26" s="103"/>
      <c r="HL26" s="105"/>
      <c r="HM26" s="1"/>
      <c r="HN26" s="103">
        <v>2856.10374</v>
      </c>
      <c r="HO26" s="104">
        <v>2836.9117799999999</v>
      </c>
      <c r="HP26" s="105">
        <v>540.39184999999998</v>
      </c>
    </row>
    <row r="27" spans="1:224" x14ac:dyDescent="0.3">
      <c r="A27" s="1"/>
      <c r="B27" s="101" t="s">
        <v>929</v>
      </c>
      <c r="C27" s="102"/>
      <c r="D27" s="103"/>
      <c r="E27" s="104"/>
      <c r="F27" s="104"/>
      <c r="G27" s="105"/>
      <c r="H27" s="103"/>
      <c r="I27" s="105"/>
      <c r="J27" s="103"/>
      <c r="K27" s="105"/>
      <c r="L27" s="103"/>
      <c r="M27" s="104"/>
      <c r="N27" s="104"/>
      <c r="O27" s="104"/>
      <c r="P27" s="104"/>
      <c r="Q27" s="104"/>
      <c r="R27" s="104"/>
      <c r="S27" s="105"/>
      <c r="T27" s="103"/>
      <c r="U27" s="104">
        <v>19.191960000000002</v>
      </c>
      <c r="V27" s="105">
        <v>1.0612699999999999</v>
      </c>
      <c r="W27" s="102"/>
      <c r="X27" s="103"/>
      <c r="Y27" s="104"/>
      <c r="Z27" s="105">
        <v>23.060680000000001</v>
      </c>
      <c r="AA27" s="103"/>
      <c r="AB27" s="104"/>
      <c r="AC27" s="104"/>
      <c r="AD27" s="104"/>
      <c r="AE27" s="104">
        <v>11.413130000000001</v>
      </c>
      <c r="AF27" s="104">
        <v>23.889150000000001</v>
      </c>
      <c r="AG27" s="105">
        <v>10.22284</v>
      </c>
      <c r="AH27" s="102"/>
      <c r="AI27" s="102"/>
      <c r="AJ27" s="102"/>
      <c r="AK27" s="103"/>
      <c r="AL27" s="105"/>
      <c r="AM27" s="103"/>
      <c r="AN27" s="105"/>
      <c r="AO27" s="102"/>
      <c r="AP27" s="103"/>
      <c r="AQ27" s="105"/>
      <c r="AR27" s="102"/>
      <c r="AS27" s="102"/>
      <c r="AT27" s="102"/>
      <c r="AU27" s="103"/>
      <c r="AV27" s="104"/>
      <c r="AW27" s="105"/>
      <c r="AX27" s="103"/>
      <c r="AY27" s="104"/>
      <c r="AZ27" s="104"/>
      <c r="BA27" s="104"/>
      <c r="BB27" s="104"/>
      <c r="BC27" s="105"/>
      <c r="BD27" s="103"/>
      <c r="BE27" s="105"/>
      <c r="BF27" s="102"/>
      <c r="BG27" s="103"/>
      <c r="BH27" s="104">
        <v>184.87493000000001</v>
      </c>
      <c r="BI27" s="105">
        <v>46.877099999999999</v>
      </c>
      <c r="BJ27" s="103">
        <v>164.44227000000001</v>
      </c>
      <c r="BK27" s="104">
        <v>165.47058000000001</v>
      </c>
      <c r="BL27" s="104">
        <v>165.59853000000001</v>
      </c>
      <c r="BM27" s="104"/>
      <c r="BN27" s="104"/>
      <c r="BO27" s="104"/>
      <c r="BP27" s="104"/>
      <c r="BQ27" s="104"/>
      <c r="BR27" s="104"/>
      <c r="BS27" s="104"/>
      <c r="BT27" s="104">
        <v>206.49456000000001</v>
      </c>
      <c r="BU27" s="104">
        <v>206.11548999999999</v>
      </c>
      <c r="BV27" s="104">
        <v>205.99002999999999</v>
      </c>
      <c r="BW27" s="105"/>
      <c r="BX27" s="103">
        <v>17.41583</v>
      </c>
      <c r="BY27" s="105">
        <v>44.053669999999997</v>
      </c>
      <c r="BZ27" s="102"/>
      <c r="CA27" s="103"/>
      <c r="CB27" s="104"/>
      <c r="CC27" s="104"/>
      <c r="CD27" s="104"/>
      <c r="CE27" s="104"/>
      <c r="CF27" s="104">
        <v>118.14735</v>
      </c>
      <c r="CG27" s="104"/>
      <c r="CH27" s="104"/>
      <c r="CI27" s="104"/>
      <c r="CJ27" s="104"/>
      <c r="CK27" s="104">
        <v>327.14749</v>
      </c>
      <c r="CL27" s="105">
        <v>191.19621000000001</v>
      </c>
      <c r="CM27" s="103">
        <v>180.55348000000001</v>
      </c>
      <c r="CN27" s="104">
        <v>180.52450999999999</v>
      </c>
      <c r="CO27" s="104">
        <v>181.33356000000001</v>
      </c>
      <c r="CP27" s="105">
        <v>181.02912000000001</v>
      </c>
      <c r="CQ27" s="103"/>
      <c r="CR27" s="105"/>
      <c r="CS27" s="103"/>
      <c r="CT27" s="105"/>
      <c r="CU27" s="103"/>
      <c r="CV27" s="104"/>
      <c r="CW27" s="106"/>
      <c r="CX27" s="103"/>
      <c r="CY27" s="104"/>
      <c r="CZ27" s="104"/>
      <c r="DA27" s="105"/>
      <c r="DB27" s="103"/>
      <c r="DC27" s="104"/>
      <c r="DD27" s="104"/>
      <c r="DE27" s="104"/>
      <c r="DF27" s="104"/>
      <c r="DG27" s="104"/>
      <c r="DH27" s="104"/>
      <c r="DI27" s="104"/>
      <c r="DJ27" s="104"/>
      <c r="DK27" s="104"/>
      <c r="DL27" s="104"/>
      <c r="DM27" s="105"/>
      <c r="DN27" s="107"/>
      <c r="DO27" s="108"/>
      <c r="DP27" s="108"/>
      <c r="DQ27" s="109"/>
      <c r="DR27" s="103"/>
      <c r="DS27" s="104"/>
      <c r="DT27" s="104"/>
      <c r="DU27" s="105"/>
      <c r="DV27" s="102"/>
      <c r="DW27" s="103"/>
      <c r="DX27" s="104"/>
      <c r="DY27" s="104"/>
      <c r="DZ27" s="104"/>
      <c r="EA27" s="104"/>
      <c r="EB27" s="106"/>
      <c r="EC27" s="1"/>
      <c r="ED27" s="102"/>
      <c r="EE27" s="102"/>
      <c r="EF27" s="102"/>
      <c r="EG27" s="102"/>
      <c r="EH27" s="102"/>
      <c r="EI27" s="102"/>
      <c r="EJ27" s="102"/>
      <c r="EK27" s="102"/>
      <c r="EL27" s="103"/>
      <c r="EM27" s="105"/>
      <c r="EN27" s="103"/>
      <c r="EO27" s="105"/>
      <c r="EP27" s="102"/>
      <c r="EQ27" s="102"/>
      <c r="ER27" s="102"/>
      <c r="ES27" s="102"/>
      <c r="ET27" s="102"/>
      <c r="EU27" s="102"/>
      <c r="EV27" s="102"/>
      <c r="EW27" s="102"/>
      <c r="EX27" s="102"/>
      <c r="EY27" s="102"/>
      <c r="EZ27" s="102"/>
      <c r="FA27" s="102"/>
      <c r="FB27" s="102"/>
      <c r="FC27" s="102"/>
      <c r="FD27" s="102"/>
      <c r="FE27" s="102"/>
      <c r="FF27" s="102"/>
      <c r="FG27" s="102"/>
      <c r="FH27" s="102"/>
      <c r="FI27" s="102"/>
      <c r="FJ27" s="102"/>
      <c r="FK27" s="102"/>
      <c r="FL27" s="102"/>
      <c r="FM27" s="103"/>
      <c r="FN27" s="104"/>
      <c r="FO27" s="104"/>
      <c r="FP27" s="105"/>
      <c r="FQ27" s="103"/>
      <c r="FR27" s="105"/>
      <c r="FS27" s="103"/>
      <c r="FT27" s="104"/>
      <c r="FU27" s="104"/>
      <c r="FV27" s="104"/>
      <c r="FW27" s="104"/>
      <c r="FX27" s="105"/>
      <c r="FY27" s="103"/>
      <c r="FZ27" s="105"/>
      <c r="GA27" s="103"/>
      <c r="GB27" s="104"/>
      <c r="GC27" s="104"/>
      <c r="GD27" s="105"/>
      <c r="GE27" s="102"/>
      <c r="GF27" s="102"/>
      <c r="GG27" s="102"/>
      <c r="GH27" s="103"/>
      <c r="GI27" s="104"/>
      <c r="GJ27" s="104"/>
      <c r="GK27" s="104"/>
      <c r="GL27" s="105"/>
      <c r="GM27" s="103"/>
      <c r="GN27" s="104"/>
      <c r="GO27" s="104"/>
      <c r="GP27" s="105"/>
      <c r="GQ27" s="102"/>
      <c r="GR27" s="103"/>
      <c r="GS27" s="104"/>
      <c r="GT27" s="105"/>
      <c r="GU27" s="1"/>
      <c r="GV27" s="102"/>
      <c r="GW27" s="102"/>
      <c r="GX27" s="102"/>
      <c r="GY27" s="102"/>
      <c r="GZ27" s="102"/>
      <c r="HA27" s="102"/>
      <c r="HB27" s="102"/>
      <c r="HC27" s="102"/>
      <c r="HD27" s="1"/>
      <c r="HE27" s="102"/>
      <c r="HF27" s="102"/>
      <c r="HG27" s="102"/>
      <c r="HH27" s="102"/>
      <c r="HI27" s="102"/>
      <c r="HJ27" s="102"/>
      <c r="HK27" s="103"/>
      <c r="HL27" s="105"/>
      <c r="HM27" s="1"/>
      <c r="HN27" s="103">
        <v>2856.10374</v>
      </c>
      <c r="HO27" s="104">
        <v>2836.9117799999999</v>
      </c>
      <c r="HP27" s="105">
        <v>540.39184999999998</v>
      </c>
    </row>
    <row r="28" spans="1:224" x14ac:dyDescent="0.3">
      <c r="A28" s="1"/>
      <c r="B28" s="101" t="s">
        <v>930</v>
      </c>
      <c r="C28" s="102"/>
      <c r="D28" s="103"/>
      <c r="E28" s="104"/>
      <c r="F28" s="104"/>
      <c r="G28" s="105"/>
      <c r="H28" s="103"/>
      <c r="I28" s="105"/>
      <c r="J28" s="103"/>
      <c r="K28" s="105"/>
      <c r="L28" s="103"/>
      <c r="M28" s="104"/>
      <c r="N28" s="104"/>
      <c r="O28" s="104"/>
      <c r="P28" s="104"/>
      <c r="Q28" s="104"/>
      <c r="R28" s="104"/>
      <c r="S28" s="105"/>
      <c r="T28" s="103"/>
      <c r="U28" s="104">
        <v>19.191960000000002</v>
      </c>
      <c r="V28" s="105">
        <v>1.0612699999999999</v>
      </c>
      <c r="W28" s="102"/>
      <c r="X28" s="103"/>
      <c r="Y28" s="104"/>
      <c r="Z28" s="105">
        <v>23.060680000000001</v>
      </c>
      <c r="AA28" s="103"/>
      <c r="AB28" s="104"/>
      <c r="AC28" s="104"/>
      <c r="AD28" s="104"/>
      <c r="AE28" s="104">
        <v>11.413130000000001</v>
      </c>
      <c r="AF28" s="104">
        <v>23.889150000000001</v>
      </c>
      <c r="AG28" s="105">
        <v>10.22284</v>
      </c>
      <c r="AH28" s="102"/>
      <c r="AI28" s="102"/>
      <c r="AJ28" s="102"/>
      <c r="AK28" s="103"/>
      <c r="AL28" s="105"/>
      <c r="AM28" s="103"/>
      <c r="AN28" s="105"/>
      <c r="AO28" s="102"/>
      <c r="AP28" s="103"/>
      <c r="AQ28" s="105"/>
      <c r="AR28" s="102"/>
      <c r="AS28" s="102"/>
      <c r="AT28" s="102"/>
      <c r="AU28" s="103"/>
      <c r="AV28" s="104"/>
      <c r="AW28" s="105"/>
      <c r="AX28" s="103"/>
      <c r="AY28" s="104"/>
      <c r="AZ28" s="104"/>
      <c r="BA28" s="104"/>
      <c r="BB28" s="104"/>
      <c r="BC28" s="105"/>
      <c r="BD28" s="103"/>
      <c r="BE28" s="105"/>
      <c r="BF28" s="102"/>
      <c r="BG28" s="103"/>
      <c r="BH28" s="104">
        <v>184.87493000000001</v>
      </c>
      <c r="BI28" s="105">
        <v>46.877099999999999</v>
      </c>
      <c r="BJ28" s="103">
        <v>164.44227000000001</v>
      </c>
      <c r="BK28" s="104">
        <v>165.47058000000001</v>
      </c>
      <c r="BL28" s="104">
        <v>165.59853000000001</v>
      </c>
      <c r="BM28" s="104"/>
      <c r="BN28" s="104"/>
      <c r="BO28" s="104"/>
      <c r="BP28" s="104"/>
      <c r="BQ28" s="104"/>
      <c r="BR28" s="104"/>
      <c r="BS28" s="104"/>
      <c r="BT28" s="104">
        <v>206.49456000000001</v>
      </c>
      <c r="BU28" s="104">
        <v>206.11548999999999</v>
      </c>
      <c r="BV28" s="104">
        <v>205.99002999999999</v>
      </c>
      <c r="BW28" s="105"/>
      <c r="BX28" s="103">
        <v>17.41583</v>
      </c>
      <c r="BY28" s="105">
        <v>44.053669999999997</v>
      </c>
      <c r="BZ28" s="102"/>
      <c r="CA28" s="103"/>
      <c r="CB28" s="104"/>
      <c r="CC28" s="104"/>
      <c r="CD28" s="104"/>
      <c r="CE28" s="104"/>
      <c r="CF28" s="104">
        <v>118.14735</v>
      </c>
      <c r="CG28" s="104">
        <v>52.418509999999998</v>
      </c>
      <c r="CH28" s="104">
        <v>51.404559999999996</v>
      </c>
      <c r="CI28" s="104"/>
      <c r="CJ28" s="104"/>
      <c r="CK28" s="104">
        <v>327.14749</v>
      </c>
      <c r="CL28" s="105">
        <v>191.19621000000001</v>
      </c>
      <c r="CM28" s="103">
        <v>180.55348000000001</v>
      </c>
      <c r="CN28" s="104">
        <v>180.52450999999999</v>
      </c>
      <c r="CO28" s="104">
        <v>181.33356000000001</v>
      </c>
      <c r="CP28" s="105">
        <v>181.02912000000001</v>
      </c>
      <c r="CQ28" s="103"/>
      <c r="CR28" s="105"/>
      <c r="CS28" s="103"/>
      <c r="CT28" s="105"/>
      <c r="CU28" s="103"/>
      <c r="CV28" s="104"/>
      <c r="CW28" s="106"/>
      <c r="CX28" s="103"/>
      <c r="CY28" s="104"/>
      <c r="CZ28" s="104"/>
      <c r="DA28" s="105"/>
      <c r="DB28" s="103"/>
      <c r="DC28" s="104"/>
      <c r="DD28" s="104"/>
      <c r="DE28" s="104"/>
      <c r="DF28" s="104"/>
      <c r="DG28" s="104"/>
      <c r="DH28" s="104"/>
      <c r="DI28" s="104"/>
      <c r="DJ28" s="104"/>
      <c r="DK28" s="104"/>
      <c r="DL28" s="104"/>
      <c r="DM28" s="105"/>
      <c r="DN28" s="107"/>
      <c r="DO28" s="108"/>
      <c r="DP28" s="108"/>
      <c r="DQ28" s="109"/>
      <c r="DR28" s="103"/>
      <c r="DS28" s="104"/>
      <c r="DT28" s="104"/>
      <c r="DU28" s="105"/>
      <c r="DV28" s="102"/>
      <c r="DW28" s="103"/>
      <c r="DX28" s="104"/>
      <c r="DY28" s="104"/>
      <c r="DZ28" s="104"/>
      <c r="EA28" s="104"/>
      <c r="EB28" s="106"/>
      <c r="EC28" s="1"/>
      <c r="ED28" s="102"/>
      <c r="EE28" s="102"/>
      <c r="EF28" s="102"/>
      <c r="EG28" s="102"/>
      <c r="EH28" s="102"/>
      <c r="EI28" s="102"/>
      <c r="EJ28" s="102"/>
      <c r="EK28" s="102"/>
      <c r="EL28" s="103"/>
      <c r="EM28" s="105"/>
      <c r="EN28" s="103"/>
      <c r="EO28" s="105"/>
      <c r="EP28" s="102"/>
      <c r="EQ28" s="102"/>
      <c r="ER28" s="102"/>
      <c r="ES28" s="102"/>
      <c r="ET28" s="102"/>
      <c r="EU28" s="102"/>
      <c r="EV28" s="102"/>
      <c r="EW28" s="102"/>
      <c r="EX28" s="102"/>
      <c r="EY28" s="102"/>
      <c r="EZ28" s="102"/>
      <c r="FA28" s="102"/>
      <c r="FB28" s="102"/>
      <c r="FC28" s="102"/>
      <c r="FD28" s="102"/>
      <c r="FE28" s="102"/>
      <c r="FF28" s="102"/>
      <c r="FG28" s="102"/>
      <c r="FH28" s="102"/>
      <c r="FI28" s="102"/>
      <c r="FJ28" s="102"/>
      <c r="FK28" s="102"/>
      <c r="FL28" s="102"/>
      <c r="FM28" s="103"/>
      <c r="FN28" s="104"/>
      <c r="FO28" s="104"/>
      <c r="FP28" s="105"/>
      <c r="FQ28" s="103"/>
      <c r="FR28" s="105"/>
      <c r="FS28" s="103"/>
      <c r="FT28" s="104"/>
      <c r="FU28" s="104"/>
      <c r="FV28" s="104"/>
      <c r="FW28" s="104"/>
      <c r="FX28" s="105"/>
      <c r="FY28" s="103"/>
      <c r="FZ28" s="105"/>
      <c r="GA28" s="103"/>
      <c r="GB28" s="104"/>
      <c r="GC28" s="104"/>
      <c r="GD28" s="105"/>
      <c r="GE28" s="102"/>
      <c r="GF28" s="102"/>
      <c r="GG28" s="102"/>
      <c r="GH28" s="103"/>
      <c r="GI28" s="104"/>
      <c r="GJ28" s="104"/>
      <c r="GK28" s="104"/>
      <c r="GL28" s="105"/>
      <c r="GM28" s="103"/>
      <c r="GN28" s="104"/>
      <c r="GO28" s="104"/>
      <c r="GP28" s="105"/>
      <c r="GQ28" s="102"/>
      <c r="GR28" s="103"/>
      <c r="GS28" s="104"/>
      <c r="GT28" s="105"/>
      <c r="GU28" s="1"/>
      <c r="GV28" s="102"/>
      <c r="GW28" s="102"/>
      <c r="GX28" s="102"/>
      <c r="GY28" s="102"/>
      <c r="GZ28" s="102"/>
      <c r="HA28" s="102"/>
      <c r="HB28" s="102"/>
      <c r="HC28" s="102"/>
      <c r="HD28" s="1"/>
      <c r="HE28" s="102"/>
      <c r="HF28" s="102"/>
      <c r="HG28" s="102"/>
      <c r="HH28" s="102"/>
      <c r="HI28" s="102"/>
      <c r="HJ28" s="102"/>
      <c r="HK28" s="103"/>
      <c r="HL28" s="105"/>
      <c r="HM28" s="1"/>
      <c r="HN28" s="103">
        <v>2959.9268099999999</v>
      </c>
      <c r="HO28" s="104">
        <v>2940.7348499999998</v>
      </c>
      <c r="HP28" s="105">
        <v>540.39184999999998</v>
      </c>
    </row>
    <row r="29" spans="1:224" x14ac:dyDescent="0.3">
      <c r="A29" s="1"/>
      <c r="B29" s="101" t="s">
        <v>931</v>
      </c>
      <c r="C29" s="102"/>
      <c r="D29" s="103"/>
      <c r="E29" s="104"/>
      <c r="F29" s="104"/>
      <c r="G29" s="105"/>
      <c r="H29" s="103"/>
      <c r="I29" s="105"/>
      <c r="J29" s="103"/>
      <c r="K29" s="105"/>
      <c r="L29" s="103"/>
      <c r="M29" s="104"/>
      <c r="N29" s="104"/>
      <c r="O29" s="104"/>
      <c r="P29" s="104"/>
      <c r="Q29" s="104"/>
      <c r="R29" s="104"/>
      <c r="S29" s="105"/>
      <c r="T29" s="103"/>
      <c r="U29" s="104">
        <v>19.191960000000002</v>
      </c>
      <c r="V29" s="105">
        <v>1.0612699999999999</v>
      </c>
      <c r="W29" s="102"/>
      <c r="X29" s="103"/>
      <c r="Y29" s="104"/>
      <c r="Z29" s="105">
        <v>23.060680000000001</v>
      </c>
      <c r="AA29" s="103"/>
      <c r="AB29" s="104"/>
      <c r="AC29" s="104"/>
      <c r="AD29" s="104"/>
      <c r="AE29" s="104">
        <v>11.413130000000001</v>
      </c>
      <c r="AF29" s="104">
        <v>23.889150000000001</v>
      </c>
      <c r="AG29" s="105">
        <v>10.22284</v>
      </c>
      <c r="AH29" s="102"/>
      <c r="AI29" s="102"/>
      <c r="AJ29" s="102"/>
      <c r="AK29" s="103"/>
      <c r="AL29" s="105"/>
      <c r="AM29" s="103"/>
      <c r="AN29" s="105"/>
      <c r="AO29" s="102"/>
      <c r="AP29" s="103"/>
      <c r="AQ29" s="105"/>
      <c r="AR29" s="102"/>
      <c r="AS29" s="102"/>
      <c r="AT29" s="102"/>
      <c r="AU29" s="103"/>
      <c r="AV29" s="104"/>
      <c r="AW29" s="105"/>
      <c r="AX29" s="103"/>
      <c r="AY29" s="104"/>
      <c r="AZ29" s="104"/>
      <c r="BA29" s="104"/>
      <c r="BB29" s="104"/>
      <c r="BC29" s="105"/>
      <c r="BD29" s="103"/>
      <c r="BE29" s="105"/>
      <c r="BF29" s="102"/>
      <c r="BG29" s="103"/>
      <c r="BH29" s="104">
        <v>184.87493000000001</v>
      </c>
      <c r="BI29" s="105">
        <v>46.877099999999999</v>
      </c>
      <c r="BJ29" s="103">
        <v>164.44227000000001</v>
      </c>
      <c r="BK29" s="104">
        <v>165.47058000000001</v>
      </c>
      <c r="BL29" s="104">
        <v>165.59853000000001</v>
      </c>
      <c r="BM29" s="104"/>
      <c r="BN29" s="104"/>
      <c r="BO29" s="104"/>
      <c r="BP29" s="104"/>
      <c r="BQ29" s="104"/>
      <c r="BR29" s="104"/>
      <c r="BS29" s="104"/>
      <c r="BT29" s="104">
        <v>206.49456000000001</v>
      </c>
      <c r="BU29" s="104">
        <v>206.11548999999999</v>
      </c>
      <c r="BV29" s="104">
        <v>205.99002999999999</v>
      </c>
      <c r="BW29" s="105"/>
      <c r="BX29" s="103">
        <v>17.41583</v>
      </c>
      <c r="BY29" s="105">
        <v>44.053669999999997</v>
      </c>
      <c r="BZ29" s="102"/>
      <c r="CA29" s="103"/>
      <c r="CB29" s="104"/>
      <c r="CC29" s="104"/>
      <c r="CD29" s="104"/>
      <c r="CE29" s="104"/>
      <c r="CF29" s="104">
        <v>118.14735</v>
      </c>
      <c r="CG29" s="104">
        <v>52.418509999999998</v>
      </c>
      <c r="CH29" s="104">
        <v>51.404559999999996</v>
      </c>
      <c r="CI29" s="104"/>
      <c r="CJ29" s="104"/>
      <c r="CK29" s="104">
        <v>327.14749</v>
      </c>
      <c r="CL29" s="105">
        <v>191.19621000000001</v>
      </c>
      <c r="CM29" s="103">
        <v>180.55348000000001</v>
      </c>
      <c r="CN29" s="104">
        <v>180.52450999999999</v>
      </c>
      <c r="CO29" s="104">
        <v>181.33356000000001</v>
      </c>
      <c r="CP29" s="105">
        <v>181.02912000000001</v>
      </c>
      <c r="CQ29" s="103"/>
      <c r="CR29" s="105"/>
      <c r="CS29" s="103"/>
      <c r="CT29" s="105"/>
      <c r="CU29" s="103"/>
      <c r="CV29" s="104"/>
      <c r="CW29" s="106"/>
      <c r="CX29" s="103"/>
      <c r="CY29" s="104"/>
      <c r="CZ29" s="104"/>
      <c r="DA29" s="105"/>
      <c r="DB29" s="103"/>
      <c r="DC29" s="104"/>
      <c r="DD29" s="104"/>
      <c r="DE29" s="104"/>
      <c r="DF29" s="104"/>
      <c r="DG29" s="104"/>
      <c r="DH29" s="104"/>
      <c r="DI29" s="104"/>
      <c r="DJ29" s="104"/>
      <c r="DK29" s="104"/>
      <c r="DL29" s="104"/>
      <c r="DM29" s="105"/>
      <c r="DN29" s="107"/>
      <c r="DO29" s="108"/>
      <c r="DP29" s="108"/>
      <c r="DQ29" s="109"/>
      <c r="DR29" s="103"/>
      <c r="DS29" s="104"/>
      <c r="DT29" s="104"/>
      <c r="DU29" s="105"/>
      <c r="DV29" s="102"/>
      <c r="DW29" s="103"/>
      <c r="DX29" s="104"/>
      <c r="DY29" s="104"/>
      <c r="DZ29" s="104"/>
      <c r="EA29" s="104"/>
      <c r="EB29" s="106"/>
      <c r="EC29" s="1"/>
      <c r="ED29" s="102"/>
      <c r="EE29" s="102"/>
      <c r="EF29" s="102"/>
      <c r="EG29" s="102"/>
      <c r="EH29" s="102"/>
      <c r="EI29" s="102"/>
      <c r="EJ29" s="102"/>
      <c r="EK29" s="102"/>
      <c r="EL29" s="103"/>
      <c r="EM29" s="105"/>
      <c r="EN29" s="103"/>
      <c r="EO29" s="105"/>
      <c r="EP29" s="102"/>
      <c r="EQ29" s="102"/>
      <c r="ER29" s="102"/>
      <c r="ES29" s="102"/>
      <c r="ET29" s="102"/>
      <c r="EU29" s="102"/>
      <c r="EV29" s="102"/>
      <c r="EW29" s="102"/>
      <c r="EX29" s="102"/>
      <c r="EY29" s="102"/>
      <c r="EZ29" s="102"/>
      <c r="FA29" s="102"/>
      <c r="FB29" s="102"/>
      <c r="FC29" s="102"/>
      <c r="FD29" s="102"/>
      <c r="FE29" s="102"/>
      <c r="FF29" s="102"/>
      <c r="FG29" s="102"/>
      <c r="FH29" s="102"/>
      <c r="FI29" s="102"/>
      <c r="FJ29" s="102"/>
      <c r="FK29" s="102"/>
      <c r="FL29" s="102"/>
      <c r="FM29" s="103"/>
      <c r="FN29" s="104"/>
      <c r="FO29" s="104"/>
      <c r="FP29" s="105"/>
      <c r="FQ29" s="103"/>
      <c r="FR29" s="105"/>
      <c r="FS29" s="103"/>
      <c r="FT29" s="104"/>
      <c r="FU29" s="104"/>
      <c r="FV29" s="104"/>
      <c r="FW29" s="104"/>
      <c r="FX29" s="105"/>
      <c r="FY29" s="103"/>
      <c r="FZ29" s="105"/>
      <c r="GA29" s="103"/>
      <c r="GB29" s="104"/>
      <c r="GC29" s="104"/>
      <c r="GD29" s="105"/>
      <c r="GE29" s="102"/>
      <c r="GF29" s="102"/>
      <c r="GG29" s="102"/>
      <c r="GH29" s="103"/>
      <c r="GI29" s="104"/>
      <c r="GJ29" s="104"/>
      <c r="GK29" s="104"/>
      <c r="GL29" s="105"/>
      <c r="GM29" s="103"/>
      <c r="GN29" s="104"/>
      <c r="GO29" s="104"/>
      <c r="GP29" s="105"/>
      <c r="GQ29" s="102"/>
      <c r="GR29" s="103"/>
      <c r="GS29" s="104"/>
      <c r="GT29" s="105"/>
      <c r="GU29" s="1"/>
      <c r="GV29" s="102"/>
      <c r="GW29" s="102"/>
      <c r="GX29" s="102"/>
      <c r="GY29" s="102"/>
      <c r="GZ29" s="102"/>
      <c r="HA29" s="102"/>
      <c r="HB29" s="102"/>
      <c r="HC29" s="102"/>
      <c r="HD29" s="1"/>
      <c r="HE29" s="102"/>
      <c r="HF29" s="102"/>
      <c r="HG29" s="102"/>
      <c r="HH29" s="102"/>
      <c r="HI29" s="102"/>
      <c r="HJ29" s="102"/>
      <c r="HK29" s="103"/>
      <c r="HL29" s="105"/>
      <c r="HM29" s="1"/>
      <c r="HN29" s="103">
        <v>2959.9268099999999</v>
      </c>
      <c r="HO29" s="104">
        <v>2940.7348499999998</v>
      </c>
      <c r="HP29" s="105">
        <v>540.39184999999998</v>
      </c>
    </row>
    <row r="30" spans="1:224" x14ac:dyDescent="0.3">
      <c r="A30" s="1"/>
      <c r="B30" s="101" t="s">
        <v>932</v>
      </c>
      <c r="C30" s="102"/>
      <c r="D30" s="103"/>
      <c r="E30" s="104"/>
      <c r="F30" s="104"/>
      <c r="G30" s="105"/>
      <c r="H30" s="103"/>
      <c r="I30" s="105"/>
      <c r="J30" s="103"/>
      <c r="K30" s="105"/>
      <c r="L30" s="103"/>
      <c r="M30" s="104"/>
      <c r="N30" s="104"/>
      <c r="O30" s="104"/>
      <c r="P30" s="104"/>
      <c r="Q30" s="104"/>
      <c r="R30" s="104"/>
      <c r="S30" s="105"/>
      <c r="T30" s="103"/>
      <c r="U30" s="104">
        <v>19.191960000000002</v>
      </c>
      <c r="V30" s="105">
        <v>1.0612699999999999</v>
      </c>
      <c r="W30" s="102"/>
      <c r="X30" s="103"/>
      <c r="Y30" s="104"/>
      <c r="Z30" s="105">
        <v>23.060680000000001</v>
      </c>
      <c r="AA30" s="103"/>
      <c r="AB30" s="104"/>
      <c r="AC30" s="104"/>
      <c r="AD30" s="104"/>
      <c r="AE30" s="104">
        <v>11.413130000000001</v>
      </c>
      <c r="AF30" s="104">
        <v>23.889150000000001</v>
      </c>
      <c r="AG30" s="105">
        <v>10.22284</v>
      </c>
      <c r="AH30" s="102"/>
      <c r="AI30" s="102"/>
      <c r="AJ30" s="102">
        <v>175.92341999999999</v>
      </c>
      <c r="AK30" s="103"/>
      <c r="AL30" s="105"/>
      <c r="AM30" s="103"/>
      <c r="AN30" s="105"/>
      <c r="AO30" s="102"/>
      <c r="AP30" s="103"/>
      <c r="AQ30" s="105"/>
      <c r="AR30" s="102"/>
      <c r="AS30" s="102"/>
      <c r="AT30" s="102"/>
      <c r="AU30" s="103"/>
      <c r="AV30" s="104"/>
      <c r="AW30" s="105"/>
      <c r="AX30" s="103"/>
      <c r="AY30" s="104"/>
      <c r="AZ30" s="104"/>
      <c r="BA30" s="104"/>
      <c r="BB30" s="104"/>
      <c r="BC30" s="105"/>
      <c r="BD30" s="103"/>
      <c r="BE30" s="105"/>
      <c r="BF30" s="102"/>
      <c r="BG30" s="103"/>
      <c r="BH30" s="104">
        <v>184.87493000000001</v>
      </c>
      <c r="BI30" s="105">
        <v>46.877099999999999</v>
      </c>
      <c r="BJ30" s="103">
        <v>164.44227000000001</v>
      </c>
      <c r="BK30" s="104">
        <v>165.47058000000001</v>
      </c>
      <c r="BL30" s="104">
        <v>165.59853000000001</v>
      </c>
      <c r="BM30" s="104"/>
      <c r="BN30" s="104"/>
      <c r="BO30" s="104"/>
      <c r="BP30" s="104"/>
      <c r="BQ30" s="104"/>
      <c r="BR30" s="104"/>
      <c r="BS30" s="104"/>
      <c r="BT30" s="104">
        <v>206.49456000000001</v>
      </c>
      <c r="BU30" s="104">
        <v>206.11548999999999</v>
      </c>
      <c r="BV30" s="104">
        <v>205.99002999999999</v>
      </c>
      <c r="BW30" s="105"/>
      <c r="BX30" s="103">
        <v>17.41583</v>
      </c>
      <c r="BY30" s="105">
        <v>44.053669999999997</v>
      </c>
      <c r="BZ30" s="102"/>
      <c r="CA30" s="103"/>
      <c r="CB30" s="104"/>
      <c r="CC30" s="104"/>
      <c r="CD30" s="104"/>
      <c r="CE30" s="104"/>
      <c r="CF30" s="104">
        <v>118.14735</v>
      </c>
      <c r="CG30" s="104">
        <v>52.418509999999998</v>
      </c>
      <c r="CH30" s="104">
        <v>51.404559999999996</v>
      </c>
      <c r="CI30" s="104"/>
      <c r="CJ30" s="104"/>
      <c r="CK30" s="104">
        <v>251.36516</v>
      </c>
      <c r="CL30" s="105">
        <v>191.19621000000001</v>
      </c>
      <c r="CM30" s="103">
        <v>180.55348000000001</v>
      </c>
      <c r="CN30" s="104">
        <v>180.52450999999999</v>
      </c>
      <c r="CO30" s="104">
        <v>181.33356000000001</v>
      </c>
      <c r="CP30" s="105">
        <v>181.02912000000001</v>
      </c>
      <c r="CQ30" s="103"/>
      <c r="CR30" s="105"/>
      <c r="CS30" s="103"/>
      <c r="CT30" s="105"/>
      <c r="CU30" s="103"/>
      <c r="CV30" s="104"/>
      <c r="CW30" s="106"/>
      <c r="CX30" s="103"/>
      <c r="CY30" s="104"/>
      <c r="CZ30" s="104"/>
      <c r="DA30" s="105"/>
      <c r="DB30" s="103"/>
      <c r="DC30" s="104"/>
      <c r="DD30" s="104"/>
      <c r="DE30" s="104"/>
      <c r="DF30" s="104"/>
      <c r="DG30" s="104"/>
      <c r="DH30" s="104"/>
      <c r="DI30" s="104"/>
      <c r="DJ30" s="104"/>
      <c r="DK30" s="104"/>
      <c r="DL30" s="104"/>
      <c r="DM30" s="105"/>
      <c r="DN30" s="107"/>
      <c r="DO30" s="108"/>
      <c r="DP30" s="108"/>
      <c r="DQ30" s="109"/>
      <c r="DR30" s="103"/>
      <c r="DS30" s="104"/>
      <c r="DT30" s="104"/>
      <c r="DU30" s="105"/>
      <c r="DV30" s="102"/>
      <c r="DW30" s="103"/>
      <c r="DX30" s="104"/>
      <c r="DY30" s="104"/>
      <c r="DZ30" s="104"/>
      <c r="EA30" s="104"/>
      <c r="EB30" s="106"/>
      <c r="EC30" s="1"/>
      <c r="ED30" s="102"/>
      <c r="EE30" s="102"/>
      <c r="EF30" s="102"/>
      <c r="EG30" s="102"/>
      <c r="EH30" s="102"/>
      <c r="EI30" s="102"/>
      <c r="EJ30" s="102"/>
      <c r="EK30" s="102"/>
      <c r="EL30" s="103"/>
      <c r="EM30" s="105"/>
      <c r="EN30" s="103"/>
      <c r="EO30" s="105"/>
      <c r="EP30" s="102"/>
      <c r="EQ30" s="102"/>
      <c r="ER30" s="102"/>
      <c r="ES30" s="102"/>
      <c r="ET30" s="102"/>
      <c r="EU30" s="102"/>
      <c r="EV30" s="102"/>
      <c r="EW30" s="102"/>
      <c r="EX30" s="102"/>
      <c r="EY30" s="102"/>
      <c r="EZ30" s="102"/>
      <c r="FA30" s="102"/>
      <c r="FB30" s="102"/>
      <c r="FC30" s="102"/>
      <c r="FD30" s="102"/>
      <c r="FE30" s="102"/>
      <c r="FF30" s="102"/>
      <c r="FG30" s="102"/>
      <c r="FH30" s="102"/>
      <c r="FI30" s="102"/>
      <c r="FJ30" s="102"/>
      <c r="FK30" s="102"/>
      <c r="FL30" s="102"/>
      <c r="FM30" s="103"/>
      <c r="FN30" s="104"/>
      <c r="FO30" s="104"/>
      <c r="FP30" s="105"/>
      <c r="FQ30" s="103"/>
      <c r="FR30" s="105"/>
      <c r="FS30" s="103"/>
      <c r="FT30" s="104"/>
      <c r="FU30" s="104"/>
      <c r="FV30" s="104"/>
      <c r="FW30" s="104"/>
      <c r="FX30" s="105"/>
      <c r="FY30" s="103"/>
      <c r="FZ30" s="105"/>
      <c r="GA30" s="103"/>
      <c r="GB30" s="104"/>
      <c r="GC30" s="104"/>
      <c r="GD30" s="105"/>
      <c r="GE30" s="102"/>
      <c r="GF30" s="102"/>
      <c r="GG30" s="102"/>
      <c r="GH30" s="103"/>
      <c r="GI30" s="104"/>
      <c r="GJ30" s="104"/>
      <c r="GK30" s="104"/>
      <c r="GL30" s="105"/>
      <c r="GM30" s="103"/>
      <c r="GN30" s="104"/>
      <c r="GO30" s="104"/>
      <c r="GP30" s="105"/>
      <c r="GQ30" s="102"/>
      <c r="GR30" s="103"/>
      <c r="GS30" s="104"/>
      <c r="GT30" s="105"/>
      <c r="GU30" s="1"/>
      <c r="GV30" s="102"/>
      <c r="GW30" s="102"/>
      <c r="GX30" s="102"/>
      <c r="GY30" s="102"/>
      <c r="GZ30" s="102"/>
      <c r="HA30" s="102"/>
      <c r="HB30" s="102"/>
      <c r="HC30" s="102"/>
      <c r="HD30" s="1"/>
      <c r="HE30" s="102"/>
      <c r="HF30" s="102"/>
      <c r="HG30" s="102"/>
      <c r="HH30" s="102"/>
      <c r="HI30" s="102"/>
      <c r="HJ30" s="102"/>
      <c r="HK30" s="103"/>
      <c r="HL30" s="105"/>
      <c r="HM30" s="1"/>
      <c r="HN30" s="103">
        <v>3060.0679</v>
      </c>
      <c r="HO30" s="104">
        <v>3040.8759399999999</v>
      </c>
      <c r="HP30" s="105">
        <v>540.39184999999998</v>
      </c>
    </row>
    <row r="31" spans="1:224" x14ac:dyDescent="0.3">
      <c r="A31" s="1"/>
      <c r="B31" s="101" t="s">
        <v>933</v>
      </c>
      <c r="C31" s="102"/>
      <c r="D31" s="103"/>
      <c r="E31" s="104"/>
      <c r="F31" s="104"/>
      <c r="G31" s="105"/>
      <c r="H31" s="103"/>
      <c r="I31" s="105"/>
      <c r="J31" s="103"/>
      <c r="K31" s="105"/>
      <c r="L31" s="103"/>
      <c r="M31" s="104"/>
      <c r="N31" s="104"/>
      <c r="O31" s="104"/>
      <c r="P31" s="104"/>
      <c r="Q31" s="104"/>
      <c r="R31" s="104"/>
      <c r="S31" s="105"/>
      <c r="T31" s="103"/>
      <c r="U31" s="104">
        <v>19.191960000000002</v>
      </c>
      <c r="V31" s="105">
        <v>1.0612699999999999</v>
      </c>
      <c r="W31" s="102"/>
      <c r="X31" s="103"/>
      <c r="Y31" s="104"/>
      <c r="Z31" s="105">
        <v>23.060680000000001</v>
      </c>
      <c r="AA31" s="103"/>
      <c r="AB31" s="104"/>
      <c r="AC31" s="104"/>
      <c r="AD31" s="104"/>
      <c r="AE31" s="104">
        <v>11.413130000000001</v>
      </c>
      <c r="AF31" s="104">
        <v>23.889150000000001</v>
      </c>
      <c r="AG31" s="105">
        <v>10.22284</v>
      </c>
      <c r="AH31" s="102"/>
      <c r="AI31" s="102"/>
      <c r="AJ31" s="102">
        <v>175.92341999999999</v>
      </c>
      <c r="AK31" s="103"/>
      <c r="AL31" s="105"/>
      <c r="AM31" s="103"/>
      <c r="AN31" s="105"/>
      <c r="AO31" s="102"/>
      <c r="AP31" s="103"/>
      <c r="AQ31" s="105"/>
      <c r="AR31" s="102"/>
      <c r="AS31" s="102"/>
      <c r="AT31" s="102"/>
      <c r="AU31" s="103"/>
      <c r="AV31" s="104"/>
      <c r="AW31" s="105"/>
      <c r="AX31" s="103"/>
      <c r="AY31" s="104"/>
      <c r="AZ31" s="104"/>
      <c r="BA31" s="104"/>
      <c r="BB31" s="104"/>
      <c r="BC31" s="105"/>
      <c r="BD31" s="103"/>
      <c r="BE31" s="105"/>
      <c r="BF31" s="102"/>
      <c r="BG31" s="103"/>
      <c r="BH31" s="104">
        <v>184.87493000000001</v>
      </c>
      <c r="BI31" s="105"/>
      <c r="BJ31" s="103">
        <v>164.44227000000001</v>
      </c>
      <c r="BK31" s="104">
        <v>165.47058000000001</v>
      </c>
      <c r="BL31" s="104">
        <v>165.59853000000001</v>
      </c>
      <c r="BM31" s="104"/>
      <c r="BN31" s="104"/>
      <c r="BO31" s="104"/>
      <c r="BP31" s="104"/>
      <c r="BQ31" s="104"/>
      <c r="BR31" s="104"/>
      <c r="BS31" s="104"/>
      <c r="BT31" s="104">
        <v>206.49456000000001</v>
      </c>
      <c r="BU31" s="104">
        <v>206.11548999999999</v>
      </c>
      <c r="BV31" s="104">
        <v>205.99002999999999</v>
      </c>
      <c r="BW31" s="105"/>
      <c r="BX31" s="103">
        <v>17.41583</v>
      </c>
      <c r="BY31" s="105">
        <v>44.053669999999997</v>
      </c>
      <c r="BZ31" s="102"/>
      <c r="CA31" s="103"/>
      <c r="CB31" s="104"/>
      <c r="CC31" s="104"/>
      <c r="CD31" s="104"/>
      <c r="CE31" s="104"/>
      <c r="CF31" s="104">
        <v>118.14735</v>
      </c>
      <c r="CG31" s="104">
        <v>52.418509999999998</v>
      </c>
      <c r="CH31" s="104">
        <v>51.404559999999996</v>
      </c>
      <c r="CI31" s="104"/>
      <c r="CJ31" s="104"/>
      <c r="CK31" s="104">
        <v>251.36516</v>
      </c>
      <c r="CL31" s="105">
        <v>191.19621000000001</v>
      </c>
      <c r="CM31" s="103">
        <v>180.55348000000001</v>
      </c>
      <c r="CN31" s="104">
        <v>180.52450999999999</v>
      </c>
      <c r="CO31" s="104">
        <v>181.33356000000001</v>
      </c>
      <c r="CP31" s="105">
        <v>181.02912000000001</v>
      </c>
      <c r="CQ31" s="103"/>
      <c r="CR31" s="105"/>
      <c r="CS31" s="103"/>
      <c r="CT31" s="105"/>
      <c r="CU31" s="103"/>
      <c r="CV31" s="104"/>
      <c r="CW31" s="106"/>
      <c r="CX31" s="103"/>
      <c r="CY31" s="104"/>
      <c r="CZ31" s="104"/>
      <c r="DA31" s="105"/>
      <c r="DB31" s="103"/>
      <c r="DC31" s="104"/>
      <c r="DD31" s="104"/>
      <c r="DE31" s="104"/>
      <c r="DF31" s="104"/>
      <c r="DG31" s="104"/>
      <c r="DH31" s="104"/>
      <c r="DI31" s="104"/>
      <c r="DJ31" s="104"/>
      <c r="DK31" s="104"/>
      <c r="DL31" s="104"/>
      <c r="DM31" s="105"/>
      <c r="DN31" s="107"/>
      <c r="DO31" s="108"/>
      <c r="DP31" s="108"/>
      <c r="DQ31" s="109"/>
      <c r="DR31" s="103"/>
      <c r="DS31" s="104"/>
      <c r="DT31" s="104"/>
      <c r="DU31" s="105"/>
      <c r="DV31" s="102"/>
      <c r="DW31" s="103"/>
      <c r="DX31" s="104"/>
      <c r="DY31" s="104"/>
      <c r="DZ31" s="104"/>
      <c r="EA31" s="104"/>
      <c r="EB31" s="106"/>
      <c r="EC31" s="1"/>
      <c r="ED31" s="102"/>
      <c r="EE31" s="102"/>
      <c r="EF31" s="102"/>
      <c r="EG31" s="102"/>
      <c r="EH31" s="102"/>
      <c r="EI31" s="102"/>
      <c r="EJ31" s="102"/>
      <c r="EK31" s="102"/>
      <c r="EL31" s="103"/>
      <c r="EM31" s="105"/>
      <c r="EN31" s="103"/>
      <c r="EO31" s="105"/>
      <c r="EP31" s="102"/>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3"/>
      <c r="FN31" s="104"/>
      <c r="FO31" s="104"/>
      <c r="FP31" s="105"/>
      <c r="FQ31" s="103"/>
      <c r="FR31" s="105"/>
      <c r="FS31" s="103"/>
      <c r="FT31" s="104"/>
      <c r="FU31" s="104"/>
      <c r="FV31" s="104"/>
      <c r="FW31" s="104"/>
      <c r="FX31" s="105"/>
      <c r="FY31" s="103"/>
      <c r="FZ31" s="105"/>
      <c r="GA31" s="103"/>
      <c r="GB31" s="104"/>
      <c r="GC31" s="104"/>
      <c r="GD31" s="105"/>
      <c r="GE31" s="102"/>
      <c r="GF31" s="102"/>
      <c r="GG31" s="102"/>
      <c r="GH31" s="103"/>
      <c r="GI31" s="104"/>
      <c r="GJ31" s="104"/>
      <c r="GK31" s="104"/>
      <c r="GL31" s="105"/>
      <c r="GM31" s="103"/>
      <c r="GN31" s="104"/>
      <c r="GO31" s="104"/>
      <c r="GP31" s="105"/>
      <c r="GQ31" s="102"/>
      <c r="GR31" s="103"/>
      <c r="GS31" s="104"/>
      <c r="GT31" s="105"/>
      <c r="GU31" s="1"/>
      <c r="GV31" s="102"/>
      <c r="GW31" s="102"/>
      <c r="GX31" s="102"/>
      <c r="GY31" s="102"/>
      <c r="GZ31" s="102"/>
      <c r="HA31" s="102"/>
      <c r="HB31" s="102"/>
      <c r="HC31" s="102"/>
      <c r="HD31" s="1"/>
      <c r="HE31" s="102"/>
      <c r="HF31" s="102"/>
      <c r="HG31" s="102"/>
      <c r="HH31" s="102"/>
      <c r="HI31" s="102"/>
      <c r="HJ31" s="102"/>
      <c r="HK31" s="103"/>
      <c r="HL31" s="105"/>
      <c r="HM31" s="1"/>
      <c r="HN31" s="103">
        <v>3013.1908000000003</v>
      </c>
      <c r="HO31" s="104">
        <v>2993.9988400000002</v>
      </c>
      <c r="HP31" s="105">
        <v>540.39184999999998</v>
      </c>
    </row>
    <row r="32" spans="1:224" x14ac:dyDescent="0.3">
      <c r="A32" s="1"/>
      <c r="B32" s="101" t="s">
        <v>934</v>
      </c>
      <c r="C32" s="102"/>
      <c r="D32" s="103"/>
      <c r="E32" s="104"/>
      <c r="F32" s="104"/>
      <c r="G32" s="105"/>
      <c r="H32" s="103"/>
      <c r="I32" s="105"/>
      <c r="J32" s="103"/>
      <c r="K32" s="105"/>
      <c r="L32" s="103"/>
      <c r="M32" s="104"/>
      <c r="N32" s="104"/>
      <c r="O32" s="104"/>
      <c r="P32" s="104"/>
      <c r="Q32" s="104"/>
      <c r="R32" s="104"/>
      <c r="S32" s="105"/>
      <c r="T32" s="103"/>
      <c r="U32" s="104">
        <v>19.191960000000002</v>
      </c>
      <c r="V32" s="105">
        <v>1.0612699999999999</v>
      </c>
      <c r="W32" s="102"/>
      <c r="X32" s="103"/>
      <c r="Y32" s="104"/>
      <c r="Z32" s="105">
        <v>23.060680000000001</v>
      </c>
      <c r="AA32" s="103"/>
      <c r="AB32" s="104"/>
      <c r="AC32" s="104"/>
      <c r="AD32" s="104"/>
      <c r="AE32" s="104">
        <v>11.413130000000001</v>
      </c>
      <c r="AF32" s="104">
        <v>23.889150000000001</v>
      </c>
      <c r="AG32" s="105">
        <v>10.22284</v>
      </c>
      <c r="AH32" s="102"/>
      <c r="AI32" s="102"/>
      <c r="AJ32" s="102">
        <v>175.92341999999999</v>
      </c>
      <c r="AK32" s="103"/>
      <c r="AL32" s="105"/>
      <c r="AM32" s="103"/>
      <c r="AN32" s="105"/>
      <c r="AO32" s="102"/>
      <c r="AP32" s="103"/>
      <c r="AQ32" s="105"/>
      <c r="AR32" s="102"/>
      <c r="AS32" s="102"/>
      <c r="AT32" s="102"/>
      <c r="AU32" s="103"/>
      <c r="AV32" s="104"/>
      <c r="AW32" s="105"/>
      <c r="AX32" s="103"/>
      <c r="AY32" s="104"/>
      <c r="AZ32" s="104"/>
      <c r="BA32" s="104"/>
      <c r="BB32" s="104"/>
      <c r="BC32" s="105"/>
      <c r="BD32" s="103"/>
      <c r="BE32" s="105"/>
      <c r="BF32" s="102"/>
      <c r="BG32" s="103"/>
      <c r="BH32" s="104">
        <v>184.87493000000001</v>
      </c>
      <c r="BI32" s="105"/>
      <c r="BJ32" s="103">
        <v>164.44227000000001</v>
      </c>
      <c r="BK32" s="104">
        <v>165.47058000000001</v>
      </c>
      <c r="BL32" s="104">
        <v>165.59853000000001</v>
      </c>
      <c r="BM32" s="104"/>
      <c r="BN32" s="104"/>
      <c r="BO32" s="104"/>
      <c r="BP32" s="104"/>
      <c r="BQ32" s="104"/>
      <c r="BR32" s="104"/>
      <c r="BS32" s="104"/>
      <c r="BT32" s="104">
        <v>206.49456000000001</v>
      </c>
      <c r="BU32" s="104">
        <v>206.11548999999999</v>
      </c>
      <c r="BV32" s="104">
        <v>205.99002999999999</v>
      </c>
      <c r="BW32" s="105"/>
      <c r="BX32" s="103">
        <v>17.41583</v>
      </c>
      <c r="BY32" s="105">
        <v>44.053669999999997</v>
      </c>
      <c r="BZ32" s="102"/>
      <c r="CA32" s="103"/>
      <c r="CB32" s="104"/>
      <c r="CC32" s="104"/>
      <c r="CD32" s="104"/>
      <c r="CE32" s="104"/>
      <c r="CF32" s="104">
        <v>118.14735</v>
      </c>
      <c r="CG32" s="104">
        <v>52.418509999999998</v>
      </c>
      <c r="CH32" s="104">
        <v>51.404559999999996</v>
      </c>
      <c r="CI32" s="104"/>
      <c r="CJ32" s="104"/>
      <c r="CK32" s="104">
        <v>251.36516</v>
      </c>
      <c r="CL32" s="105">
        <v>191.19621000000001</v>
      </c>
      <c r="CM32" s="103">
        <v>180.55348000000001</v>
      </c>
      <c r="CN32" s="104">
        <v>180.52450999999999</v>
      </c>
      <c r="CO32" s="104">
        <v>181.33356000000001</v>
      </c>
      <c r="CP32" s="105">
        <v>181.02912000000001</v>
      </c>
      <c r="CQ32" s="103"/>
      <c r="CR32" s="105"/>
      <c r="CS32" s="103"/>
      <c r="CT32" s="105"/>
      <c r="CU32" s="103"/>
      <c r="CV32" s="104"/>
      <c r="CW32" s="106"/>
      <c r="CX32" s="103"/>
      <c r="CY32" s="104"/>
      <c r="CZ32" s="104"/>
      <c r="DA32" s="105"/>
      <c r="DB32" s="103"/>
      <c r="DC32" s="104"/>
      <c r="DD32" s="104"/>
      <c r="DE32" s="104"/>
      <c r="DF32" s="104"/>
      <c r="DG32" s="104"/>
      <c r="DH32" s="104"/>
      <c r="DI32" s="104"/>
      <c r="DJ32" s="104"/>
      <c r="DK32" s="104"/>
      <c r="DL32" s="104"/>
      <c r="DM32" s="105"/>
      <c r="DN32" s="107"/>
      <c r="DO32" s="108"/>
      <c r="DP32" s="108"/>
      <c r="DQ32" s="109"/>
      <c r="DR32" s="103"/>
      <c r="DS32" s="104"/>
      <c r="DT32" s="104"/>
      <c r="DU32" s="105"/>
      <c r="DV32" s="102"/>
      <c r="DW32" s="103"/>
      <c r="DX32" s="104"/>
      <c r="DY32" s="104"/>
      <c r="DZ32" s="104"/>
      <c r="EA32" s="104"/>
      <c r="EB32" s="106"/>
      <c r="EC32" s="1"/>
      <c r="ED32" s="102"/>
      <c r="EE32" s="102"/>
      <c r="EF32" s="102"/>
      <c r="EG32" s="102"/>
      <c r="EH32" s="102"/>
      <c r="EI32" s="102"/>
      <c r="EJ32" s="102"/>
      <c r="EK32" s="102"/>
      <c r="EL32" s="103"/>
      <c r="EM32" s="105"/>
      <c r="EN32" s="103"/>
      <c r="EO32" s="105"/>
      <c r="EP32" s="102"/>
      <c r="EQ32" s="102"/>
      <c r="ER32" s="102"/>
      <c r="ES32" s="102"/>
      <c r="ET32" s="102"/>
      <c r="EU32" s="102"/>
      <c r="EV32" s="102"/>
      <c r="EW32" s="102"/>
      <c r="EX32" s="102"/>
      <c r="EY32" s="102"/>
      <c r="EZ32" s="102"/>
      <c r="FA32" s="102"/>
      <c r="FB32" s="102"/>
      <c r="FC32" s="102"/>
      <c r="FD32" s="102"/>
      <c r="FE32" s="102"/>
      <c r="FF32" s="102"/>
      <c r="FG32" s="102"/>
      <c r="FH32" s="102"/>
      <c r="FI32" s="102"/>
      <c r="FJ32" s="102"/>
      <c r="FK32" s="102"/>
      <c r="FL32" s="102"/>
      <c r="FM32" s="103"/>
      <c r="FN32" s="104"/>
      <c r="FO32" s="104"/>
      <c r="FP32" s="105"/>
      <c r="FQ32" s="103"/>
      <c r="FR32" s="105"/>
      <c r="FS32" s="103"/>
      <c r="FT32" s="104"/>
      <c r="FU32" s="104"/>
      <c r="FV32" s="104"/>
      <c r="FW32" s="104"/>
      <c r="FX32" s="105"/>
      <c r="FY32" s="103"/>
      <c r="FZ32" s="105"/>
      <c r="GA32" s="103"/>
      <c r="GB32" s="104"/>
      <c r="GC32" s="104"/>
      <c r="GD32" s="105"/>
      <c r="GE32" s="102"/>
      <c r="GF32" s="102"/>
      <c r="GG32" s="102"/>
      <c r="GH32" s="103"/>
      <c r="GI32" s="104"/>
      <c r="GJ32" s="104"/>
      <c r="GK32" s="104"/>
      <c r="GL32" s="105"/>
      <c r="GM32" s="103"/>
      <c r="GN32" s="104"/>
      <c r="GO32" s="104"/>
      <c r="GP32" s="105"/>
      <c r="GQ32" s="102"/>
      <c r="GR32" s="103"/>
      <c r="GS32" s="104"/>
      <c r="GT32" s="105"/>
      <c r="GU32" s="1"/>
      <c r="GV32" s="102"/>
      <c r="GW32" s="102"/>
      <c r="GX32" s="102"/>
      <c r="GY32" s="102"/>
      <c r="GZ32" s="102"/>
      <c r="HA32" s="102"/>
      <c r="HB32" s="102"/>
      <c r="HC32" s="102"/>
      <c r="HD32" s="1"/>
      <c r="HE32" s="102"/>
      <c r="HF32" s="102"/>
      <c r="HG32" s="102"/>
      <c r="HH32" s="102"/>
      <c r="HI32" s="102"/>
      <c r="HJ32" s="102"/>
      <c r="HK32" s="103"/>
      <c r="HL32" s="105"/>
      <c r="HM32" s="1"/>
      <c r="HN32" s="103">
        <v>3013.1908000000003</v>
      </c>
      <c r="HO32" s="104">
        <v>2993.9988400000002</v>
      </c>
      <c r="HP32" s="105">
        <v>540.39184999999998</v>
      </c>
    </row>
    <row r="33" spans="1:224" x14ac:dyDescent="0.3">
      <c r="A33" s="1"/>
      <c r="B33" s="101" t="s">
        <v>935</v>
      </c>
      <c r="C33" s="102"/>
      <c r="D33" s="103"/>
      <c r="E33" s="104"/>
      <c r="F33" s="104"/>
      <c r="G33" s="105"/>
      <c r="H33" s="103"/>
      <c r="I33" s="105"/>
      <c r="J33" s="103"/>
      <c r="K33" s="105"/>
      <c r="L33" s="103"/>
      <c r="M33" s="104"/>
      <c r="N33" s="104"/>
      <c r="O33" s="104"/>
      <c r="P33" s="104"/>
      <c r="Q33" s="104"/>
      <c r="R33" s="104"/>
      <c r="S33" s="105"/>
      <c r="T33" s="103"/>
      <c r="U33" s="104">
        <v>19.191960000000002</v>
      </c>
      <c r="V33" s="105">
        <v>1.0612699999999999</v>
      </c>
      <c r="W33" s="102"/>
      <c r="X33" s="103"/>
      <c r="Y33" s="104"/>
      <c r="Z33" s="105">
        <v>23.060680000000001</v>
      </c>
      <c r="AA33" s="103"/>
      <c r="AB33" s="104"/>
      <c r="AC33" s="104"/>
      <c r="AD33" s="104"/>
      <c r="AE33" s="104">
        <v>11.413130000000001</v>
      </c>
      <c r="AF33" s="104">
        <v>23.889150000000001</v>
      </c>
      <c r="AG33" s="105">
        <v>10.22284</v>
      </c>
      <c r="AH33" s="102"/>
      <c r="AI33" s="102"/>
      <c r="AJ33" s="102">
        <v>175.92341999999999</v>
      </c>
      <c r="AK33" s="103"/>
      <c r="AL33" s="105"/>
      <c r="AM33" s="103"/>
      <c r="AN33" s="105"/>
      <c r="AO33" s="102"/>
      <c r="AP33" s="103"/>
      <c r="AQ33" s="105"/>
      <c r="AR33" s="102"/>
      <c r="AS33" s="102"/>
      <c r="AT33" s="102"/>
      <c r="AU33" s="103"/>
      <c r="AV33" s="104"/>
      <c r="AW33" s="105"/>
      <c r="AX33" s="103"/>
      <c r="AY33" s="104"/>
      <c r="AZ33" s="104"/>
      <c r="BA33" s="104"/>
      <c r="BB33" s="104"/>
      <c r="BC33" s="105"/>
      <c r="BD33" s="103"/>
      <c r="BE33" s="105"/>
      <c r="BF33" s="102"/>
      <c r="BG33" s="103"/>
      <c r="BH33" s="104"/>
      <c r="BI33" s="105"/>
      <c r="BJ33" s="103">
        <v>164.44227000000001</v>
      </c>
      <c r="BK33" s="104">
        <v>165.47058000000001</v>
      </c>
      <c r="BL33" s="104">
        <v>165.59853000000001</v>
      </c>
      <c r="BM33" s="104"/>
      <c r="BN33" s="104"/>
      <c r="BO33" s="104"/>
      <c r="BP33" s="104"/>
      <c r="BQ33" s="104"/>
      <c r="BR33" s="104"/>
      <c r="BS33" s="104"/>
      <c r="BT33" s="104">
        <v>206.49456000000001</v>
      </c>
      <c r="BU33" s="104">
        <v>206.11548999999999</v>
      </c>
      <c r="BV33" s="104">
        <v>205.99002999999999</v>
      </c>
      <c r="BW33" s="105"/>
      <c r="BX33" s="103">
        <v>17.41583</v>
      </c>
      <c r="BY33" s="105">
        <v>44.053669999999997</v>
      </c>
      <c r="BZ33" s="102"/>
      <c r="CA33" s="103"/>
      <c r="CB33" s="104"/>
      <c r="CC33" s="104"/>
      <c r="CD33" s="104"/>
      <c r="CE33" s="104"/>
      <c r="CF33" s="104">
        <v>118.14735</v>
      </c>
      <c r="CG33" s="104">
        <v>52.418509999999998</v>
      </c>
      <c r="CH33" s="104">
        <v>51.404559999999996</v>
      </c>
      <c r="CI33" s="104"/>
      <c r="CJ33" s="104"/>
      <c r="CK33" s="104">
        <v>251.36516</v>
      </c>
      <c r="CL33" s="105">
        <v>191.19621000000001</v>
      </c>
      <c r="CM33" s="103">
        <v>180.55348000000001</v>
      </c>
      <c r="CN33" s="104">
        <v>180.52450999999999</v>
      </c>
      <c r="CO33" s="104">
        <v>181.33356000000001</v>
      </c>
      <c r="CP33" s="105">
        <v>181.02912000000001</v>
      </c>
      <c r="CQ33" s="103"/>
      <c r="CR33" s="105"/>
      <c r="CS33" s="103"/>
      <c r="CT33" s="105"/>
      <c r="CU33" s="103"/>
      <c r="CV33" s="104"/>
      <c r="CW33" s="106"/>
      <c r="CX33" s="103"/>
      <c r="CY33" s="104"/>
      <c r="CZ33" s="104"/>
      <c r="DA33" s="105"/>
      <c r="DB33" s="103"/>
      <c r="DC33" s="104"/>
      <c r="DD33" s="104"/>
      <c r="DE33" s="104"/>
      <c r="DF33" s="104"/>
      <c r="DG33" s="104"/>
      <c r="DH33" s="104"/>
      <c r="DI33" s="104"/>
      <c r="DJ33" s="104"/>
      <c r="DK33" s="104"/>
      <c r="DL33" s="104"/>
      <c r="DM33" s="105"/>
      <c r="DN33" s="107"/>
      <c r="DO33" s="108"/>
      <c r="DP33" s="108"/>
      <c r="DQ33" s="109"/>
      <c r="DR33" s="103"/>
      <c r="DS33" s="104"/>
      <c r="DT33" s="104"/>
      <c r="DU33" s="105"/>
      <c r="DV33" s="102"/>
      <c r="DW33" s="103"/>
      <c r="DX33" s="104"/>
      <c r="DY33" s="104"/>
      <c r="DZ33" s="104"/>
      <c r="EA33" s="104"/>
      <c r="EB33" s="106"/>
      <c r="EC33" s="1"/>
      <c r="ED33" s="102"/>
      <c r="EE33" s="102"/>
      <c r="EF33" s="102"/>
      <c r="EG33" s="102"/>
      <c r="EH33" s="102"/>
      <c r="EI33" s="102"/>
      <c r="EJ33" s="102"/>
      <c r="EK33" s="102"/>
      <c r="EL33" s="103"/>
      <c r="EM33" s="105"/>
      <c r="EN33" s="103"/>
      <c r="EO33" s="105"/>
      <c r="EP33" s="102"/>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3"/>
      <c r="FN33" s="104"/>
      <c r="FO33" s="104"/>
      <c r="FP33" s="105"/>
      <c r="FQ33" s="103"/>
      <c r="FR33" s="105"/>
      <c r="FS33" s="103"/>
      <c r="FT33" s="104"/>
      <c r="FU33" s="104"/>
      <c r="FV33" s="104"/>
      <c r="FW33" s="104"/>
      <c r="FX33" s="105"/>
      <c r="FY33" s="103"/>
      <c r="FZ33" s="105"/>
      <c r="GA33" s="103"/>
      <c r="GB33" s="104"/>
      <c r="GC33" s="104"/>
      <c r="GD33" s="105"/>
      <c r="GE33" s="102"/>
      <c r="GF33" s="102"/>
      <c r="GG33" s="102"/>
      <c r="GH33" s="103"/>
      <c r="GI33" s="104"/>
      <c r="GJ33" s="104"/>
      <c r="GK33" s="104"/>
      <c r="GL33" s="105"/>
      <c r="GM33" s="103"/>
      <c r="GN33" s="104"/>
      <c r="GO33" s="104"/>
      <c r="GP33" s="105"/>
      <c r="GQ33" s="102"/>
      <c r="GR33" s="103"/>
      <c r="GS33" s="104"/>
      <c r="GT33" s="105"/>
      <c r="GU33" s="1"/>
      <c r="GV33" s="102"/>
      <c r="GW33" s="102"/>
      <c r="GX33" s="102"/>
      <c r="GY33" s="102"/>
      <c r="GZ33" s="102"/>
      <c r="HA33" s="102"/>
      <c r="HB33" s="102"/>
      <c r="HC33" s="102"/>
      <c r="HD33" s="1"/>
      <c r="HE33" s="102"/>
      <c r="HF33" s="102"/>
      <c r="HG33" s="102"/>
      <c r="HH33" s="102"/>
      <c r="HI33" s="102"/>
      <c r="HJ33" s="102"/>
      <c r="HK33" s="103"/>
      <c r="HL33" s="105"/>
      <c r="HM33" s="1"/>
      <c r="HN33" s="103">
        <v>2828.3158699999999</v>
      </c>
      <c r="HO33" s="104">
        <v>2809.1239099999998</v>
      </c>
      <c r="HP33" s="105">
        <v>540.39184999999998</v>
      </c>
    </row>
    <row r="34" spans="1:224" x14ac:dyDescent="0.3">
      <c r="A34" s="1"/>
      <c r="B34" s="101" t="s">
        <v>936</v>
      </c>
      <c r="C34" s="102"/>
      <c r="D34" s="103"/>
      <c r="E34" s="104"/>
      <c r="F34" s="104"/>
      <c r="G34" s="105"/>
      <c r="H34" s="103"/>
      <c r="I34" s="105"/>
      <c r="J34" s="103"/>
      <c r="K34" s="105"/>
      <c r="L34" s="103"/>
      <c r="M34" s="104"/>
      <c r="N34" s="104"/>
      <c r="O34" s="104"/>
      <c r="P34" s="104"/>
      <c r="Q34" s="104"/>
      <c r="R34" s="104"/>
      <c r="S34" s="105"/>
      <c r="T34" s="103"/>
      <c r="U34" s="104">
        <v>19.191960000000002</v>
      </c>
      <c r="V34" s="105">
        <v>1.0612699999999999</v>
      </c>
      <c r="W34" s="102"/>
      <c r="X34" s="103"/>
      <c r="Y34" s="104"/>
      <c r="Z34" s="105">
        <v>23.060680000000001</v>
      </c>
      <c r="AA34" s="103"/>
      <c r="AB34" s="104"/>
      <c r="AC34" s="104"/>
      <c r="AD34" s="104"/>
      <c r="AE34" s="104">
        <v>11.413130000000001</v>
      </c>
      <c r="AF34" s="104">
        <v>23.889150000000001</v>
      </c>
      <c r="AG34" s="105">
        <v>10.22284</v>
      </c>
      <c r="AH34" s="102"/>
      <c r="AI34" s="102"/>
      <c r="AJ34" s="102">
        <v>175.92341999999999</v>
      </c>
      <c r="AK34" s="103"/>
      <c r="AL34" s="105"/>
      <c r="AM34" s="103"/>
      <c r="AN34" s="105"/>
      <c r="AO34" s="102"/>
      <c r="AP34" s="103"/>
      <c r="AQ34" s="105"/>
      <c r="AR34" s="102"/>
      <c r="AS34" s="102"/>
      <c r="AT34" s="102"/>
      <c r="AU34" s="103"/>
      <c r="AV34" s="104"/>
      <c r="AW34" s="105"/>
      <c r="AX34" s="103"/>
      <c r="AY34" s="104"/>
      <c r="AZ34" s="104"/>
      <c r="BA34" s="104"/>
      <c r="BB34" s="104"/>
      <c r="BC34" s="105"/>
      <c r="BD34" s="103"/>
      <c r="BE34" s="105"/>
      <c r="BF34" s="102"/>
      <c r="BG34" s="103"/>
      <c r="BH34" s="104"/>
      <c r="BI34" s="105"/>
      <c r="BJ34" s="103">
        <v>164.44227000000001</v>
      </c>
      <c r="BK34" s="104">
        <v>165.47058000000001</v>
      </c>
      <c r="BL34" s="104">
        <v>165.59853000000001</v>
      </c>
      <c r="BM34" s="104"/>
      <c r="BN34" s="104"/>
      <c r="BO34" s="104"/>
      <c r="BP34" s="104"/>
      <c r="BQ34" s="104"/>
      <c r="BR34" s="104"/>
      <c r="BS34" s="104"/>
      <c r="BT34" s="104">
        <v>206.49456000000001</v>
      </c>
      <c r="BU34" s="104">
        <v>206.11548999999999</v>
      </c>
      <c r="BV34" s="104">
        <v>205.99002999999999</v>
      </c>
      <c r="BW34" s="105"/>
      <c r="BX34" s="103">
        <v>17.41583</v>
      </c>
      <c r="BY34" s="105">
        <v>44.053669999999997</v>
      </c>
      <c r="BZ34" s="102"/>
      <c r="CA34" s="103"/>
      <c r="CB34" s="104"/>
      <c r="CC34" s="104"/>
      <c r="CD34" s="104"/>
      <c r="CE34" s="104"/>
      <c r="CF34" s="104">
        <v>118.14735</v>
      </c>
      <c r="CG34" s="104">
        <v>52.418509999999998</v>
      </c>
      <c r="CH34" s="104">
        <v>51.404559999999996</v>
      </c>
      <c r="CI34" s="104"/>
      <c r="CJ34" s="104"/>
      <c r="CK34" s="104"/>
      <c r="CL34" s="105">
        <v>191.19621000000001</v>
      </c>
      <c r="CM34" s="103">
        <v>180.55348000000001</v>
      </c>
      <c r="CN34" s="104">
        <v>180.52450999999999</v>
      </c>
      <c r="CO34" s="104">
        <v>181.33356000000001</v>
      </c>
      <c r="CP34" s="105">
        <v>181.02912000000001</v>
      </c>
      <c r="CQ34" s="103"/>
      <c r="CR34" s="105"/>
      <c r="CS34" s="103"/>
      <c r="CT34" s="105"/>
      <c r="CU34" s="103"/>
      <c r="CV34" s="104"/>
      <c r="CW34" s="106"/>
      <c r="CX34" s="103"/>
      <c r="CY34" s="104"/>
      <c r="CZ34" s="104"/>
      <c r="DA34" s="105"/>
      <c r="DB34" s="103"/>
      <c r="DC34" s="104"/>
      <c r="DD34" s="104"/>
      <c r="DE34" s="104"/>
      <c r="DF34" s="104"/>
      <c r="DG34" s="104"/>
      <c r="DH34" s="104"/>
      <c r="DI34" s="104"/>
      <c r="DJ34" s="104"/>
      <c r="DK34" s="104"/>
      <c r="DL34" s="104"/>
      <c r="DM34" s="105"/>
      <c r="DN34" s="107"/>
      <c r="DO34" s="108"/>
      <c r="DP34" s="108"/>
      <c r="DQ34" s="109"/>
      <c r="DR34" s="103"/>
      <c r="DS34" s="104"/>
      <c r="DT34" s="104"/>
      <c r="DU34" s="105"/>
      <c r="DV34" s="102"/>
      <c r="DW34" s="103"/>
      <c r="DX34" s="104"/>
      <c r="DY34" s="104"/>
      <c r="DZ34" s="104"/>
      <c r="EA34" s="104"/>
      <c r="EB34" s="106"/>
      <c r="EC34" s="1"/>
      <c r="ED34" s="102"/>
      <c r="EE34" s="102"/>
      <c r="EF34" s="102"/>
      <c r="EG34" s="102"/>
      <c r="EH34" s="102"/>
      <c r="EI34" s="102"/>
      <c r="EJ34" s="102"/>
      <c r="EK34" s="102"/>
      <c r="EL34" s="103"/>
      <c r="EM34" s="105"/>
      <c r="EN34" s="103"/>
      <c r="EO34" s="105"/>
      <c r="EP34" s="102"/>
      <c r="EQ34" s="102"/>
      <c r="ER34" s="102"/>
      <c r="ES34" s="102"/>
      <c r="ET34" s="102"/>
      <c r="EU34" s="102"/>
      <c r="EV34" s="102"/>
      <c r="EW34" s="102"/>
      <c r="EX34" s="102"/>
      <c r="EY34" s="102"/>
      <c r="EZ34" s="102"/>
      <c r="FA34" s="102"/>
      <c r="FB34" s="102"/>
      <c r="FC34" s="102"/>
      <c r="FD34" s="102"/>
      <c r="FE34" s="102"/>
      <c r="FF34" s="102"/>
      <c r="FG34" s="102"/>
      <c r="FH34" s="102"/>
      <c r="FI34" s="102"/>
      <c r="FJ34" s="102"/>
      <c r="FK34" s="102"/>
      <c r="FL34" s="102"/>
      <c r="FM34" s="103"/>
      <c r="FN34" s="104"/>
      <c r="FO34" s="104"/>
      <c r="FP34" s="105"/>
      <c r="FQ34" s="103"/>
      <c r="FR34" s="105"/>
      <c r="FS34" s="103"/>
      <c r="FT34" s="104"/>
      <c r="FU34" s="104"/>
      <c r="FV34" s="104"/>
      <c r="FW34" s="104"/>
      <c r="FX34" s="105"/>
      <c r="FY34" s="103"/>
      <c r="FZ34" s="105"/>
      <c r="GA34" s="103"/>
      <c r="GB34" s="104"/>
      <c r="GC34" s="104"/>
      <c r="GD34" s="105"/>
      <c r="GE34" s="102"/>
      <c r="GF34" s="102"/>
      <c r="GG34" s="102"/>
      <c r="GH34" s="103"/>
      <c r="GI34" s="104"/>
      <c r="GJ34" s="104"/>
      <c r="GK34" s="104"/>
      <c r="GL34" s="105"/>
      <c r="GM34" s="103"/>
      <c r="GN34" s="104"/>
      <c r="GO34" s="104"/>
      <c r="GP34" s="105"/>
      <c r="GQ34" s="102"/>
      <c r="GR34" s="103"/>
      <c r="GS34" s="104"/>
      <c r="GT34" s="105"/>
      <c r="GU34" s="1"/>
      <c r="GV34" s="102"/>
      <c r="GW34" s="102"/>
      <c r="GX34" s="102"/>
      <c r="GY34" s="102"/>
      <c r="GZ34" s="102"/>
      <c r="HA34" s="102"/>
      <c r="HB34" s="102"/>
      <c r="HC34" s="102"/>
      <c r="HD34" s="1"/>
      <c r="HE34" s="102"/>
      <c r="HF34" s="102"/>
      <c r="HG34" s="102"/>
      <c r="HH34" s="102"/>
      <c r="HI34" s="102"/>
      <c r="HJ34" s="102"/>
      <c r="HK34" s="103"/>
      <c r="HL34" s="105"/>
      <c r="HM34" s="1"/>
      <c r="HN34" s="103">
        <v>2576.9507100000001</v>
      </c>
      <c r="HO34" s="104">
        <v>2557.75875</v>
      </c>
      <c r="HP34" s="105">
        <v>540.39184999999998</v>
      </c>
    </row>
    <row r="35" spans="1:224" x14ac:dyDescent="0.3">
      <c r="A35" s="1"/>
      <c r="B35" s="101" t="s">
        <v>937</v>
      </c>
      <c r="C35" s="102"/>
      <c r="D35" s="103"/>
      <c r="E35" s="104"/>
      <c r="F35" s="104"/>
      <c r="G35" s="105"/>
      <c r="H35" s="103"/>
      <c r="I35" s="105"/>
      <c r="J35" s="103"/>
      <c r="K35" s="105"/>
      <c r="L35" s="103"/>
      <c r="M35" s="104"/>
      <c r="N35" s="104"/>
      <c r="O35" s="104"/>
      <c r="P35" s="104"/>
      <c r="Q35" s="104"/>
      <c r="R35" s="104"/>
      <c r="S35" s="105"/>
      <c r="T35" s="103"/>
      <c r="U35" s="104">
        <v>19.191960000000002</v>
      </c>
      <c r="V35" s="105">
        <v>1.0612699999999999</v>
      </c>
      <c r="W35" s="102"/>
      <c r="X35" s="103"/>
      <c r="Y35" s="104"/>
      <c r="Z35" s="105">
        <v>23.060680000000001</v>
      </c>
      <c r="AA35" s="103"/>
      <c r="AB35" s="104"/>
      <c r="AC35" s="104"/>
      <c r="AD35" s="104"/>
      <c r="AE35" s="104">
        <v>11.413130000000001</v>
      </c>
      <c r="AF35" s="104">
        <v>23.889150000000001</v>
      </c>
      <c r="AG35" s="105">
        <v>10.22284</v>
      </c>
      <c r="AH35" s="102"/>
      <c r="AI35" s="102"/>
      <c r="AJ35" s="102">
        <v>175.92341999999999</v>
      </c>
      <c r="AK35" s="103"/>
      <c r="AL35" s="105"/>
      <c r="AM35" s="103"/>
      <c r="AN35" s="105"/>
      <c r="AO35" s="102"/>
      <c r="AP35" s="103"/>
      <c r="AQ35" s="105"/>
      <c r="AR35" s="102"/>
      <c r="AS35" s="102"/>
      <c r="AT35" s="102"/>
      <c r="AU35" s="103"/>
      <c r="AV35" s="104"/>
      <c r="AW35" s="105"/>
      <c r="AX35" s="103"/>
      <c r="AY35" s="104"/>
      <c r="AZ35" s="104"/>
      <c r="BA35" s="104"/>
      <c r="BB35" s="104"/>
      <c r="BC35" s="105"/>
      <c r="BD35" s="103"/>
      <c r="BE35" s="105"/>
      <c r="BF35" s="102"/>
      <c r="BG35" s="103"/>
      <c r="BH35" s="104"/>
      <c r="BI35" s="105"/>
      <c r="BJ35" s="103">
        <v>164.44227000000001</v>
      </c>
      <c r="BK35" s="104">
        <v>165.47058000000001</v>
      </c>
      <c r="BL35" s="104">
        <v>165.59853000000001</v>
      </c>
      <c r="BM35" s="104"/>
      <c r="BN35" s="104"/>
      <c r="BO35" s="104"/>
      <c r="BP35" s="104"/>
      <c r="BQ35" s="104"/>
      <c r="BR35" s="104"/>
      <c r="BS35" s="104"/>
      <c r="BT35" s="104">
        <v>206.49456000000001</v>
      </c>
      <c r="BU35" s="104">
        <v>206.11548999999999</v>
      </c>
      <c r="BV35" s="104">
        <v>205.99002999999999</v>
      </c>
      <c r="BW35" s="105"/>
      <c r="BX35" s="103">
        <v>17.41583</v>
      </c>
      <c r="BY35" s="105">
        <v>44.053669999999997</v>
      </c>
      <c r="BZ35" s="102"/>
      <c r="CA35" s="103"/>
      <c r="CB35" s="104"/>
      <c r="CC35" s="104"/>
      <c r="CD35" s="104"/>
      <c r="CE35" s="104"/>
      <c r="CF35" s="104">
        <v>118.14735</v>
      </c>
      <c r="CG35" s="104">
        <v>52.418509999999998</v>
      </c>
      <c r="CH35" s="104">
        <v>51.404559999999996</v>
      </c>
      <c r="CI35" s="104"/>
      <c r="CJ35" s="104"/>
      <c r="CK35" s="104"/>
      <c r="CL35" s="105">
        <v>191.19621000000001</v>
      </c>
      <c r="CM35" s="103">
        <v>180.55348000000001</v>
      </c>
      <c r="CN35" s="104">
        <v>180.52450999999999</v>
      </c>
      <c r="CO35" s="104">
        <v>181.33356000000001</v>
      </c>
      <c r="CP35" s="105">
        <v>181.02912000000001</v>
      </c>
      <c r="CQ35" s="103"/>
      <c r="CR35" s="105"/>
      <c r="CS35" s="103"/>
      <c r="CT35" s="105"/>
      <c r="CU35" s="103"/>
      <c r="CV35" s="104"/>
      <c r="CW35" s="106"/>
      <c r="CX35" s="103"/>
      <c r="CY35" s="104"/>
      <c r="CZ35" s="104"/>
      <c r="DA35" s="105"/>
      <c r="DB35" s="103"/>
      <c r="DC35" s="104"/>
      <c r="DD35" s="104"/>
      <c r="DE35" s="104"/>
      <c r="DF35" s="104"/>
      <c r="DG35" s="104"/>
      <c r="DH35" s="104"/>
      <c r="DI35" s="104"/>
      <c r="DJ35" s="104"/>
      <c r="DK35" s="104"/>
      <c r="DL35" s="104"/>
      <c r="DM35" s="105"/>
      <c r="DN35" s="107"/>
      <c r="DO35" s="108"/>
      <c r="DP35" s="108"/>
      <c r="DQ35" s="109"/>
      <c r="DR35" s="103"/>
      <c r="DS35" s="104"/>
      <c r="DT35" s="104"/>
      <c r="DU35" s="105"/>
      <c r="DV35" s="102"/>
      <c r="DW35" s="103"/>
      <c r="DX35" s="104"/>
      <c r="DY35" s="104"/>
      <c r="DZ35" s="104"/>
      <c r="EA35" s="104"/>
      <c r="EB35" s="106"/>
      <c r="EC35" s="1"/>
      <c r="ED35" s="102"/>
      <c r="EE35" s="102"/>
      <c r="EF35" s="102"/>
      <c r="EG35" s="102"/>
      <c r="EH35" s="102"/>
      <c r="EI35" s="102"/>
      <c r="EJ35" s="102"/>
      <c r="EK35" s="102"/>
      <c r="EL35" s="103"/>
      <c r="EM35" s="105"/>
      <c r="EN35" s="103"/>
      <c r="EO35" s="105"/>
      <c r="EP35" s="102"/>
      <c r="EQ35" s="102"/>
      <c r="ER35" s="102"/>
      <c r="ES35" s="102"/>
      <c r="ET35" s="102"/>
      <c r="EU35" s="102"/>
      <c r="EV35" s="102"/>
      <c r="EW35" s="102"/>
      <c r="EX35" s="102"/>
      <c r="EY35" s="102"/>
      <c r="EZ35" s="102"/>
      <c r="FA35" s="102"/>
      <c r="FB35" s="102"/>
      <c r="FC35" s="102"/>
      <c r="FD35" s="102"/>
      <c r="FE35" s="102"/>
      <c r="FF35" s="102"/>
      <c r="FG35" s="102"/>
      <c r="FH35" s="102"/>
      <c r="FI35" s="102"/>
      <c r="FJ35" s="102"/>
      <c r="FK35" s="102"/>
      <c r="FL35" s="102"/>
      <c r="FM35" s="103"/>
      <c r="FN35" s="104"/>
      <c r="FO35" s="104"/>
      <c r="FP35" s="105"/>
      <c r="FQ35" s="103"/>
      <c r="FR35" s="105"/>
      <c r="FS35" s="103"/>
      <c r="FT35" s="104"/>
      <c r="FU35" s="104"/>
      <c r="FV35" s="104"/>
      <c r="FW35" s="104"/>
      <c r="FX35" s="105"/>
      <c r="FY35" s="103"/>
      <c r="FZ35" s="105"/>
      <c r="GA35" s="103"/>
      <c r="GB35" s="104"/>
      <c r="GC35" s="104"/>
      <c r="GD35" s="105"/>
      <c r="GE35" s="102"/>
      <c r="GF35" s="102"/>
      <c r="GG35" s="102"/>
      <c r="GH35" s="103"/>
      <c r="GI35" s="104"/>
      <c r="GJ35" s="104"/>
      <c r="GK35" s="104"/>
      <c r="GL35" s="105"/>
      <c r="GM35" s="103"/>
      <c r="GN35" s="104"/>
      <c r="GO35" s="104"/>
      <c r="GP35" s="105"/>
      <c r="GQ35" s="102"/>
      <c r="GR35" s="103"/>
      <c r="GS35" s="104"/>
      <c r="GT35" s="105"/>
      <c r="GU35" s="1"/>
      <c r="GV35" s="102"/>
      <c r="GW35" s="102"/>
      <c r="GX35" s="102"/>
      <c r="GY35" s="102"/>
      <c r="GZ35" s="102"/>
      <c r="HA35" s="102"/>
      <c r="HB35" s="102"/>
      <c r="HC35" s="102"/>
      <c r="HD35" s="1"/>
      <c r="HE35" s="102"/>
      <c r="HF35" s="102"/>
      <c r="HG35" s="102"/>
      <c r="HH35" s="102"/>
      <c r="HI35" s="102"/>
      <c r="HJ35" s="102"/>
      <c r="HK35" s="103"/>
      <c r="HL35" s="105"/>
      <c r="HM35" s="1"/>
      <c r="HN35" s="103">
        <v>2576.9507100000001</v>
      </c>
      <c r="HO35" s="104">
        <v>2557.75875</v>
      </c>
      <c r="HP35" s="105">
        <v>540.39184999999998</v>
      </c>
    </row>
    <row r="36" spans="1:224" x14ac:dyDescent="0.3">
      <c r="A36" s="1"/>
      <c r="B36" s="101" t="s">
        <v>938</v>
      </c>
      <c r="C36" s="102"/>
      <c r="D36" s="103"/>
      <c r="E36" s="104"/>
      <c r="F36" s="104"/>
      <c r="G36" s="105"/>
      <c r="H36" s="103"/>
      <c r="I36" s="105"/>
      <c r="J36" s="103"/>
      <c r="K36" s="105"/>
      <c r="L36" s="103"/>
      <c r="M36" s="104"/>
      <c r="N36" s="104"/>
      <c r="O36" s="104"/>
      <c r="P36" s="104"/>
      <c r="Q36" s="104"/>
      <c r="R36" s="104"/>
      <c r="S36" s="105"/>
      <c r="T36" s="103"/>
      <c r="U36" s="104">
        <v>19.191960000000002</v>
      </c>
      <c r="V36" s="105">
        <v>1.0612699999999999</v>
      </c>
      <c r="W36" s="102"/>
      <c r="X36" s="103"/>
      <c r="Y36" s="104"/>
      <c r="Z36" s="105">
        <v>23.060680000000001</v>
      </c>
      <c r="AA36" s="103"/>
      <c r="AB36" s="104"/>
      <c r="AC36" s="104"/>
      <c r="AD36" s="104"/>
      <c r="AE36" s="104">
        <v>11.413130000000001</v>
      </c>
      <c r="AF36" s="104">
        <v>23.889150000000001</v>
      </c>
      <c r="AG36" s="105">
        <v>10.22284</v>
      </c>
      <c r="AH36" s="102"/>
      <c r="AI36" s="102"/>
      <c r="AJ36" s="102">
        <v>175.92341999999999</v>
      </c>
      <c r="AK36" s="103"/>
      <c r="AL36" s="105"/>
      <c r="AM36" s="103"/>
      <c r="AN36" s="105"/>
      <c r="AO36" s="102"/>
      <c r="AP36" s="103"/>
      <c r="AQ36" s="105"/>
      <c r="AR36" s="102"/>
      <c r="AS36" s="102"/>
      <c r="AT36" s="102"/>
      <c r="AU36" s="103"/>
      <c r="AV36" s="104"/>
      <c r="AW36" s="105"/>
      <c r="AX36" s="103"/>
      <c r="AY36" s="104"/>
      <c r="AZ36" s="104"/>
      <c r="BA36" s="104"/>
      <c r="BB36" s="104"/>
      <c r="BC36" s="105"/>
      <c r="BD36" s="103"/>
      <c r="BE36" s="105"/>
      <c r="BF36" s="102"/>
      <c r="BG36" s="103"/>
      <c r="BH36" s="104"/>
      <c r="BI36" s="105"/>
      <c r="BJ36" s="103">
        <v>164.44227000000001</v>
      </c>
      <c r="BK36" s="104">
        <v>165.47058000000001</v>
      </c>
      <c r="BL36" s="104">
        <v>165.59853000000001</v>
      </c>
      <c r="BM36" s="104"/>
      <c r="BN36" s="104"/>
      <c r="BO36" s="104"/>
      <c r="BP36" s="104"/>
      <c r="BQ36" s="104"/>
      <c r="BR36" s="104"/>
      <c r="BS36" s="104"/>
      <c r="BT36" s="104">
        <v>206.49456000000001</v>
      </c>
      <c r="BU36" s="104">
        <v>206.11548999999999</v>
      </c>
      <c r="BV36" s="104">
        <v>205.99002999999999</v>
      </c>
      <c r="BW36" s="105"/>
      <c r="BX36" s="103">
        <v>17.41583</v>
      </c>
      <c r="BY36" s="105">
        <v>44.053669999999997</v>
      </c>
      <c r="BZ36" s="102"/>
      <c r="CA36" s="103"/>
      <c r="CB36" s="104"/>
      <c r="CC36" s="104"/>
      <c r="CD36" s="104"/>
      <c r="CE36" s="104"/>
      <c r="CF36" s="104">
        <v>118.14735</v>
      </c>
      <c r="CG36" s="104">
        <v>52.418509999999998</v>
      </c>
      <c r="CH36" s="104">
        <v>51.404559999999996</v>
      </c>
      <c r="CI36" s="104"/>
      <c r="CJ36" s="104"/>
      <c r="CK36" s="104"/>
      <c r="CL36" s="105">
        <v>191.19621000000001</v>
      </c>
      <c r="CM36" s="103">
        <v>180.55348000000001</v>
      </c>
      <c r="CN36" s="104">
        <v>180.52450999999999</v>
      </c>
      <c r="CO36" s="104">
        <v>181.33356000000001</v>
      </c>
      <c r="CP36" s="105">
        <v>181.02912000000001</v>
      </c>
      <c r="CQ36" s="103"/>
      <c r="CR36" s="105"/>
      <c r="CS36" s="103"/>
      <c r="CT36" s="105"/>
      <c r="CU36" s="103"/>
      <c r="CV36" s="104"/>
      <c r="CW36" s="106"/>
      <c r="CX36" s="103"/>
      <c r="CY36" s="104"/>
      <c r="CZ36" s="104"/>
      <c r="DA36" s="105"/>
      <c r="DB36" s="103"/>
      <c r="DC36" s="104"/>
      <c r="DD36" s="104"/>
      <c r="DE36" s="104"/>
      <c r="DF36" s="104"/>
      <c r="DG36" s="104"/>
      <c r="DH36" s="104"/>
      <c r="DI36" s="104"/>
      <c r="DJ36" s="104"/>
      <c r="DK36" s="104"/>
      <c r="DL36" s="104"/>
      <c r="DM36" s="105"/>
      <c r="DN36" s="107"/>
      <c r="DO36" s="108"/>
      <c r="DP36" s="108"/>
      <c r="DQ36" s="109"/>
      <c r="DR36" s="103"/>
      <c r="DS36" s="104"/>
      <c r="DT36" s="104"/>
      <c r="DU36" s="105"/>
      <c r="DV36" s="102"/>
      <c r="DW36" s="103"/>
      <c r="DX36" s="104"/>
      <c r="DY36" s="104"/>
      <c r="DZ36" s="104"/>
      <c r="EA36" s="104"/>
      <c r="EB36" s="106"/>
      <c r="EC36" s="1"/>
      <c r="ED36" s="102"/>
      <c r="EE36" s="102"/>
      <c r="EF36" s="102"/>
      <c r="EG36" s="102"/>
      <c r="EH36" s="102"/>
      <c r="EI36" s="102"/>
      <c r="EJ36" s="102"/>
      <c r="EK36" s="102"/>
      <c r="EL36" s="103"/>
      <c r="EM36" s="105"/>
      <c r="EN36" s="103"/>
      <c r="EO36" s="105"/>
      <c r="EP36" s="102"/>
      <c r="EQ36" s="102"/>
      <c r="ER36" s="102"/>
      <c r="ES36" s="102"/>
      <c r="ET36" s="102"/>
      <c r="EU36" s="102"/>
      <c r="EV36" s="102"/>
      <c r="EW36" s="102"/>
      <c r="EX36" s="102"/>
      <c r="EY36" s="102"/>
      <c r="EZ36" s="102"/>
      <c r="FA36" s="102"/>
      <c r="FB36" s="102"/>
      <c r="FC36" s="102"/>
      <c r="FD36" s="102"/>
      <c r="FE36" s="102"/>
      <c r="FF36" s="102"/>
      <c r="FG36" s="102"/>
      <c r="FH36" s="102"/>
      <c r="FI36" s="102"/>
      <c r="FJ36" s="102"/>
      <c r="FK36" s="102"/>
      <c r="FL36" s="102"/>
      <c r="FM36" s="103"/>
      <c r="FN36" s="104"/>
      <c r="FO36" s="104"/>
      <c r="FP36" s="105"/>
      <c r="FQ36" s="103"/>
      <c r="FR36" s="105"/>
      <c r="FS36" s="103"/>
      <c r="FT36" s="104"/>
      <c r="FU36" s="104"/>
      <c r="FV36" s="104"/>
      <c r="FW36" s="104"/>
      <c r="FX36" s="105"/>
      <c r="FY36" s="103"/>
      <c r="FZ36" s="105"/>
      <c r="GA36" s="103"/>
      <c r="GB36" s="104"/>
      <c r="GC36" s="104"/>
      <c r="GD36" s="105"/>
      <c r="GE36" s="102"/>
      <c r="GF36" s="102"/>
      <c r="GG36" s="102"/>
      <c r="GH36" s="103"/>
      <c r="GI36" s="104"/>
      <c r="GJ36" s="104"/>
      <c r="GK36" s="104"/>
      <c r="GL36" s="105"/>
      <c r="GM36" s="103"/>
      <c r="GN36" s="104"/>
      <c r="GO36" s="104"/>
      <c r="GP36" s="105"/>
      <c r="GQ36" s="102"/>
      <c r="GR36" s="103"/>
      <c r="GS36" s="104"/>
      <c r="GT36" s="105"/>
      <c r="GU36" s="1"/>
      <c r="GV36" s="102"/>
      <c r="GW36" s="102"/>
      <c r="GX36" s="102"/>
      <c r="GY36" s="102"/>
      <c r="GZ36" s="102"/>
      <c r="HA36" s="102"/>
      <c r="HB36" s="102"/>
      <c r="HC36" s="102"/>
      <c r="HD36" s="1"/>
      <c r="HE36" s="102"/>
      <c r="HF36" s="102"/>
      <c r="HG36" s="102"/>
      <c r="HH36" s="102"/>
      <c r="HI36" s="102"/>
      <c r="HJ36" s="102"/>
      <c r="HK36" s="103"/>
      <c r="HL36" s="105"/>
      <c r="HM36" s="1"/>
      <c r="HN36" s="103">
        <v>2576.9507100000001</v>
      </c>
      <c r="HO36" s="104">
        <v>2557.75875</v>
      </c>
      <c r="HP36" s="105">
        <v>540.39184999999998</v>
      </c>
    </row>
    <row r="37" spans="1:224" x14ac:dyDescent="0.3">
      <c r="A37" s="1"/>
      <c r="B37" s="101" t="s">
        <v>939</v>
      </c>
      <c r="C37" s="102"/>
      <c r="D37" s="103"/>
      <c r="E37" s="104"/>
      <c r="F37" s="104"/>
      <c r="G37" s="105"/>
      <c r="H37" s="103"/>
      <c r="I37" s="105"/>
      <c r="J37" s="103"/>
      <c r="K37" s="105"/>
      <c r="L37" s="103"/>
      <c r="M37" s="104"/>
      <c r="N37" s="104"/>
      <c r="O37" s="104"/>
      <c r="P37" s="104"/>
      <c r="Q37" s="104"/>
      <c r="R37" s="104"/>
      <c r="S37" s="105"/>
      <c r="T37" s="103"/>
      <c r="U37" s="104">
        <v>19.191960000000002</v>
      </c>
      <c r="V37" s="105">
        <v>1.0612699999999999</v>
      </c>
      <c r="W37" s="102"/>
      <c r="X37" s="103"/>
      <c r="Y37" s="104"/>
      <c r="Z37" s="105">
        <v>23.060680000000001</v>
      </c>
      <c r="AA37" s="103"/>
      <c r="AB37" s="104"/>
      <c r="AC37" s="104"/>
      <c r="AD37" s="104"/>
      <c r="AE37" s="104">
        <v>11.413130000000001</v>
      </c>
      <c r="AF37" s="104">
        <v>23.889150000000001</v>
      </c>
      <c r="AG37" s="105">
        <v>10.22284</v>
      </c>
      <c r="AH37" s="102"/>
      <c r="AI37" s="102"/>
      <c r="AJ37" s="102">
        <v>175.92341999999999</v>
      </c>
      <c r="AK37" s="103"/>
      <c r="AL37" s="105"/>
      <c r="AM37" s="103"/>
      <c r="AN37" s="105"/>
      <c r="AO37" s="102"/>
      <c r="AP37" s="103"/>
      <c r="AQ37" s="105"/>
      <c r="AR37" s="102"/>
      <c r="AS37" s="102"/>
      <c r="AT37" s="102"/>
      <c r="AU37" s="103"/>
      <c r="AV37" s="104"/>
      <c r="AW37" s="105"/>
      <c r="AX37" s="103"/>
      <c r="AY37" s="104"/>
      <c r="AZ37" s="104"/>
      <c r="BA37" s="104"/>
      <c r="BB37" s="104"/>
      <c r="BC37" s="105"/>
      <c r="BD37" s="103"/>
      <c r="BE37" s="105"/>
      <c r="BF37" s="102"/>
      <c r="BG37" s="103"/>
      <c r="BH37" s="104"/>
      <c r="BI37" s="105"/>
      <c r="BJ37" s="103">
        <v>164.44227000000001</v>
      </c>
      <c r="BK37" s="104">
        <v>165.47058000000001</v>
      </c>
      <c r="BL37" s="104">
        <v>165.59853000000001</v>
      </c>
      <c r="BM37" s="104"/>
      <c r="BN37" s="104"/>
      <c r="BO37" s="104"/>
      <c r="BP37" s="104"/>
      <c r="BQ37" s="104"/>
      <c r="BR37" s="104"/>
      <c r="BS37" s="104"/>
      <c r="BT37" s="104">
        <v>206.49456000000001</v>
      </c>
      <c r="BU37" s="104">
        <v>206.11548999999999</v>
      </c>
      <c r="BV37" s="104">
        <v>205.99002999999999</v>
      </c>
      <c r="BW37" s="105"/>
      <c r="BX37" s="103">
        <v>17.41583</v>
      </c>
      <c r="BY37" s="105">
        <v>44.053669999999997</v>
      </c>
      <c r="BZ37" s="102"/>
      <c r="CA37" s="103"/>
      <c r="CB37" s="104"/>
      <c r="CC37" s="104"/>
      <c r="CD37" s="104"/>
      <c r="CE37" s="104"/>
      <c r="CF37" s="104">
        <v>118.14735</v>
      </c>
      <c r="CG37" s="104">
        <v>52.418509999999998</v>
      </c>
      <c r="CH37" s="104">
        <v>51.404559999999996</v>
      </c>
      <c r="CI37" s="104"/>
      <c r="CJ37" s="104"/>
      <c r="CK37" s="104"/>
      <c r="CL37" s="105">
        <v>191.19621000000001</v>
      </c>
      <c r="CM37" s="103">
        <v>180.55348000000001</v>
      </c>
      <c r="CN37" s="104">
        <v>180.52450999999999</v>
      </c>
      <c r="CO37" s="104">
        <v>181.33356000000001</v>
      </c>
      <c r="CP37" s="105">
        <v>181.02912000000001</v>
      </c>
      <c r="CQ37" s="103"/>
      <c r="CR37" s="105"/>
      <c r="CS37" s="103"/>
      <c r="CT37" s="105"/>
      <c r="CU37" s="103"/>
      <c r="CV37" s="104"/>
      <c r="CW37" s="106"/>
      <c r="CX37" s="103"/>
      <c r="CY37" s="104"/>
      <c r="CZ37" s="104"/>
      <c r="DA37" s="105"/>
      <c r="DB37" s="103"/>
      <c r="DC37" s="104"/>
      <c r="DD37" s="104"/>
      <c r="DE37" s="104"/>
      <c r="DF37" s="104"/>
      <c r="DG37" s="104"/>
      <c r="DH37" s="104"/>
      <c r="DI37" s="104"/>
      <c r="DJ37" s="104"/>
      <c r="DK37" s="104"/>
      <c r="DL37" s="104"/>
      <c r="DM37" s="105"/>
      <c r="DN37" s="107"/>
      <c r="DO37" s="108"/>
      <c r="DP37" s="108"/>
      <c r="DQ37" s="109"/>
      <c r="DR37" s="103"/>
      <c r="DS37" s="104"/>
      <c r="DT37" s="104"/>
      <c r="DU37" s="105"/>
      <c r="DV37" s="102"/>
      <c r="DW37" s="103"/>
      <c r="DX37" s="104"/>
      <c r="DY37" s="104"/>
      <c r="DZ37" s="104"/>
      <c r="EA37" s="104"/>
      <c r="EB37" s="106"/>
      <c r="EC37" s="1"/>
      <c r="ED37" s="102"/>
      <c r="EE37" s="102"/>
      <c r="EF37" s="102"/>
      <c r="EG37" s="102"/>
      <c r="EH37" s="102"/>
      <c r="EI37" s="102"/>
      <c r="EJ37" s="102"/>
      <c r="EK37" s="102"/>
      <c r="EL37" s="103"/>
      <c r="EM37" s="105"/>
      <c r="EN37" s="103"/>
      <c r="EO37" s="105"/>
      <c r="EP37" s="102"/>
      <c r="EQ37" s="102"/>
      <c r="ER37" s="102"/>
      <c r="ES37" s="102"/>
      <c r="ET37" s="102"/>
      <c r="EU37" s="102"/>
      <c r="EV37" s="102"/>
      <c r="EW37" s="102"/>
      <c r="EX37" s="102"/>
      <c r="EY37" s="102"/>
      <c r="EZ37" s="102"/>
      <c r="FA37" s="102"/>
      <c r="FB37" s="102"/>
      <c r="FC37" s="102"/>
      <c r="FD37" s="102"/>
      <c r="FE37" s="102"/>
      <c r="FF37" s="102"/>
      <c r="FG37" s="102"/>
      <c r="FH37" s="102"/>
      <c r="FI37" s="102"/>
      <c r="FJ37" s="102"/>
      <c r="FK37" s="102"/>
      <c r="FL37" s="102"/>
      <c r="FM37" s="103"/>
      <c r="FN37" s="104"/>
      <c r="FO37" s="104"/>
      <c r="FP37" s="105"/>
      <c r="FQ37" s="103"/>
      <c r="FR37" s="105"/>
      <c r="FS37" s="103"/>
      <c r="FT37" s="104"/>
      <c r="FU37" s="104"/>
      <c r="FV37" s="104"/>
      <c r="FW37" s="104"/>
      <c r="FX37" s="105"/>
      <c r="FY37" s="103"/>
      <c r="FZ37" s="105"/>
      <c r="GA37" s="103"/>
      <c r="GB37" s="104"/>
      <c r="GC37" s="104"/>
      <c r="GD37" s="105"/>
      <c r="GE37" s="102"/>
      <c r="GF37" s="102"/>
      <c r="GG37" s="102"/>
      <c r="GH37" s="103"/>
      <c r="GI37" s="104"/>
      <c r="GJ37" s="104"/>
      <c r="GK37" s="104"/>
      <c r="GL37" s="105"/>
      <c r="GM37" s="103"/>
      <c r="GN37" s="104"/>
      <c r="GO37" s="104"/>
      <c r="GP37" s="105"/>
      <c r="GQ37" s="102"/>
      <c r="GR37" s="103"/>
      <c r="GS37" s="104"/>
      <c r="GT37" s="105"/>
      <c r="GU37" s="1"/>
      <c r="GV37" s="102"/>
      <c r="GW37" s="102"/>
      <c r="GX37" s="102"/>
      <c r="GY37" s="102"/>
      <c r="GZ37" s="102"/>
      <c r="HA37" s="102"/>
      <c r="HB37" s="102"/>
      <c r="HC37" s="102"/>
      <c r="HD37" s="1"/>
      <c r="HE37" s="102"/>
      <c r="HF37" s="102"/>
      <c r="HG37" s="102"/>
      <c r="HH37" s="102"/>
      <c r="HI37" s="102"/>
      <c r="HJ37" s="102"/>
      <c r="HK37" s="103"/>
      <c r="HL37" s="105"/>
      <c r="HM37" s="1"/>
      <c r="HN37" s="103">
        <v>2576.9507100000001</v>
      </c>
      <c r="HO37" s="104">
        <v>2557.75875</v>
      </c>
      <c r="HP37" s="105">
        <v>540.39184999999998</v>
      </c>
    </row>
    <row r="38" spans="1:224" x14ac:dyDescent="0.3">
      <c r="A38" s="1"/>
      <c r="B38" s="101" t="s">
        <v>940</v>
      </c>
      <c r="C38" s="102"/>
      <c r="D38" s="103"/>
      <c r="E38" s="104"/>
      <c r="F38" s="104"/>
      <c r="G38" s="105"/>
      <c r="H38" s="103"/>
      <c r="I38" s="105"/>
      <c r="J38" s="103"/>
      <c r="K38" s="105"/>
      <c r="L38" s="103"/>
      <c r="M38" s="104"/>
      <c r="N38" s="104"/>
      <c r="O38" s="104"/>
      <c r="P38" s="104"/>
      <c r="Q38" s="104"/>
      <c r="R38" s="104"/>
      <c r="S38" s="105"/>
      <c r="T38" s="103"/>
      <c r="U38" s="104">
        <v>19.191960000000002</v>
      </c>
      <c r="V38" s="105">
        <v>1.0612699999999999</v>
      </c>
      <c r="W38" s="102"/>
      <c r="X38" s="103"/>
      <c r="Y38" s="104"/>
      <c r="Z38" s="105">
        <v>23.060680000000001</v>
      </c>
      <c r="AA38" s="103"/>
      <c r="AB38" s="104"/>
      <c r="AC38" s="104"/>
      <c r="AD38" s="104"/>
      <c r="AE38" s="104">
        <v>11.413130000000001</v>
      </c>
      <c r="AF38" s="104">
        <v>23.889150000000001</v>
      </c>
      <c r="AG38" s="105">
        <v>10.22284</v>
      </c>
      <c r="AH38" s="102"/>
      <c r="AI38" s="102"/>
      <c r="AJ38" s="102">
        <v>175.92341999999999</v>
      </c>
      <c r="AK38" s="103"/>
      <c r="AL38" s="105"/>
      <c r="AM38" s="103"/>
      <c r="AN38" s="105"/>
      <c r="AO38" s="102"/>
      <c r="AP38" s="103"/>
      <c r="AQ38" s="105"/>
      <c r="AR38" s="102"/>
      <c r="AS38" s="102"/>
      <c r="AT38" s="102"/>
      <c r="AU38" s="103"/>
      <c r="AV38" s="104"/>
      <c r="AW38" s="105"/>
      <c r="AX38" s="103"/>
      <c r="AY38" s="104"/>
      <c r="AZ38" s="104"/>
      <c r="BA38" s="104"/>
      <c r="BB38" s="104"/>
      <c r="BC38" s="105"/>
      <c r="BD38" s="103"/>
      <c r="BE38" s="105"/>
      <c r="BF38" s="102"/>
      <c r="BG38" s="103"/>
      <c r="BH38" s="104"/>
      <c r="BI38" s="105"/>
      <c r="BJ38" s="103">
        <v>164.44227000000001</v>
      </c>
      <c r="BK38" s="104">
        <v>165.47058000000001</v>
      </c>
      <c r="BL38" s="104">
        <v>165.59853000000001</v>
      </c>
      <c r="BM38" s="104"/>
      <c r="BN38" s="104"/>
      <c r="BO38" s="104"/>
      <c r="BP38" s="104"/>
      <c r="BQ38" s="104"/>
      <c r="BR38" s="104"/>
      <c r="BS38" s="104"/>
      <c r="BT38" s="104">
        <v>206.49456000000001</v>
      </c>
      <c r="BU38" s="104">
        <v>206.11548999999999</v>
      </c>
      <c r="BV38" s="104">
        <v>205.99002999999999</v>
      </c>
      <c r="BW38" s="105"/>
      <c r="BX38" s="103">
        <v>17.41583</v>
      </c>
      <c r="BY38" s="105">
        <v>44.053669999999997</v>
      </c>
      <c r="BZ38" s="102"/>
      <c r="CA38" s="103"/>
      <c r="CB38" s="104"/>
      <c r="CC38" s="104"/>
      <c r="CD38" s="104"/>
      <c r="CE38" s="104"/>
      <c r="CF38" s="104">
        <v>118.14735</v>
      </c>
      <c r="CG38" s="104">
        <v>52.418509999999998</v>
      </c>
      <c r="CH38" s="104">
        <v>51.404559999999996</v>
      </c>
      <c r="CI38" s="104"/>
      <c r="CJ38" s="104"/>
      <c r="CK38" s="104"/>
      <c r="CL38" s="105">
        <v>191.19621000000001</v>
      </c>
      <c r="CM38" s="103">
        <v>180.55348000000001</v>
      </c>
      <c r="CN38" s="104">
        <v>180.52450999999999</v>
      </c>
      <c r="CO38" s="104">
        <v>181.33356000000001</v>
      </c>
      <c r="CP38" s="105">
        <v>181.02912000000001</v>
      </c>
      <c r="CQ38" s="103"/>
      <c r="CR38" s="105"/>
      <c r="CS38" s="103"/>
      <c r="CT38" s="105"/>
      <c r="CU38" s="103"/>
      <c r="CV38" s="104"/>
      <c r="CW38" s="106"/>
      <c r="CX38" s="103"/>
      <c r="CY38" s="104"/>
      <c r="CZ38" s="104"/>
      <c r="DA38" s="105"/>
      <c r="DB38" s="103"/>
      <c r="DC38" s="104"/>
      <c r="DD38" s="104"/>
      <c r="DE38" s="104"/>
      <c r="DF38" s="104"/>
      <c r="DG38" s="104"/>
      <c r="DH38" s="104"/>
      <c r="DI38" s="104"/>
      <c r="DJ38" s="104"/>
      <c r="DK38" s="104"/>
      <c r="DL38" s="104"/>
      <c r="DM38" s="105"/>
      <c r="DN38" s="107"/>
      <c r="DO38" s="108"/>
      <c r="DP38" s="108"/>
      <c r="DQ38" s="109"/>
      <c r="DR38" s="103"/>
      <c r="DS38" s="104"/>
      <c r="DT38" s="104"/>
      <c r="DU38" s="105"/>
      <c r="DV38" s="102"/>
      <c r="DW38" s="103"/>
      <c r="DX38" s="104"/>
      <c r="DY38" s="104"/>
      <c r="DZ38" s="104"/>
      <c r="EA38" s="104"/>
      <c r="EB38" s="106"/>
      <c r="EC38" s="1"/>
      <c r="ED38" s="102"/>
      <c r="EE38" s="102"/>
      <c r="EF38" s="102"/>
      <c r="EG38" s="102"/>
      <c r="EH38" s="102"/>
      <c r="EI38" s="102"/>
      <c r="EJ38" s="102"/>
      <c r="EK38" s="102"/>
      <c r="EL38" s="103"/>
      <c r="EM38" s="105"/>
      <c r="EN38" s="103"/>
      <c r="EO38" s="105"/>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3"/>
      <c r="FN38" s="104"/>
      <c r="FO38" s="104"/>
      <c r="FP38" s="105"/>
      <c r="FQ38" s="103"/>
      <c r="FR38" s="105"/>
      <c r="FS38" s="103"/>
      <c r="FT38" s="104"/>
      <c r="FU38" s="104"/>
      <c r="FV38" s="104"/>
      <c r="FW38" s="104"/>
      <c r="FX38" s="105"/>
      <c r="FY38" s="103"/>
      <c r="FZ38" s="105"/>
      <c r="GA38" s="103"/>
      <c r="GB38" s="104"/>
      <c r="GC38" s="104"/>
      <c r="GD38" s="105"/>
      <c r="GE38" s="102"/>
      <c r="GF38" s="102"/>
      <c r="GG38" s="102"/>
      <c r="GH38" s="103"/>
      <c r="GI38" s="104"/>
      <c r="GJ38" s="104"/>
      <c r="GK38" s="104"/>
      <c r="GL38" s="105"/>
      <c r="GM38" s="103"/>
      <c r="GN38" s="104"/>
      <c r="GO38" s="104"/>
      <c r="GP38" s="105"/>
      <c r="GQ38" s="102"/>
      <c r="GR38" s="103"/>
      <c r="GS38" s="104"/>
      <c r="GT38" s="105"/>
      <c r="GU38" s="1"/>
      <c r="GV38" s="102"/>
      <c r="GW38" s="102"/>
      <c r="GX38" s="102"/>
      <c r="GY38" s="102"/>
      <c r="GZ38" s="102"/>
      <c r="HA38" s="102"/>
      <c r="HB38" s="102"/>
      <c r="HC38" s="102"/>
      <c r="HD38" s="1"/>
      <c r="HE38" s="102"/>
      <c r="HF38" s="102"/>
      <c r="HG38" s="102"/>
      <c r="HH38" s="102"/>
      <c r="HI38" s="102"/>
      <c r="HJ38" s="102"/>
      <c r="HK38" s="103"/>
      <c r="HL38" s="105"/>
      <c r="HM38" s="1"/>
      <c r="HN38" s="103">
        <v>2576.9507100000001</v>
      </c>
      <c r="HO38" s="104">
        <v>2557.75875</v>
      </c>
      <c r="HP38" s="105">
        <v>540.39184999999998</v>
      </c>
    </row>
    <row r="39" spans="1:224" x14ac:dyDescent="0.3">
      <c r="A39" s="1"/>
      <c r="B39" s="101" t="s">
        <v>941</v>
      </c>
      <c r="C39" s="102"/>
      <c r="D39" s="103"/>
      <c r="E39" s="104"/>
      <c r="F39" s="104"/>
      <c r="G39" s="105"/>
      <c r="H39" s="103"/>
      <c r="I39" s="105"/>
      <c r="J39" s="103"/>
      <c r="K39" s="105"/>
      <c r="L39" s="103"/>
      <c r="M39" s="104"/>
      <c r="N39" s="104"/>
      <c r="O39" s="104"/>
      <c r="P39" s="104"/>
      <c r="Q39" s="104"/>
      <c r="R39" s="104"/>
      <c r="S39" s="105"/>
      <c r="T39" s="103"/>
      <c r="U39" s="104">
        <v>19.191960000000002</v>
      </c>
      <c r="V39" s="105">
        <v>1.0612699999999999</v>
      </c>
      <c r="W39" s="102"/>
      <c r="X39" s="103"/>
      <c r="Y39" s="104"/>
      <c r="Z39" s="105">
        <v>23.060680000000001</v>
      </c>
      <c r="AA39" s="103"/>
      <c r="AB39" s="104"/>
      <c r="AC39" s="104"/>
      <c r="AD39" s="104"/>
      <c r="AE39" s="104">
        <v>11.413130000000001</v>
      </c>
      <c r="AF39" s="104">
        <v>23.889150000000001</v>
      </c>
      <c r="AG39" s="105">
        <v>10.22284</v>
      </c>
      <c r="AH39" s="102"/>
      <c r="AI39" s="102"/>
      <c r="AJ39" s="102">
        <v>175.92341999999999</v>
      </c>
      <c r="AK39" s="103"/>
      <c r="AL39" s="105"/>
      <c r="AM39" s="103"/>
      <c r="AN39" s="105"/>
      <c r="AO39" s="102"/>
      <c r="AP39" s="103"/>
      <c r="AQ39" s="105"/>
      <c r="AR39" s="102"/>
      <c r="AS39" s="102"/>
      <c r="AT39" s="102"/>
      <c r="AU39" s="103"/>
      <c r="AV39" s="104"/>
      <c r="AW39" s="105"/>
      <c r="AX39" s="103"/>
      <c r="AY39" s="104"/>
      <c r="AZ39" s="104"/>
      <c r="BA39" s="104"/>
      <c r="BB39" s="104"/>
      <c r="BC39" s="105"/>
      <c r="BD39" s="103"/>
      <c r="BE39" s="105"/>
      <c r="BF39" s="102"/>
      <c r="BG39" s="103"/>
      <c r="BH39" s="104">
        <v>184.87493000000001</v>
      </c>
      <c r="BI39" s="105"/>
      <c r="BJ39" s="103">
        <v>164.44227000000001</v>
      </c>
      <c r="BK39" s="104">
        <v>165.47058000000001</v>
      </c>
      <c r="BL39" s="104">
        <v>165.59853000000001</v>
      </c>
      <c r="BM39" s="104"/>
      <c r="BN39" s="104"/>
      <c r="BO39" s="104"/>
      <c r="BP39" s="104"/>
      <c r="BQ39" s="104"/>
      <c r="BR39" s="104"/>
      <c r="BS39" s="104"/>
      <c r="BT39" s="104">
        <v>206.49456000000001</v>
      </c>
      <c r="BU39" s="104">
        <v>206.11548999999999</v>
      </c>
      <c r="BV39" s="104">
        <v>205.99002999999999</v>
      </c>
      <c r="BW39" s="105"/>
      <c r="BX39" s="103">
        <v>17.41583</v>
      </c>
      <c r="BY39" s="105">
        <v>44.053669999999997</v>
      </c>
      <c r="BZ39" s="102"/>
      <c r="CA39" s="103"/>
      <c r="CB39" s="104"/>
      <c r="CC39" s="104"/>
      <c r="CD39" s="104"/>
      <c r="CE39" s="104"/>
      <c r="CF39" s="104">
        <v>118.14735</v>
      </c>
      <c r="CG39" s="104">
        <v>52.418509999999998</v>
      </c>
      <c r="CH39" s="104">
        <v>51.404559999999996</v>
      </c>
      <c r="CI39" s="104"/>
      <c r="CJ39" s="104"/>
      <c r="CK39" s="104"/>
      <c r="CL39" s="105">
        <v>191.19621000000001</v>
      </c>
      <c r="CM39" s="103">
        <v>180.55348000000001</v>
      </c>
      <c r="CN39" s="104">
        <v>180.52450999999999</v>
      </c>
      <c r="CO39" s="104">
        <v>181.33356000000001</v>
      </c>
      <c r="CP39" s="105">
        <v>181.02912000000001</v>
      </c>
      <c r="CQ39" s="103"/>
      <c r="CR39" s="105"/>
      <c r="CS39" s="103"/>
      <c r="CT39" s="105"/>
      <c r="CU39" s="103"/>
      <c r="CV39" s="104"/>
      <c r="CW39" s="106"/>
      <c r="CX39" s="103"/>
      <c r="CY39" s="104"/>
      <c r="CZ39" s="104"/>
      <c r="DA39" s="105"/>
      <c r="DB39" s="103"/>
      <c r="DC39" s="104"/>
      <c r="DD39" s="104"/>
      <c r="DE39" s="104"/>
      <c r="DF39" s="104"/>
      <c r="DG39" s="104"/>
      <c r="DH39" s="104"/>
      <c r="DI39" s="104"/>
      <c r="DJ39" s="104"/>
      <c r="DK39" s="104"/>
      <c r="DL39" s="104"/>
      <c r="DM39" s="105"/>
      <c r="DN39" s="107"/>
      <c r="DO39" s="108"/>
      <c r="DP39" s="108"/>
      <c r="DQ39" s="109"/>
      <c r="DR39" s="103"/>
      <c r="DS39" s="104"/>
      <c r="DT39" s="104"/>
      <c r="DU39" s="105"/>
      <c r="DV39" s="102"/>
      <c r="DW39" s="103"/>
      <c r="DX39" s="104"/>
      <c r="DY39" s="104"/>
      <c r="DZ39" s="104"/>
      <c r="EA39" s="104"/>
      <c r="EB39" s="106"/>
      <c r="EC39" s="1"/>
      <c r="ED39" s="102"/>
      <c r="EE39" s="102"/>
      <c r="EF39" s="102"/>
      <c r="EG39" s="102"/>
      <c r="EH39" s="102"/>
      <c r="EI39" s="102"/>
      <c r="EJ39" s="102"/>
      <c r="EK39" s="102"/>
      <c r="EL39" s="103"/>
      <c r="EM39" s="105"/>
      <c r="EN39" s="103"/>
      <c r="EO39" s="105"/>
      <c r="EP39" s="102"/>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3"/>
      <c r="FN39" s="104"/>
      <c r="FO39" s="104"/>
      <c r="FP39" s="105"/>
      <c r="FQ39" s="103"/>
      <c r="FR39" s="105"/>
      <c r="FS39" s="103"/>
      <c r="FT39" s="104"/>
      <c r="FU39" s="104"/>
      <c r="FV39" s="104"/>
      <c r="FW39" s="104"/>
      <c r="FX39" s="105"/>
      <c r="FY39" s="103"/>
      <c r="FZ39" s="105"/>
      <c r="GA39" s="103"/>
      <c r="GB39" s="104"/>
      <c r="GC39" s="104"/>
      <c r="GD39" s="105"/>
      <c r="GE39" s="102"/>
      <c r="GF39" s="102"/>
      <c r="GG39" s="102"/>
      <c r="GH39" s="103"/>
      <c r="GI39" s="104"/>
      <c r="GJ39" s="104"/>
      <c r="GK39" s="104"/>
      <c r="GL39" s="105"/>
      <c r="GM39" s="103"/>
      <c r="GN39" s="104"/>
      <c r="GO39" s="104"/>
      <c r="GP39" s="105"/>
      <c r="GQ39" s="102"/>
      <c r="GR39" s="103"/>
      <c r="GS39" s="104"/>
      <c r="GT39" s="105"/>
      <c r="GU39" s="1"/>
      <c r="GV39" s="102"/>
      <c r="GW39" s="102"/>
      <c r="GX39" s="102"/>
      <c r="GY39" s="102"/>
      <c r="GZ39" s="102"/>
      <c r="HA39" s="102"/>
      <c r="HB39" s="102"/>
      <c r="HC39" s="102"/>
      <c r="HD39" s="1"/>
      <c r="HE39" s="102"/>
      <c r="HF39" s="102"/>
      <c r="HG39" s="102"/>
      <c r="HH39" s="102"/>
      <c r="HI39" s="102"/>
      <c r="HJ39" s="102"/>
      <c r="HK39" s="103"/>
      <c r="HL39" s="105"/>
      <c r="HM39" s="1"/>
      <c r="HN39" s="103">
        <v>2761.82564</v>
      </c>
      <c r="HO39" s="104">
        <v>2742.6336799999999</v>
      </c>
      <c r="HP39" s="105">
        <v>540.39184999999998</v>
      </c>
    </row>
    <row r="40" spans="1:224" x14ac:dyDescent="0.3">
      <c r="A40" s="1"/>
      <c r="B40" s="101" t="s">
        <v>942</v>
      </c>
      <c r="C40" s="102"/>
      <c r="D40" s="103"/>
      <c r="E40" s="104"/>
      <c r="F40" s="104"/>
      <c r="G40" s="105"/>
      <c r="H40" s="103"/>
      <c r="I40" s="105"/>
      <c r="J40" s="103"/>
      <c r="K40" s="105"/>
      <c r="L40" s="103"/>
      <c r="M40" s="104"/>
      <c r="N40" s="104"/>
      <c r="O40" s="104"/>
      <c r="P40" s="104"/>
      <c r="Q40" s="104"/>
      <c r="R40" s="104"/>
      <c r="S40" s="105"/>
      <c r="T40" s="103"/>
      <c r="U40" s="104">
        <v>19.191960000000002</v>
      </c>
      <c r="V40" s="105">
        <v>1.0612699999999999</v>
      </c>
      <c r="W40" s="102"/>
      <c r="X40" s="103"/>
      <c r="Y40" s="104"/>
      <c r="Z40" s="105"/>
      <c r="AA40" s="103"/>
      <c r="AB40" s="104"/>
      <c r="AC40" s="104"/>
      <c r="AD40" s="104"/>
      <c r="AE40" s="104">
        <v>11.413130000000001</v>
      </c>
      <c r="AF40" s="104">
        <v>23.889150000000001</v>
      </c>
      <c r="AG40" s="105">
        <v>10.22284</v>
      </c>
      <c r="AH40" s="102"/>
      <c r="AI40" s="102"/>
      <c r="AJ40" s="102">
        <v>175.92341999999999</v>
      </c>
      <c r="AK40" s="103"/>
      <c r="AL40" s="105"/>
      <c r="AM40" s="103"/>
      <c r="AN40" s="105"/>
      <c r="AO40" s="102"/>
      <c r="AP40" s="103"/>
      <c r="AQ40" s="105"/>
      <c r="AR40" s="102"/>
      <c r="AS40" s="102"/>
      <c r="AT40" s="102"/>
      <c r="AU40" s="103"/>
      <c r="AV40" s="104"/>
      <c r="AW40" s="105"/>
      <c r="AX40" s="103"/>
      <c r="AY40" s="104"/>
      <c r="AZ40" s="104"/>
      <c r="BA40" s="104"/>
      <c r="BB40" s="104"/>
      <c r="BC40" s="105"/>
      <c r="BD40" s="103"/>
      <c r="BE40" s="105"/>
      <c r="BF40" s="102"/>
      <c r="BG40" s="103"/>
      <c r="BH40" s="104">
        <v>184.87493000000001</v>
      </c>
      <c r="BI40" s="105"/>
      <c r="BJ40" s="103">
        <v>164.44227000000001</v>
      </c>
      <c r="BK40" s="104">
        <v>165.47058000000001</v>
      </c>
      <c r="BL40" s="104">
        <v>165.59853000000001</v>
      </c>
      <c r="BM40" s="104"/>
      <c r="BN40" s="104"/>
      <c r="BO40" s="104"/>
      <c r="BP40" s="104"/>
      <c r="BQ40" s="104"/>
      <c r="BR40" s="104"/>
      <c r="BS40" s="104"/>
      <c r="BT40" s="104">
        <v>206.49456000000001</v>
      </c>
      <c r="BU40" s="104">
        <v>206.11548999999999</v>
      </c>
      <c r="BV40" s="104">
        <v>205.99002999999999</v>
      </c>
      <c r="BW40" s="105"/>
      <c r="BX40" s="103">
        <v>17.41583</v>
      </c>
      <c r="BY40" s="105">
        <v>44.053669999999997</v>
      </c>
      <c r="BZ40" s="102"/>
      <c r="CA40" s="103"/>
      <c r="CB40" s="104"/>
      <c r="CC40" s="104"/>
      <c r="CD40" s="104"/>
      <c r="CE40" s="104"/>
      <c r="CF40" s="104">
        <v>118.14735</v>
      </c>
      <c r="CG40" s="104">
        <v>52.418509999999998</v>
      </c>
      <c r="CH40" s="104">
        <v>51.404559999999996</v>
      </c>
      <c r="CI40" s="104"/>
      <c r="CJ40" s="104"/>
      <c r="CK40" s="104"/>
      <c r="CL40" s="105"/>
      <c r="CM40" s="103">
        <v>180.55348000000001</v>
      </c>
      <c r="CN40" s="104">
        <v>180.52450999999999</v>
      </c>
      <c r="CO40" s="104">
        <v>181.33356000000001</v>
      </c>
      <c r="CP40" s="105">
        <v>181.02912000000001</v>
      </c>
      <c r="CQ40" s="103"/>
      <c r="CR40" s="105"/>
      <c r="CS40" s="103"/>
      <c r="CT40" s="105"/>
      <c r="CU40" s="103"/>
      <c r="CV40" s="104"/>
      <c r="CW40" s="106"/>
      <c r="CX40" s="103"/>
      <c r="CY40" s="104"/>
      <c r="CZ40" s="104"/>
      <c r="DA40" s="105"/>
      <c r="DB40" s="103"/>
      <c r="DC40" s="104"/>
      <c r="DD40" s="104"/>
      <c r="DE40" s="104"/>
      <c r="DF40" s="104"/>
      <c r="DG40" s="104"/>
      <c r="DH40" s="104"/>
      <c r="DI40" s="104"/>
      <c r="DJ40" s="104"/>
      <c r="DK40" s="104"/>
      <c r="DL40" s="104"/>
      <c r="DM40" s="105"/>
      <c r="DN40" s="107"/>
      <c r="DO40" s="108"/>
      <c r="DP40" s="108"/>
      <c r="DQ40" s="109"/>
      <c r="DR40" s="103"/>
      <c r="DS40" s="104"/>
      <c r="DT40" s="104"/>
      <c r="DU40" s="105"/>
      <c r="DV40" s="102"/>
      <c r="DW40" s="103"/>
      <c r="DX40" s="104"/>
      <c r="DY40" s="104"/>
      <c r="DZ40" s="104"/>
      <c r="EA40" s="104"/>
      <c r="EB40" s="106"/>
      <c r="EC40" s="1"/>
      <c r="ED40" s="102"/>
      <c r="EE40" s="102"/>
      <c r="EF40" s="102"/>
      <c r="EG40" s="102"/>
      <c r="EH40" s="102"/>
      <c r="EI40" s="102"/>
      <c r="EJ40" s="102"/>
      <c r="EK40" s="102"/>
      <c r="EL40" s="103"/>
      <c r="EM40" s="105"/>
      <c r="EN40" s="103"/>
      <c r="EO40" s="105"/>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3"/>
      <c r="FN40" s="104"/>
      <c r="FO40" s="104"/>
      <c r="FP40" s="105"/>
      <c r="FQ40" s="103"/>
      <c r="FR40" s="105"/>
      <c r="FS40" s="103"/>
      <c r="FT40" s="104"/>
      <c r="FU40" s="104"/>
      <c r="FV40" s="104"/>
      <c r="FW40" s="104"/>
      <c r="FX40" s="105"/>
      <c r="FY40" s="103"/>
      <c r="FZ40" s="105"/>
      <c r="GA40" s="103"/>
      <c r="GB40" s="104"/>
      <c r="GC40" s="104"/>
      <c r="GD40" s="105"/>
      <c r="GE40" s="102"/>
      <c r="GF40" s="102"/>
      <c r="GG40" s="102"/>
      <c r="GH40" s="103"/>
      <c r="GI40" s="104"/>
      <c r="GJ40" s="104"/>
      <c r="GK40" s="104"/>
      <c r="GL40" s="105"/>
      <c r="GM40" s="103"/>
      <c r="GN40" s="104"/>
      <c r="GO40" s="104"/>
      <c r="GP40" s="105"/>
      <c r="GQ40" s="102"/>
      <c r="GR40" s="103"/>
      <c r="GS40" s="104"/>
      <c r="GT40" s="105"/>
      <c r="GU40" s="1"/>
      <c r="GV40" s="102"/>
      <c r="GW40" s="102"/>
      <c r="GX40" s="102"/>
      <c r="GY40" s="102"/>
      <c r="GZ40" s="102"/>
      <c r="HA40" s="102"/>
      <c r="HB40" s="102"/>
      <c r="HC40" s="102"/>
      <c r="HD40" s="1"/>
      <c r="HE40" s="102"/>
      <c r="HF40" s="102"/>
      <c r="HG40" s="102"/>
      <c r="HH40" s="102"/>
      <c r="HI40" s="102"/>
      <c r="HJ40" s="102"/>
      <c r="HK40" s="103"/>
      <c r="HL40" s="105"/>
      <c r="HM40" s="1"/>
      <c r="HN40" s="103">
        <v>2547.5687499999999</v>
      </c>
      <c r="HO40" s="104">
        <v>2528.3767899999998</v>
      </c>
      <c r="HP40" s="105">
        <v>540.39184999999998</v>
      </c>
    </row>
    <row r="41" spans="1:224" x14ac:dyDescent="0.3">
      <c r="A41" s="1"/>
      <c r="B41" s="101" t="s">
        <v>943</v>
      </c>
      <c r="C41" s="102"/>
      <c r="D41" s="103"/>
      <c r="E41" s="104"/>
      <c r="F41" s="104"/>
      <c r="G41" s="105"/>
      <c r="H41" s="103"/>
      <c r="I41" s="105"/>
      <c r="J41" s="103"/>
      <c r="K41" s="105"/>
      <c r="L41" s="103"/>
      <c r="M41" s="104"/>
      <c r="N41" s="104"/>
      <c r="O41" s="104"/>
      <c r="P41" s="104"/>
      <c r="Q41" s="104"/>
      <c r="R41" s="104"/>
      <c r="S41" s="105"/>
      <c r="T41" s="103"/>
      <c r="U41" s="104">
        <v>19.191960000000002</v>
      </c>
      <c r="V41" s="105">
        <v>1.0612699999999999</v>
      </c>
      <c r="W41" s="102"/>
      <c r="X41" s="103"/>
      <c r="Y41" s="104"/>
      <c r="Z41" s="105"/>
      <c r="AA41" s="103"/>
      <c r="AB41" s="104"/>
      <c r="AC41" s="104"/>
      <c r="AD41" s="104"/>
      <c r="AE41" s="104">
        <v>11.413130000000001</v>
      </c>
      <c r="AF41" s="104">
        <v>23.889150000000001</v>
      </c>
      <c r="AG41" s="105">
        <v>10.22284</v>
      </c>
      <c r="AH41" s="102"/>
      <c r="AI41" s="102"/>
      <c r="AJ41" s="102">
        <v>175.92341999999999</v>
      </c>
      <c r="AK41" s="103"/>
      <c r="AL41" s="105"/>
      <c r="AM41" s="103"/>
      <c r="AN41" s="105"/>
      <c r="AO41" s="102"/>
      <c r="AP41" s="103"/>
      <c r="AQ41" s="105"/>
      <c r="AR41" s="102"/>
      <c r="AS41" s="102"/>
      <c r="AT41" s="102"/>
      <c r="AU41" s="103"/>
      <c r="AV41" s="104"/>
      <c r="AW41" s="105"/>
      <c r="AX41" s="103"/>
      <c r="AY41" s="104"/>
      <c r="AZ41" s="104"/>
      <c r="BA41" s="104"/>
      <c r="BB41" s="104"/>
      <c r="BC41" s="105"/>
      <c r="BD41" s="103"/>
      <c r="BE41" s="105"/>
      <c r="BF41" s="102"/>
      <c r="BG41" s="103"/>
      <c r="BH41" s="104">
        <v>184.87493000000001</v>
      </c>
      <c r="BI41" s="105"/>
      <c r="BJ41" s="103">
        <v>164.44227000000001</v>
      </c>
      <c r="BK41" s="104">
        <v>165.47058000000001</v>
      </c>
      <c r="BL41" s="104">
        <v>165.59853000000001</v>
      </c>
      <c r="BM41" s="104"/>
      <c r="BN41" s="104"/>
      <c r="BO41" s="104"/>
      <c r="BP41" s="104"/>
      <c r="BQ41" s="104"/>
      <c r="BR41" s="104"/>
      <c r="BS41" s="104"/>
      <c r="BT41" s="104">
        <v>206.49456000000001</v>
      </c>
      <c r="BU41" s="104">
        <v>206.11548999999999</v>
      </c>
      <c r="BV41" s="104">
        <v>205.99002999999999</v>
      </c>
      <c r="BW41" s="105"/>
      <c r="BX41" s="103">
        <v>17.41583</v>
      </c>
      <c r="BY41" s="105">
        <v>44.053669999999997</v>
      </c>
      <c r="BZ41" s="102"/>
      <c r="CA41" s="103"/>
      <c r="CB41" s="104"/>
      <c r="CC41" s="104"/>
      <c r="CD41" s="104"/>
      <c r="CE41" s="104"/>
      <c r="CF41" s="104">
        <v>118.14735</v>
      </c>
      <c r="CG41" s="104">
        <v>52.418509999999998</v>
      </c>
      <c r="CH41" s="104">
        <v>51.404559999999996</v>
      </c>
      <c r="CI41" s="104"/>
      <c r="CJ41" s="104"/>
      <c r="CK41" s="104"/>
      <c r="CL41" s="105"/>
      <c r="CM41" s="103">
        <v>180.55348000000001</v>
      </c>
      <c r="CN41" s="104">
        <v>180.52450999999999</v>
      </c>
      <c r="CO41" s="104">
        <v>181.33356000000001</v>
      </c>
      <c r="CP41" s="105">
        <v>181.02912000000001</v>
      </c>
      <c r="CQ41" s="103"/>
      <c r="CR41" s="105"/>
      <c r="CS41" s="103"/>
      <c r="CT41" s="105"/>
      <c r="CU41" s="103"/>
      <c r="CV41" s="104"/>
      <c r="CW41" s="106"/>
      <c r="CX41" s="103"/>
      <c r="CY41" s="104"/>
      <c r="CZ41" s="104"/>
      <c r="DA41" s="105"/>
      <c r="DB41" s="103"/>
      <c r="DC41" s="104"/>
      <c r="DD41" s="104"/>
      <c r="DE41" s="104"/>
      <c r="DF41" s="104"/>
      <c r="DG41" s="104"/>
      <c r="DH41" s="104"/>
      <c r="DI41" s="104"/>
      <c r="DJ41" s="104"/>
      <c r="DK41" s="104"/>
      <c r="DL41" s="104"/>
      <c r="DM41" s="105"/>
      <c r="DN41" s="107"/>
      <c r="DO41" s="108"/>
      <c r="DP41" s="108"/>
      <c r="DQ41" s="109"/>
      <c r="DR41" s="103"/>
      <c r="DS41" s="104"/>
      <c r="DT41" s="104"/>
      <c r="DU41" s="105"/>
      <c r="DV41" s="102"/>
      <c r="DW41" s="103"/>
      <c r="DX41" s="104"/>
      <c r="DY41" s="104"/>
      <c r="DZ41" s="104"/>
      <c r="EA41" s="104"/>
      <c r="EB41" s="106"/>
      <c r="EC41" s="1"/>
      <c r="ED41" s="102"/>
      <c r="EE41" s="102"/>
      <c r="EF41" s="102"/>
      <c r="EG41" s="102"/>
      <c r="EH41" s="102"/>
      <c r="EI41" s="102"/>
      <c r="EJ41" s="102"/>
      <c r="EK41" s="102"/>
      <c r="EL41" s="103"/>
      <c r="EM41" s="105"/>
      <c r="EN41" s="103"/>
      <c r="EO41" s="105"/>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3"/>
      <c r="FN41" s="104"/>
      <c r="FO41" s="104"/>
      <c r="FP41" s="105"/>
      <c r="FQ41" s="103"/>
      <c r="FR41" s="105"/>
      <c r="FS41" s="103"/>
      <c r="FT41" s="104"/>
      <c r="FU41" s="104"/>
      <c r="FV41" s="104"/>
      <c r="FW41" s="104"/>
      <c r="FX41" s="105"/>
      <c r="FY41" s="103"/>
      <c r="FZ41" s="105"/>
      <c r="GA41" s="103"/>
      <c r="GB41" s="104"/>
      <c r="GC41" s="104"/>
      <c r="GD41" s="105"/>
      <c r="GE41" s="102"/>
      <c r="GF41" s="102"/>
      <c r="GG41" s="102"/>
      <c r="GH41" s="103"/>
      <c r="GI41" s="104"/>
      <c r="GJ41" s="104"/>
      <c r="GK41" s="104"/>
      <c r="GL41" s="105"/>
      <c r="GM41" s="103"/>
      <c r="GN41" s="104"/>
      <c r="GO41" s="104"/>
      <c r="GP41" s="105"/>
      <c r="GQ41" s="102"/>
      <c r="GR41" s="103"/>
      <c r="GS41" s="104"/>
      <c r="GT41" s="105"/>
      <c r="GU41" s="1"/>
      <c r="GV41" s="102"/>
      <c r="GW41" s="102"/>
      <c r="GX41" s="102"/>
      <c r="GY41" s="102"/>
      <c r="GZ41" s="102"/>
      <c r="HA41" s="102"/>
      <c r="HB41" s="102"/>
      <c r="HC41" s="102"/>
      <c r="HD41" s="1"/>
      <c r="HE41" s="102"/>
      <c r="HF41" s="102"/>
      <c r="HG41" s="102"/>
      <c r="HH41" s="102"/>
      <c r="HI41" s="102"/>
      <c r="HJ41" s="102"/>
      <c r="HK41" s="103"/>
      <c r="HL41" s="105"/>
      <c r="HM41" s="1"/>
      <c r="HN41" s="103">
        <v>2547.5687499999999</v>
      </c>
      <c r="HO41" s="104">
        <v>2528.3767899999998</v>
      </c>
      <c r="HP41" s="105">
        <v>540.39184999999998</v>
      </c>
    </row>
    <row r="42" spans="1:224" x14ac:dyDescent="0.3">
      <c r="A42" s="1"/>
      <c r="B42" s="101" t="s">
        <v>944</v>
      </c>
      <c r="C42" s="102"/>
      <c r="D42" s="103"/>
      <c r="E42" s="104"/>
      <c r="F42" s="104"/>
      <c r="G42" s="105"/>
      <c r="H42" s="103"/>
      <c r="I42" s="105"/>
      <c r="J42" s="103"/>
      <c r="K42" s="105"/>
      <c r="L42" s="103"/>
      <c r="M42" s="104"/>
      <c r="N42" s="104"/>
      <c r="O42" s="104"/>
      <c r="P42" s="104"/>
      <c r="Q42" s="104"/>
      <c r="R42" s="104"/>
      <c r="S42" s="105"/>
      <c r="T42" s="103"/>
      <c r="U42" s="104">
        <v>19.191960000000002</v>
      </c>
      <c r="V42" s="105">
        <v>1.0612699999999999</v>
      </c>
      <c r="W42" s="102"/>
      <c r="X42" s="103"/>
      <c r="Y42" s="104"/>
      <c r="Z42" s="105"/>
      <c r="AA42" s="103"/>
      <c r="AB42" s="104"/>
      <c r="AC42" s="104"/>
      <c r="AD42" s="104"/>
      <c r="AE42" s="104">
        <v>11.413130000000001</v>
      </c>
      <c r="AF42" s="104">
        <v>23.889150000000001</v>
      </c>
      <c r="AG42" s="105">
        <v>10.22284</v>
      </c>
      <c r="AH42" s="102"/>
      <c r="AI42" s="102"/>
      <c r="AJ42" s="102">
        <v>175.92341999999999</v>
      </c>
      <c r="AK42" s="103"/>
      <c r="AL42" s="105"/>
      <c r="AM42" s="103"/>
      <c r="AN42" s="105"/>
      <c r="AO42" s="102"/>
      <c r="AP42" s="103"/>
      <c r="AQ42" s="105"/>
      <c r="AR42" s="102"/>
      <c r="AS42" s="102"/>
      <c r="AT42" s="102"/>
      <c r="AU42" s="103"/>
      <c r="AV42" s="104"/>
      <c r="AW42" s="105"/>
      <c r="AX42" s="103"/>
      <c r="AY42" s="104"/>
      <c r="AZ42" s="104"/>
      <c r="BA42" s="104"/>
      <c r="BB42" s="104"/>
      <c r="BC42" s="105"/>
      <c r="BD42" s="103"/>
      <c r="BE42" s="105"/>
      <c r="BF42" s="102"/>
      <c r="BG42" s="103"/>
      <c r="BH42" s="104">
        <v>184.87493000000001</v>
      </c>
      <c r="BI42" s="105"/>
      <c r="BJ42" s="103">
        <v>164.44227000000001</v>
      </c>
      <c r="BK42" s="104">
        <v>165.47058000000001</v>
      </c>
      <c r="BL42" s="104">
        <v>165.59853000000001</v>
      </c>
      <c r="BM42" s="104"/>
      <c r="BN42" s="104"/>
      <c r="BO42" s="104"/>
      <c r="BP42" s="104"/>
      <c r="BQ42" s="104"/>
      <c r="BR42" s="104"/>
      <c r="BS42" s="104"/>
      <c r="BT42" s="104">
        <v>206.49456000000001</v>
      </c>
      <c r="BU42" s="104">
        <v>206.11548999999999</v>
      </c>
      <c r="BV42" s="104">
        <v>205.99002999999999</v>
      </c>
      <c r="BW42" s="105"/>
      <c r="BX42" s="103">
        <v>17.41583</v>
      </c>
      <c r="BY42" s="105">
        <v>44.053669999999997</v>
      </c>
      <c r="BZ42" s="102"/>
      <c r="CA42" s="103"/>
      <c r="CB42" s="104"/>
      <c r="CC42" s="104"/>
      <c r="CD42" s="104"/>
      <c r="CE42" s="104"/>
      <c r="CF42" s="104">
        <v>118.14735</v>
      </c>
      <c r="CG42" s="104">
        <v>52.418509999999998</v>
      </c>
      <c r="CH42" s="104">
        <v>51.404559999999996</v>
      </c>
      <c r="CI42" s="104"/>
      <c r="CJ42" s="104"/>
      <c r="CK42" s="104"/>
      <c r="CL42" s="105"/>
      <c r="CM42" s="103">
        <v>180.55348000000001</v>
      </c>
      <c r="CN42" s="104">
        <v>180.52450999999999</v>
      </c>
      <c r="CO42" s="104">
        <v>181.33356000000001</v>
      </c>
      <c r="CP42" s="105">
        <v>181.02912000000001</v>
      </c>
      <c r="CQ42" s="103"/>
      <c r="CR42" s="105"/>
      <c r="CS42" s="103"/>
      <c r="CT42" s="105"/>
      <c r="CU42" s="103"/>
      <c r="CV42" s="104"/>
      <c r="CW42" s="106"/>
      <c r="CX42" s="103"/>
      <c r="CY42" s="104"/>
      <c r="CZ42" s="104"/>
      <c r="DA42" s="105"/>
      <c r="DB42" s="103"/>
      <c r="DC42" s="104"/>
      <c r="DD42" s="104"/>
      <c r="DE42" s="104"/>
      <c r="DF42" s="104"/>
      <c r="DG42" s="104"/>
      <c r="DH42" s="104"/>
      <c r="DI42" s="104"/>
      <c r="DJ42" s="104"/>
      <c r="DK42" s="104"/>
      <c r="DL42" s="104"/>
      <c r="DM42" s="105"/>
      <c r="DN42" s="107"/>
      <c r="DO42" s="108"/>
      <c r="DP42" s="108"/>
      <c r="DQ42" s="109"/>
      <c r="DR42" s="103"/>
      <c r="DS42" s="104"/>
      <c r="DT42" s="104"/>
      <c r="DU42" s="105"/>
      <c r="DV42" s="102"/>
      <c r="DW42" s="103"/>
      <c r="DX42" s="104"/>
      <c r="DY42" s="104"/>
      <c r="DZ42" s="104"/>
      <c r="EA42" s="104"/>
      <c r="EB42" s="106"/>
      <c r="EC42" s="1"/>
      <c r="ED42" s="102"/>
      <c r="EE42" s="102"/>
      <c r="EF42" s="102"/>
      <c r="EG42" s="102"/>
      <c r="EH42" s="102"/>
      <c r="EI42" s="102"/>
      <c r="EJ42" s="102"/>
      <c r="EK42" s="102"/>
      <c r="EL42" s="103"/>
      <c r="EM42" s="105"/>
      <c r="EN42" s="103"/>
      <c r="EO42" s="105"/>
      <c r="EP42" s="102"/>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3"/>
      <c r="FN42" s="104"/>
      <c r="FO42" s="104"/>
      <c r="FP42" s="105"/>
      <c r="FQ42" s="103"/>
      <c r="FR42" s="105"/>
      <c r="FS42" s="103"/>
      <c r="FT42" s="104"/>
      <c r="FU42" s="104"/>
      <c r="FV42" s="104"/>
      <c r="FW42" s="104"/>
      <c r="FX42" s="105"/>
      <c r="FY42" s="103"/>
      <c r="FZ42" s="105"/>
      <c r="GA42" s="103"/>
      <c r="GB42" s="104"/>
      <c r="GC42" s="104"/>
      <c r="GD42" s="105"/>
      <c r="GE42" s="102"/>
      <c r="GF42" s="102"/>
      <c r="GG42" s="102"/>
      <c r="GH42" s="103"/>
      <c r="GI42" s="104"/>
      <c r="GJ42" s="104"/>
      <c r="GK42" s="104"/>
      <c r="GL42" s="105"/>
      <c r="GM42" s="103"/>
      <c r="GN42" s="104"/>
      <c r="GO42" s="104"/>
      <c r="GP42" s="105"/>
      <c r="GQ42" s="102"/>
      <c r="GR42" s="103"/>
      <c r="GS42" s="104"/>
      <c r="GT42" s="105"/>
      <c r="GU42" s="1"/>
      <c r="GV42" s="102"/>
      <c r="GW42" s="102"/>
      <c r="GX42" s="102"/>
      <c r="GY42" s="102"/>
      <c r="GZ42" s="102"/>
      <c r="HA42" s="102"/>
      <c r="HB42" s="102"/>
      <c r="HC42" s="102"/>
      <c r="HD42" s="1"/>
      <c r="HE42" s="102"/>
      <c r="HF42" s="102"/>
      <c r="HG42" s="102"/>
      <c r="HH42" s="102"/>
      <c r="HI42" s="102"/>
      <c r="HJ42" s="102"/>
      <c r="HK42" s="103"/>
      <c r="HL42" s="105"/>
      <c r="HM42" s="1"/>
      <c r="HN42" s="103">
        <v>2547.5687499999999</v>
      </c>
      <c r="HO42" s="104">
        <v>2528.3767899999998</v>
      </c>
      <c r="HP42" s="105">
        <v>540.39184999999998</v>
      </c>
    </row>
    <row r="43" spans="1:224" x14ac:dyDescent="0.3">
      <c r="A43" s="1"/>
      <c r="B43" s="101" t="s">
        <v>945</v>
      </c>
      <c r="C43" s="102"/>
      <c r="D43" s="103"/>
      <c r="E43" s="104"/>
      <c r="F43" s="104"/>
      <c r="G43" s="105"/>
      <c r="H43" s="103"/>
      <c r="I43" s="105"/>
      <c r="J43" s="103"/>
      <c r="K43" s="105"/>
      <c r="L43" s="103"/>
      <c r="M43" s="104"/>
      <c r="N43" s="104"/>
      <c r="O43" s="104"/>
      <c r="P43" s="104"/>
      <c r="Q43" s="104"/>
      <c r="R43" s="104"/>
      <c r="S43" s="105"/>
      <c r="T43" s="103"/>
      <c r="U43" s="104">
        <v>19.191960000000002</v>
      </c>
      <c r="V43" s="105">
        <v>1.0612699999999999</v>
      </c>
      <c r="W43" s="102"/>
      <c r="X43" s="103"/>
      <c r="Y43" s="104"/>
      <c r="Z43" s="105"/>
      <c r="AA43" s="103"/>
      <c r="AB43" s="104"/>
      <c r="AC43" s="104"/>
      <c r="AD43" s="104"/>
      <c r="AE43" s="104">
        <v>11.413130000000001</v>
      </c>
      <c r="AF43" s="104">
        <v>23.889150000000001</v>
      </c>
      <c r="AG43" s="105">
        <v>10.22284</v>
      </c>
      <c r="AH43" s="102"/>
      <c r="AI43" s="102"/>
      <c r="AJ43" s="102">
        <v>175.92341999999999</v>
      </c>
      <c r="AK43" s="103"/>
      <c r="AL43" s="105"/>
      <c r="AM43" s="103"/>
      <c r="AN43" s="105"/>
      <c r="AO43" s="102"/>
      <c r="AP43" s="103"/>
      <c r="AQ43" s="105"/>
      <c r="AR43" s="102"/>
      <c r="AS43" s="102"/>
      <c r="AT43" s="102"/>
      <c r="AU43" s="103"/>
      <c r="AV43" s="104"/>
      <c r="AW43" s="105"/>
      <c r="AX43" s="103"/>
      <c r="AY43" s="104"/>
      <c r="AZ43" s="104"/>
      <c r="BA43" s="104"/>
      <c r="BB43" s="104"/>
      <c r="BC43" s="105"/>
      <c r="BD43" s="103"/>
      <c r="BE43" s="105"/>
      <c r="BF43" s="102"/>
      <c r="BG43" s="103"/>
      <c r="BH43" s="104">
        <v>184.87493000000001</v>
      </c>
      <c r="BI43" s="105"/>
      <c r="BJ43" s="103">
        <v>164.44227000000001</v>
      </c>
      <c r="BK43" s="104">
        <v>165.47058000000001</v>
      </c>
      <c r="BL43" s="104">
        <v>165.59853000000001</v>
      </c>
      <c r="BM43" s="104"/>
      <c r="BN43" s="104"/>
      <c r="BO43" s="104"/>
      <c r="BP43" s="104"/>
      <c r="BQ43" s="104"/>
      <c r="BR43" s="104"/>
      <c r="BS43" s="104"/>
      <c r="BT43" s="104">
        <v>206.49456000000001</v>
      </c>
      <c r="BU43" s="104">
        <v>206.11548999999999</v>
      </c>
      <c r="BV43" s="104">
        <v>205.99002999999999</v>
      </c>
      <c r="BW43" s="105"/>
      <c r="BX43" s="103">
        <v>17.41583</v>
      </c>
      <c r="BY43" s="105">
        <v>44.053669999999997</v>
      </c>
      <c r="BZ43" s="102"/>
      <c r="CA43" s="103"/>
      <c r="CB43" s="104"/>
      <c r="CC43" s="104"/>
      <c r="CD43" s="104"/>
      <c r="CE43" s="104"/>
      <c r="CF43" s="104">
        <v>118.14735</v>
      </c>
      <c r="CG43" s="104">
        <v>52.418509999999998</v>
      </c>
      <c r="CH43" s="104">
        <v>51.404559999999996</v>
      </c>
      <c r="CI43" s="104"/>
      <c r="CJ43" s="104"/>
      <c r="CK43" s="104"/>
      <c r="CL43" s="105"/>
      <c r="CM43" s="103">
        <v>180.55348000000001</v>
      </c>
      <c r="CN43" s="104">
        <v>180.52450999999999</v>
      </c>
      <c r="CO43" s="104">
        <v>181.33356000000001</v>
      </c>
      <c r="CP43" s="105">
        <v>181.02912000000001</v>
      </c>
      <c r="CQ43" s="103"/>
      <c r="CR43" s="105"/>
      <c r="CS43" s="103"/>
      <c r="CT43" s="105"/>
      <c r="CU43" s="103"/>
      <c r="CV43" s="104"/>
      <c r="CW43" s="106"/>
      <c r="CX43" s="103"/>
      <c r="CY43" s="104"/>
      <c r="CZ43" s="104"/>
      <c r="DA43" s="105"/>
      <c r="DB43" s="103"/>
      <c r="DC43" s="104"/>
      <c r="DD43" s="104"/>
      <c r="DE43" s="104"/>
      <c r="DF43" s="104"/>
      <c r="DG43" s="104"/>
      <c r="DH43" s="104"/>
      <c r="DI43" s="104"/>
      <c r="DJ43" s="104"/>
      <c r="DK43" s="104"/>
      <c r="DL43" s="104"/>
      <c r="DM43" s="105"/>
      <c r="DN43" s="107"/>
      <c r="DO43" s="108"/>
      <c r="DP43" s="108"/>
      <c r="DQ43" s="109"/>
      <c r="DR43" s="103"/>
      <c r="DS43" s="104"/>
      <c r="DT43" s="104"/>
      <c r="DU43" s="105"/>
      <c r="DV43" s="102"/>
      <c r="DW43" s="103"/>
      <c r="DX43" s="104"/>
      <c r="DY43" s="104"/>
      <c r="DZ43" s="104"/>
      <c r="EA43" s="104"/>
      <c r="EB43" s="106"/>
      <c r="EC43" s="1"/>
      <c r="ED43" s="102"/>
      <c r="EE43" s="102"/>
      <c r="EF43" s="102"/>
      <c r="EG43" s="102"/>
      <c r="EH43" s="102"/>
      <c r="EI43" s="102"/>
      <c r="EJ43" s="102"/>
      <c r="EK43" s="102"/>
      <c r="EL43" s="103"/>
      <c r="EM43" s="105"/>
      <c r="EN43" s="103"/>
      <c r="EO43" s="105"/>
      <c r="EP43" s="102"/>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3"/>
      <c r="FN43" s="104"/>
      <c r="FO43" s="104"/>
      <c r="FP43" s="105"/>
      <c r="FQ43" s="103"/>
      <c r="FR43" s="105"/>
      <c r="FS43" s="103"/>
      <c r="FT43" s="104"/>
      <c r="FU43" s="104"/>
      <c r="FV43" s="104"/>
      <c r="FW43" s="104"/>
      <c r="FX43" s="105"/>
      <c r="FY43" s="103"/>
      <c r="FZ43" s="105"/>
      <c r="GA43" s="103"/>
      <c r="GB43" s="104"/>
      <c r="GC43" s="104"/>
      <c r="GD43" s="105"/>
      <c r="GE43" s="102"/>
      <c r="GF43" s="102"/>
      <c r="GG43" s="102"/>
      <c r="GH43" s="103"/>
      <c r="GI43" s="104"/>
      <c r="GJ43" s="104"/>
      <c r="GK43" s="104"/>
      <c r="GL43" s="105"/>
      <c r="GM43" s="103"/>
      <c r="GN43" s="104"/>
      <c r="GO43" s="104"/>
      <c r="GP43" s="105"/>
      <c r="GQ43" s="102"/>
      <c r="GR43" s="103"/>
      <c r="GS43" s="104"/>
      <c r="GT43" s="105"/>
      <c r="GU43" s="1"/>
      <c r="GV43" s="102"/>
      <c r="GW43" s="102"/>
      <c r="GX43" s="102"/>
      <c r="GY43" s="102"/>
      <c r="GZ43" s="102"/>
      <c r="HA43" s="102"/>
      <c r="HB43" s="102"/>
      <c r="HC43" s="102"/>
      <c r="HD43" s="1"/>
      <c r="HE43" s="102"/>
      <c r="HF43" s="102"/>
      <c r="HG43" s="102"/>
      <c r="HH43" s="102"/>
      <c r="HI43" s="102"/>
      <c r="HJ43" s="102"/>
      <c r="HK43" s="103"/>
      <c r="HL43" s="105"/>
      <c r="HM43" s="1"/>
      <c r="HN43" s="103">
        <v>2547.5687499999999</v>
      </c>
      <c r="HO43" s="104">
        <v>2528.3767899999998</v>
      </c>
      <c r="HP43" s="105">
        <v>540.39184999999998</v>
      </c>
    </row>
    <row r="44" spans="1:224" x14ac:dyDescent="0.3">
      <c r="A44" s="1"/>
      <c r="B44" s="101" t="s">
        <v>946</v>
      </c>
      <c r="C44" s="102"/>
      <c r="D44" s="103"/>
      <c r="E44" s="104"/>
      <c r="F44" s="104"/>
      <c r="G44" s="105"/>
      <c r="H44" s="103"/>
      <c r="I44" s="105"/>
      <c r="J44" s="103"/>
      <c r="K44" s="105"/>
      <c r="L44" s="103"/>
      <c r="M44" s="104"/>
      <c r="N44" s="104"/>
      <c r="O44" s="104"/>
      <c r="P44" s="104"/>
      <c r="Q44" s="104"/>
      <c r="R44" s="104"/>
      <c r="S44" s="105"/>
      <c r="T44" s="103"/>
      <c r="U44" s="104">
        <v>19.191960000000002</v>
      </c>
      <c r="V44" s="105">
        <v>1.0612699999999999</v>
      </c>
      <c r="W44" s="102"/>
      <c r="X44" s="103"/>
      <c r="Y44" s="104"/>
      <c r="Z44" s="105"/>
      <c r="AA44" s="103"/>
      <c r="AB44" s="104"/>
      <c r="AC44" s="104"/>
      <c r="AD44" s="104"/>
      <c r="AE44" s="104">
        <v>11.413130000000001</v>
      </c>
      <c r="AF44" s="104">
        <v>23.889150000000001</v>
      </c>
      <c r="AG44" s="105">
        <v>10.22284</v>
      </c>
      <c r="AH44" s="102"/>
      <c r="AI44" s="102"/>
      <c r="AJ44" s="102">
        <v>175.92341999999999</v>
      </c>
      <c r="AK44" s="103"/>
      <c r="AL44" s="105"/>
      <c r="AM44" s="103"/>
      <c r="AN44" s="105"/>
      <c r="AO44" s="102"/>
      <c r="AP44" s="103"/>
      <c r="AQ44" s="105"/>
      <c r="AR44" s="102"/>
      <c r="AS44" s="102"/>
      <c r="AT44" s="102"/>
      <c r="AU44" s="103"/>
      <c r="AV44" s="104"/>
      <c r="AW44" s="105"/>
      <c r="AX44" s="103"/>
      <c r="AY44" s="104"/>
      <c r="AZ44" s="104"/>
      <c r="BA44" s="104"/>
      <c r="BB44" s="104"/>
      <c r="BC44" s="105"/>
      <c r="BD44" s="103"/>
      <c r="BE44" s="105"/>
      <c r="BF44" s="102"/>
      <c r="BG44" s="103"/>
      <c r="BH44" s="104">
        <v>184.87493000000001</v>
      </c>
      <c r="BI44" s="105"/>
      <c r="BJ44" s="103">
        <v>164.44227000000001</v>
      </c>
      <c r="BK44" s="104">
        <v>165.47058000000001</v>
      </c>
      <c r="BL44" s="104">
        <v>165.59853000000001</v>
      </c>
      <c r="BM44" s="104"/>
      <c r="BN44" s="104"/>
      <c r="BO44" s="104"/>
      <c r="BP44" s="104"/>
      <c r="BQ44" s="104"/>
      <c r="BR44" s="104"/>
      <c r="BS44" s="104"/>
      <c r="BT44" s="104">
        <v>206.49456000000001</v>
      </c>
      <c r="BU44" s="104">
        <v>206.11548999999999</v>
      </c>
      <c r="BV44" s="104">
        <v>205.99002999999999</v>
      </c>
      <c r="BW44" s="105"/>
      <c r="BX44" s="103">
        <v>17.41583</v>
      </c>
      <c r="BY44" s="105">
        <v>44.053669999999997</v>
      </c>
      <c r="BZ44" s="102"/>
      <c r="CA44" s="103"/>
      <c r="CB44" s="104"/>
      <c r="CC44" s="104"/>
      <c r="CD44" s="104"/>
      <c r="CE44" s="104"/>
      <c r="CF44" s="104">
        <v>118.14735</v>
      </c>
      <c r="CG44" s="104">
        <v>52.418509999999998</v>
      </c>
      <c r="CH44" s="104">
        <v>51.404559999999996</v>
      </c>
      <c r="CI44" s="104"/>
      <c r="CJ44" s="104"/>
      <c r="CK44" s="104"/>
      <c r="CL44" s="105"/>
      <c r="CM44" s="103">
        <v>180.55348000000001</v>
      </c>
      <c r="CN44" s="104">
        <v>180.52450999999999</v>
      </c>
      <c r="CO44" s="104">
        <v>181.33356000000001</v>
      </c>
      <c r="CP44" s="105">
        <v>181.02912000000001</v>
      </c>
      <c r="CQ44" s="103"/>
      <c r="CR44" s="105"/>
      <c r="CS44" s="103"/>
      <c r="CT44" s="105"/>
      <c r="CU44" s="103"/>
      <c r="CV44" s="104"/>
      <c r="CW44" s="106"/>
      <c r="CX44" s="103"/>
      <c r="CY44" s="104"/>
      <c r="CZ44" s="104"/>
      <c r="DA44" s="105"/>
      <c r="DB44" s="103"/>
      <c r="DC44" s="104"/>
      <c r="DD44" s="104"/>
      <c r="DE44" s="104"/>
      <c r="DF44" s="104"/>
      <c r="DG44" s="104"/>
      <c r="DH44" s="104"/>
      <c r="DI44" s="104"/>
      <c r="DJ44" s="104"/>
      <c r="DK44" s="104"/>
      <c r="DL44" s="104"/>
      <c r="DM44" s="105"/>
      <c r="DN44" s="107"/>
      <c r="DO44" s="108"/>
      <c r="DP44" s="108"/>
      <c r="DQ44" s="109"/>
      <c r="DR44" s="103"/>
      <c r="DS44" s="104"/>
      <c r="DT44" s="104"/>
      <c r="DU44" s="105"/>
      <c r="DV44" s="102"/>
      <c r="DW44" s="103"/>
      <c r="DX44" s="104"/>
      <c r="DY44" s="104"/>
      <c r="DZ44" s="104"/>
      <c r="EA44" s="104"/>
      <c r="EB44" s="106"/>
      <c r="EC44" s="1"/>
      <c r="ED44" s="102"/>
      <c r="EE44" s="102"/>
      <c r="EF44" s="102"/>
      <c r="EG44" s="102"/>
      <c r="EH44" s="102"/>
      <c r="EI44" s="102"/>
      <c r="EJ44" s="102"/>
      <c r="EK44" s="102"/>
      <c r="EL44" s="103"/>
      <c r="EM44" s="105"/>
      <c r="EN44" s="103"/>
      <c r="EO44" s="105"/>
      <c r="EP44" s="102"/>
      <c r="EQ44" s="102"/>
      <c r="ER44" s="102"/>
      <c r="ES44" s="102"/>
      <c r="ET44" s="102"/>
      <c r="EU44" s="102"/>
      <c r="EV44" s="102"/>
      <c r="EW44" s="102"/>
      <c r="EX44" s="102"/>
      <c r="EY44" s="102"/>
      <c r="EZ44" s="102"/>
      <c r="FA44" s="102"/>
      <c r="FB44" s="102"/>
      <c r="FC44" s="102"/>
      <c r="FD44" s="102"/>
      <c r="FE44" s="102"/>
      <c r="FF44" s="102"/>
      <c r="FG44" s="102"/>
      <c r="FH44" s="102"/>
      <c r="FI44" s="102"/>
      <c r="FJ44" s="102"/>
      <c r="FK44" s="102"/>
      <c r="FL44" s="102"/>
      <c r="FM44" s="103"/>
      <c r="FN44" s="104"/>
      <c r="FO44" s="104"/>
      <c r="FP44" s="105"/>
      <c r="FQ44" s="103"/>
      <c r="FR44" s="105"/>
      <c r="FS44" s="103"/>
      <c r="FT44" s="104"/>
      <c r="FU44" s="104"/>
      <c r="FV44" s="104"/>
      <c r="FW44" s="104"/>
      <c r="FX44" s="105"/>
      <c r="FY44" s="103"/>
      <c r="FZ44" s="105"/>
      <c r="GA44" s="103"/>
      <c r="GB44" s="104"/>
      <c r="GC44" s="104"/>
      <c r="GD44" s="105"/>
      <c r="GE44" s="102"/>
      <c r="GF44" s="102"/>
      <c r="GG44" s="102"/>
      <c r="GH44" s="103"/>
      <c r="GI44" s="104"/>
      <c r="GJ44" s="104"/>
      <c r="GK44" s="104"/>
      <c r="GL44" s="105"/>
      <c r="GM44" s="103"/>
      <c r="GN44" s="104"/>
      <c r="GO44" s="104"/>
      <c r="GP44" s="105"/>
      <c r="GQ44" s="102"/>
      <c r="GR44" s="103"/>
      <c r="GS44" s="104"/>
      <c r="GT44" s="105"/>
      <c r="GU44" s="1"/>
      <c r="GV44" s="102"/>
      <c r="GW44" s="102"/>
      <c r="GX44" s="102"/>
      <c r="GY44" s="102"/>
      <c r="GZ44" s="102"/>
      <c r="HA44" s="102"/>
      <c r="HB44" s="102"/>
      <c r="HC44" s="102"/>
      <c r="HD44" s="1"/>
      <c r="HE44" s="102"/>
      <c r="HF44" s="102"/>
      <c r="HG44" s="102"/>
      <c r="HH44" s="102"/>
      <c r="HI44" s="102"/>
      <c r="HJ44" s="102"/>
      <c r="HK44" s="103"/>
      <c r="HL44" s="105"/>
      <c r="HM44" s="1"/>
      <c r="HN44" s="103">
        <v>2547.5687499999999</v>
      </c>
      <c r="HO44" s="104">
        <v>2528.3767899999998</v>
      </c>
      <c r="HP44" s="105">
        <v>540.39184999999998</v>
      </c>
    </row>
    <row r="45" spans="1:224" x14ac:dyDescent="0.3">
      <c r="A45" s="1"/>
      <c r="B45" s="101" t="s">
        <v>947</v>
      </c>
      <c r="C45" s="102"/>
      <c r="D45" s="103"/>
      <c r="E45" s="104"/>
      <c r="F45" s="104"/>
      <c r="G45" s="105"/>
      <c r="H45" s="103"/>
      <c r="I45" s="105"/>
      <c r="J45" s="103"/>
      <c r="K45" s="105"/>
      <c r="L45" s="103"/>
      <c r="M45" s="104"/>
      <c r="N45" s="104"/>
      <c r="O45" s="104"/>
      <c r="P45" s="104"/>
      <c r="Q45" s="104"/>
      <c r="R45" s="104"/>
      <c r="S45" s="105"/>
      <c r="T45" s="103"/>
      <c r="U45" s="104">
        <v>19.191960000000002</v>
      </c>
      <c r="V45" s="105">
        <v>1.0612699999999999</v>
      </c>
      <c r="W45" s="102"/>
      <c r="X45" s="103"/>
      <c r="Y45" s="104"/>
      <c r="Z45" s="105"/>
      <c r="AA45" s="103"/>
      <c r="AB45" s="104"/>
      <c r="AC45" s="104"/>
      <c r="AD45" s="104"/>
      <c r="AE45" s="104">
        <v>11.413130000000001</v>
      </c>
      <c r="AF45" s="104">
        <v>23.889150000000001</v>
      </c>
      <c r="AG45" s="105">
        <v>10.22284</v>
      </c>
      <c r="AH45" s="102"/>
      <c r="AI45" s="102"/>
      <c r="AJ45" s="102">
        <v>175.92341999999999</v>
      </c>
      <c r="AK45" s="103"/>
      <c r="AL45" s="105"/>
      <c r="AM45" s="103"/>
      <c r="AN45" s="105"/>
      <c r="AO45" s="102"/>
      <c r="AP45" s="103"/>
      <c r="AQ45" s="105"/>
      <c r="AR45" s="102"/>
      <c r="AS45" s="102"/>
      <c r="AT45" s="102"/>
      <c r="AU45" s="103"/>
      <c r="AV45" s="104"/>
      <c r="AW45" s="105"/>
      <c r="AX45" s="103"/>
      <c r="AY45" s="104"/>
      <c r="AZ45" s="104"/>
      <c r="BA45" s="104"/>
      <c r="BB45" s="104"/>
      <c r="BC45" s="105"/>
      <c r="BD45" s="103"/>
      <c r="BE45" s="105"/>
      <c r="BF45" s="102"/>
      <c r="BG45" s="103"/>
      <c r="BH45" s="104">
        <v>184.87493000000001</v>
      </c>
      <c r="BI45" s="105"/>
      <c r="BJ45" s="103">
        <v>164.44227000000001</v>
      </c>
      <c r="BK45" s="104">
        <v>165.47058000000001</v>
      </c>
      <c r="BL45" s="104">
        <v>165.59853000000001</v>
      </c>
      <c r="BM45" s="104"/>
      <c r="BN45" s="104"/>
      <c r="BO45" s="104"/>
      <c r="BP45" s="104"/>
      <c r="BQ45" s="104"/>
      <c r="BR45" s="104"/>
      <c r="BS45" s="104"/>
      <c r="BT45" s="104">
        <v>206.49456000000001</v>
      </c>
      <c r="BU45" s="104">
        <v>206.11548999999999</v>
      </c>
      <c r="BV45" s="104">
        <v>205.99002999999999</v>
      </c>
      <c r="BW45" s="105"/>
      <c r="BX45" s="103">
        <v>17.41583</v>
      </c>
      <c r="BY45" s="105">
        <v>44.053669999999997</v>
      </c>
      <c r="BZ45" s="102"/>
      <c r="CA45" s="103"/>
      <c r="CB45" s="104"/>
      <c r="CC45" s="104"/>
      <c r="CD45" s="104"/>
      <c r="CE45" s="104"/>
      <c r="CF45" s="104">
        <v>118.14735</v>
      </c>
      <c r="CG45" s="104">
        <v>52.418509999999998</v>
      </c>
      <c r="CH45" s="104">
        <v>51.404559999999996</v>
      </c>
      <c r="CI45" s="104"/>
      <c r="CJ45" s="104"/>
      <c r="CK45" s="104"/>
      <c r="CL45" s="105"/>
      <c r="CM45" s="103">
        <v>180.55348000000001</v>
      </c>
      <c r="CN45" s="104">
        <v>180.52450999999999</v>
      </c>
      <c r="CO45" s="104">
        <v>181.33356000000001</v>
      </c>
      <c r="CP45" s="105">
        <v>181.02912000000001</v>
      </c>
      <c r="CQ45" s="103"/>
      <c r="CR45" s="105"/>
      <c r="CS45" s="103"/>
      <c r="CT45" s="105"/>
      <c r="CU45" s="103"/>
      <c r="CV45" s="104"/>
      <c r="CW45" s="106"/>
      <c r="CX45" s="103"/>
      <c r="CY45" s="104"/>
      <c r="CZ45" s="104"/>
      <c r="DA45" s="105"/>
      <c r="DB45" s="103"/>
      <c r="DC45" s="104"/>
      <c r="DD45" s="104"/>
      <c r="DE45" s="104"/>
      <c r="DF45" s="104"/>
      <c r="DG45" s="104"/>
      <c r="DH45" s="104"/>
      <c r="DI45" s="104"/>
      <c r="DJ45" s="104"/>
      <c r="DK45" s="104"/>
      <c r="DL45" s="104"/>
      <c r="DM45" s="105"/>
      <c r="DN45" s="107"/>
      <c r="DO45" s="108"/>
      <c r="DP45" s="108"/>
      <c r="DQ45" s="109"/>
      <c r="DR45" s="103"/>
      <c r="DS45" s="104"/>
      <c r="DT45" s="104"/>
      <c r="DU45" s="105"/>
      <c r="DV45" s="102"/>
      <c r="DW45" s="103"/>
      <c r="DX45" s="104"/>
      <c r="DY45" s="104"/>
      <c r="DZ45" s="104"/>
      <c r="EA45" s="104"/>
      <c r="EB45" s="106"/>
      <c r="EC45" s="1"/>
      <c r="ED45" s="102"/>
      <c r="EE45" s="102"/>
      <c r="EF45" s="102"/>
      <c r="EG45" s="102"/>
      <c r="EH45" s="102"/>
      <c r="EI45" s="102"/>
      <c r="EJ45" s="102"/>
      <c r="EK45" s="102"/>
      <c r="EL45" s="103"/>
      <c r="EM45" s="105"/>
      <c r="EN45" s="103"/>
      <c r="EO45" s="105"/>
      <c r="EP45" s="102"/>
      <c r="EQ45" s="102"/>
      <c r="ER45" s="102"/>
      <c r="ES45" s="102"/>
      <c r="ET45" s="102"/>
      <c r="EU45" s="102"/>
      <c r="EV45" s="102"/>
      <c r="EW45" s="102"/>
      <c r="EX45" s="102"/>
      <c r="EY45" s="102"/>
      <c r="EZ45" s="102"/>
      <c r="FA45" s="102"/>
      <c r="FB45" s="102"/>
      <c r="FC45" s="102"/>
      <c r="FD45" s="102"/>
      <c r="FE45" s="102"/>
      <c r="FF45" s="102"/>
      <c r="FG45" s="102"/>
      <c r="FH45" s="102"/>
      <c r="FI45" s="102"/>
      <c r="FJ45" s="102"/>
      <c r="FK45" s="102"/>
      <c r="FL45" s="102"/>
      <c r="FM45" s="103"/>
      <c r="FN45" s="104"/>
      <c r="FO45" s="104"/>
      <c r="FP45" s="105"/>
      <c r="FQ45" s="103"/>
      <c r="FR45" s="105"/>
      <c r="FS45" s="103"/>
      <c r="FT45" s="104"/>
      <c r="FU45" s="104"/>
      <c r="FV45" s="104"/>
      <c r="FW45" s="104"/>
      <c r="FX45" s="105"/>
      <c r="FY45" s="103"/>
      <c r="FZ45" s="105"/>
      <c r="GA45" s="103"/>
      <c r="GB45" s="104"/>
      <c r="GC45" s="104"/>
      <c r="GD45" s="105"/>
      <c r="GE45" s="102"/>
      <c r="GF45" s="102"/>
      <c r="GG45" s="102"/>
      <c r="GH45" s="103"/>
      <c r="GI45" s="104"/>
      <c r="GJ45" s="104"/>
      <c r="GK45" s="104"/>
      <c r="GL45" s="105"/>
      <c r="GM45" s="103"/>
      <c r="GN45" s="104"/>
      <c r="GO45" s="104"/>
      <c r="GP45" s="105"/>
      <c r="GQ45" s="102"/>
      <c r="GR45" s="103"/>
      <c r="GS45" s="104"/>
      <c r="GT45" s="105"/>
      <c r="GU45" s="1"/>
      <c r="GV45" s="102"/>
      <c r="GW45" s="102"/>
      <c r="GX45" s="102"/>
      <c r="GY45" s="102"/>
      <c r="GZ45" s="102"/>
      <c r="HA45" s="102"/>
      <c r="HB45" s="102"/>
      <c r="HC45" s="102"/>
      <c r="HD45" s="1"/>
      <c r="HE45" s="102"/>
      <c r="HF45" s="102"/>
      <c r="HG45" s="102"/>
      <c r="HH45" s="102"/>
      <c r="HI45" s="102"/>
      <c r="HJ45" s="102"/>
      <c r="HK45" s="103"/>
      <c r="HL45" s="105"/>
      <c r="HM45" s="1"/>
      <c r="HN45" s="103">
        <v>2547.5687499999999</v>
      </c>
      <c r="HO45" s="104">
        <v>2528.3767899999998</v>
      </c>
      <c r="HP45" s="105">
        <v>628.60699</v>
      </c>
    </row>
    <row r="46" spans="1:224" x14ac:dyDescent="0.3">
      <c r="A46" s="1"/>
      <c r="B46" s="101" t="s">
        <v>948</v>
      </c>
      <c r="C46" s="102"/>
      <c r="D46" s="103"/>
      <c r="E46" s="104"/>
      <c r="F46" s="104"/>
      <c r="G46" s="105"/>
      <c r="H46" s="103"/>
      <c r="I46" s="105"/>
      <c r="J46" s="103"/>
      <c r="K46" s="105"/>
      <c r="L46" s="103"/>
      <c r="M46" s="104"/>
      <c r="N46" s="104"/>
      <c r="O46" s="104"/>
      <c r="P46" s="104"/>
      <c r="Q46" s="104"/>
      <c r="R46" s="104"/>
      <c r="S46" s="105"/>
      <c r="T46" s="103"/>
      <c r="U46" s="104">
        <v>19.191960000000002</v>
      </c>
      <c r="V46" s="105">
        <v>1.0612699999999999</v>
      </c>
      <c r="W46" s="102"/>
      <c r="X46" s="103"/>
      <c r="Y46" s="104"/>
      <c r="Z46" s="105"/>
      <c r="AA46" s="103"/>
      <c r="AB46" s="104"/>
      <c r="AC46" s="104"/>
      <c r="AD46" s="104"/>
      <c r="AE46" s="104">
        <v>11.413130000000001</v>
      </c>
      <c r="AF46" s="104">
        <v>23.889150000000001</v>
      </c>
      <c r="AG46" s="105">
        <v>10.22284</v>
      </c>
      <c r="AH46" s="102"/>
      <c r="AI46" s="102"/>
      <c r="AJ46" s="102">
        <v>175.92341999999999</v>
      </c>
      <c r="AK46" s="103"/>
      <c r="AL46" s="105"/>
      <c r="AM46" s="103"/>
      <c r="AN46" s="105"/>
      <c r="AO46" s="102"/>
      <c r="AP46" s="103"/>
      <c r="AQ46" s="105"/>
      <c r="AR46" s="102"/>
      <c r="AS46" s="102"/>
      <c r="AT46" s="102"/>
      <c r="AU46" s="103"/>
      <c r="AV46" s="104"/>
      <c r="AW46" s="105"/>
      <c r="AX46" s="103"/>
      <c r="AY46" s="104"/>
      <c r="AZ46" s="104"/>
      <c r="BA46" s="104"/>
      <c r="BB46" s="104"/>
      <c r="BC46" s="105"/>
      <c r="BD46" s="103"/>
      <c r="BE46" s="105"/>
      <c r="BF46" s="102"/>
      <c r="BG46" s="103"/>
      <c r="BH46" s="104">
        <v>184.87493000000001</v>
      </c>
      <c r="BI46" s="105"/>
      <c r="BJ46" s="103">
        <v>164.44227000000001</v>
      </c>
      <c r="BK46" s="104">
        <v>165.47058000000001</v>
      </c>
      <c r="BL46" s="104">
        <v>165.59853000000001</v>
      </c>
      <c r="BM46" s="104"/>
      <c r="BN46" s="104"/>
      <c r="BO46" s="104"/>
      <c r="BP46" s="104"/>
      <c r="BQ46" s="104"/>
      <c r="BR46" s="104"/>
      <c r="BS46" s="104"/>
      <c r="BT46" s="104">
        <v>206.49456000000001</v>
      </c>
      <c r="BU46" s="104">
        <v>206.11548999999999</v>
      </c>
      <c r="BV46" s="104">
        <v>205.99002999999999</v>
      </c>
      <c r="BW46" s="105"/>
      <c r="BX46" s="103">
        <v>17.41583</v>
      </c>
      <c r="BY46" s="105">
        <v>44.053669999999997</v>
      </c>
      <c r="BZ46" s="102"/>
      <c r="CA46" s="103"/>
      <c r="CB46" s="104"/>
      <c r="CC46" s="104"/>
      <c r="CD46" s="104"/>
      <c r="CE46" s="104"/>
      <c r="CF46" s="104">
        <v>118.14735</v>
      </c>
      <c r="CG46" s="104">
        <v>52.418509999999998</v>
      </c>
      <c r="CH46" s="104">
        <v>51.404559999999996</v>
      </c>
      <c r="CI46" s="104"/>
      <c r="CJ46" s="104"/>
      <c r="CK46" s="104"/>
      <c r="CL46" s="105"/>
      <c r="CM46" s="103">
        <v>180.55348000000001</v>
      </c>
      <c r="CN46" s="104">
        <v>180.52450999999999</v>
      </c>
      <c r="CO46" s="104">
        <v>181.33356000000001</v>
      </c>
      <c r="CP46" s="105">
        <v>181.02912000000001</v>
      </c>
      <c r="CQ46" s="103"/>
      <c r="CR46" s="105"/>
      <c r="CS46" s="103"/>
      <c r="CT46" s="105"/>
      <c r="CU46" s="103"/>
      <c r="CV46" s="104"/>
      <c r="CW46" s="106"/>
      <c r="CX46" s="103"/>
      <c r="CY46" s="104"/>
      <c r="CZ46" s="104"/>
      <c r="DA46" s="105"/>
      <c r="DB46" s="103"/>
      <c r="DC46" s="104"/>
      <c r="DD46" s="104"/>
      <c r="DE46" s="104"/>
      <c r="DF46" s="104"/>
      <c r="DG46" s="104"/>
      <c r="DH46" s="104"/>
      <c r="DI46" s="104"/>
      <c r="DJ46" s="104"/>
      <c r="DK46" s="104"/>
      <c r="DL46" s="104"/>
      <c r="DM46" s="105"/>
      <c r="DN46" s="107"/>
      <c r="DO46" s="108"/>
      <c r="DP46" s="108"/>
      <c r="DQ46" s="109"/>
      <c r="DR46" s="103"/>
      <c r="DS46" s="104"/>
      <c r="DT46" s="104"/>
      <c r="DU46" s="105"/>
      <c r="DV46" s="102"/>
      <c r="DW46" s="103"/>
      <c r="DX46" s="104"/>
      <c r="DY46" s="104"/>
      <c r="DZ46" s="104"/>
      <c r="EA46" s="104"/>
      <c r="EB46" s="106"/>
      <c r="EC46" s="1"/>
      <c r="ED46" s="102"/>
      <c r="EE46" s="102"/>
      <c r="EF46" s="102"/>
      <c r="EG46" s="102"/>
      <c r="EH46" s="102"/>
      <c r="EI46" s="102"/>
      <c r="EJ46" s="102"/>
      <c r="EK46" s="102"/>
      <c r="EL46" s="103"/>
      <c r="EM46" s="105"/>
      <c r="EN46" s="103"/>
      <c r="EO46" s="105"/>
      <c r="EP46" s="102"/>
      <c r="EQ46" s="102"/>
      <c r="ER46" s="102"/>
      <c r="ES46" s="102"/>
      <c r="ET46" s="102"/>
      <c r="EU46" s="102"/>
      <c r="EV46" s="102"/>
      <c r="EW46" s="102"/>
      <c r="EX46" s="102"/>
      <c r="EY46" s="102"/>
      <c r="EZ46" s="102"/>
      <c r="FA46" s="102"/>
      <c r="FB46" s="102"/>
      <c r="FC46" s="102"/>
      <c r="FD46" s="102"/>
      <c r="FE46" s="102"/>
      <c r="FF46" s="102"/>
      <c r="FG46" s="102"/>
      <c r="FH46" s="102"/>
      <c r="FI46" s="102"/>
      <c r="FJ46" s="102"/>
      <c r="FK46" s="102"/>
      <c r="FL46" s="102"/>
      <c r="FM46" s="103"/>
      <c r="FN46" s="104"/>
      <c r="FO46" s="104"/>
      <c r="FP46" s="105"/>
      <c r="FQ46" s="103"/>
      <c r="FR46" s="105"/>
      <c r="FS46" s="103"/>
      <c r="FT46" s="104"/>
      <c r="FU46" s="104"/>
      <c r="FV46" s="104"/>
      <c r="FW46" s="104"/>
      <c r="FX46" s="105"/>
      <c r="FY46" s="103"/>
      <c r="FZ46" s="105"/>
      <c r="GA46" s="103"/>
      <c r="GB46" s="104"/>
      <c r="GC46" s="104"/>
      <c r="GD46" s="105"/>
      <c r="GE46" s="102"/>
      <c r="GF46" s="102"/>
      <c r="GG46" s="102"/>
      <c r="GH46" s="103"/>
      <c r="GI46" s="104"/>
      <c r="GJ46" s="104"/>
      <c r="GK46" s="104"/>
      <c r="GL46" s="105"/>
      <c r="GM46" s="103"/>
      <c r="GN46" s="104"/>
      <c r="GO46" s="104"/>
      <c r="GP46" s="105"/>
      <c r="GQ46" s="102"/>
      <c r="GR46" s="103"/>
      <c r="GS46" s="104"/>
      <c r="GT46" s="105"/>
      <c r="GU46" s="1"/>
      <c r="GV46" s="102"/>
      <c r="GW46" s="102"/>
      <c r="GX46" s="102"/>
      <c r="GY46" s="102"/>
      <c r="GZ46" s="102"/>
      <c r="HA46" s="102"/>
      <c r="HB46" s="102"/>
      <c r="HC46" s="102"/>
      <c r="HD46" s="1"/>
      <c r="HE46" s="102"/>
      <c r="HF46" s="102"/>
      <c r="HG46" s="102"/>
      <c r="HH46" s="102"/>
      <c r="HI46" s="102"/>
      <c r="HJ46" s="102"/>
      <c r="HK46" s="103"/>
      <c r="HL46" s="105"/>
      <c r="HM46" s="1"/>
      <c r="HN46" s="103">
        <v>2547.5687499999999</v>
      </c>
      <c r="HO46" s="104">
        <v>2528.3767899999998</v>
      </c>
      <c r="HP46" s="105">
        <v>628.60699</v>
      </c>
    </row>
    <row r="47" spans="1:224" x14ac:dyDescent="0.3">
      <c r="A47" s="1"/>
      <c r="B47" s="101" t="s">
        <v>949</v>
      </c>
      <c r="C47" s="102"/>
      <c r="D47" s="103"/>
      <c r="E47" s="104"/>
      <c r="F47" s="104"/>
      <c r="G47" s="105"/>
      <c r="H47" s="103"/>
      <c r="I47" s="105"/>
      <c r="J47" s="103"/>
      <c r="K47" s="105"/>
      <c r="L47" s="103"/>
      <c r="M47" s="104"/>
      <c r="N47" s="104"/>
      <c r="O47" s="104"/>
      <c r="P47" s="104"/>
      <c r="Q47" s="104"/>
      <c r="R47" s="104"/>
      <c r="S47" s="105"/>
      <c r="T47" s="103"/>
      <c r="U47" s="104">
        <v>19.191960000000002</v>
      </c>
      <c r="V47" s="105">
        <v>1.0612699999999999</v>
      </c>
      <c r="W47" s="102"/>
      <c r="X47" s="103"/>
      <c r="Y47" s="104"/>
      <c r="Z47" s="105">
        <v>23.060680000000001</v>
      </c>
      <c r="AA47" s="103"/>
      <c r="AB47" s="104"/>
      <c r="AC47" s="104"/>
      <c r="AD47" s="104"/>
      <c r="AE47" s="104">
        <v>11.413130000000001</v>
      </c>
      <c r="AF47" s="104">
        <v>23.889150000000001</v>
      </c>
      <c r="AG47" s="105">
        <v>10.22284</v>
      </c>
      <c r="AH47" s="102"/>
      <c r="AI47" s="102"/>
      <c r="AJ47" s="102">
        <v>175.92341999999999</v>
      </c>
      <c r="AK47" s="103"/>
      <c r="AL47" s="105"/>
      <c r="AM47" s="103"/>
      <c r="AN47" s="105"/>
      <c r="AO47" s="102"/>
      <c r="AP47" s="103"/>
      <c r="AQ47" s="105"/>
      <c r="AR47" s="102"/>
      <c r="AS47" s="102"/>
      <c r="AT47" s="102"/>
      <c r="AU47" s="103"/>
      <c r="AV47" s="104"/>
      <c r="AW47" s="105"/>
      <c r="AX47" s="103"/>
      <c r="AY47" s="104"/>
      <c r="AZ47" s="104"/>
      <c r="BA47" s="104"/>
      <c r="BB47" s="104"/>
      <c r="BC47" s="105"/>
      <c r="BD47" s="103"/>
      <c r="BE47" s="105"/>
      <c r="BF47" s="102"/>
      <c r="BG47" s="103"/>
      <c r="BH47" s="104">
        <v>184.87493000000001</v>
      </c>
      <c r="BI47" s="105"/>
      <c r="BJ47" s="103">
        <v>164.44227000000001</v>
      </c>
      <c r="BK47" s="104">
        <v>165.47058000000001</v>
      </c>
      <c r="BL47" s="104">
        <v>165.59853000000001</v>
      </c>
      <c r="BM47" s="104"/>
      <c r="BN47" s="104"/>
      <c r="BO47" s="104"/>
      <c r="BP47" s="104"/>
      <c r="BQ47" s="104"/>
      <c r="BR47" s="104"/>
      <c r="BS47" s="104"/>
      <c r="BT47" s="104">
        <v>206.49456000000001</v>
      </c>
      <c r="BU47" s="104">
        <v>206.11548999999999</v>
      </c>
      <c r="BV47" s="104">
        <v>205.99002999999999</v>
      </c>
      <c r="BW47" s="105"/>
      <c r="BX47" s="103">
        <v>17.41583</v>
      </c>
      <c r="BY47" s="105">
        <v>44.053669999999997</v>
      </c>
      <c r="BZ47" s="102"/>
      <c r="CA47" s="103"/>
      <c r="CB47" s="104"/>
      <c r="CC47" s="104"/>
      <c r="CD47" s="104"/>
      <c r="CE47" s="104"/>
      <c r="CF47" s="104">
        <v>118.14735</v>
      </c>
      <c r="CG47" s="104">
        <v>52.418509999999998</v>
      </c>
      <c r="CH47" s="104">
        <v>51.404559999999996</v>
      </c>
      <c r="CI47" s="104"/>
      <c r="CJ47" s="104"/>
      <c r="CK47" s="104"/>
      <c r="CL47" s="105"/>
      <c r="CM47" s="103">
        <v>180.55348000000001</v>
      </c>
      <c r="CN47" s="104">
        <v>180.52450999999999</v>
      </c>
      <c r="CO47" s="104">
        <v>181.33356000000001</v>
      </c>
      <c r="CP47" s="105">
        <v>181.02912000000001</v>
      </c>
      <c r="CQ47" s="103"/>
      <c r="CR47" s="105"/>
      <c r="CS47" s="103"/>
      <c r="CT47" s="105"/>
      <c r="CU47" s="103"/>
      <c r="CV47" s="104"/>
      <c r="CW47" s="106"/>
      <c r="CX47" s="103"/>
      <c r="CY47" s="104"/>
      <c r="CZ47" s="104"/>
      <c r="DA47" s="105"/>
      <c r="DB47" s="103"/>
      <c r="DC47" s="104"/>
      <c r="DD47" s="104"/>
      <c r="DE47" s="104"/>
      <c r="DF47" s="104"/>
      <c r="DG47" s="104"/>
      <c r="DH47" s="104"/>
      <c r="DI47" s="104"/>
      <c r="DJ47" s="104"/>
      <c r="DK47" s="104"/>
      <c r="DL47" s="104"/>
      <c r="DM47" s="105"/>
      <c r="DN47" s="107"/>
      <c r="DO47" s="108"/>
      <c r="DP47" s="108"/>
      <c r="DQ47" s="109"/>
      <c r="DR47" s="103"/>
      <c r="DS47" s="104"/>
      <c r="DT47" s="104"/>
      <c r="DU47" s="105"/>
      <c r="DV47" s="102"/>
      <c r="DW47" s="103"/>
      <c r="DX47" s="104"/>
      <c r="DY47" s="104"/>
      <c r="DZ47" s="104"/>
      <c r="EA47" s="104"/>
      <c r="EB47" s="106"/>
      <c r="EC47" s="1"/>
      <c r="ED47" s="102"/>
      <c r="EE47" s="102"/>
      <c r="EF47" s="102"/>
      <c r="EG47" s="102"/>
      <c r="EH47" s="102"/>
      <c r="EI47" s="102"/>
      <c r="EJ47" s="102"/>
      <c r="EK47" s="102"/>
      <c r="EL47" s="103"/>
      <c r="EM47" s="105"/>
      <c r="EN47" s="103"/>
      <c r="EO47" s="105"/>
      <c r="EP47" s="102"/>
      <c r="EQ47" s="102"/>
      <c r="ER47" s="102"/>
      <c r="ES47" s="102"/>
      <c r="ET47" s="102"/>
      <c r="EU47" s="102"/>
      <c r="EV47" s="102"/>
      <c r="EW47" s="102"/>
      <c r="EX47" s="102"/>
      <c r="EY47" s="102"/>
      <c r="EZ47" s="102"/>
      <c r="FA47" s="102"/>
      <c r="FB47" s="102"/>
      <c r="FC47" s="102"/>
      <c r="FD47" s="102"/>
      <c r="FE47" s="102"/>
      <c r="FF47" s="102"/>
      <c r="FG47" s="102"/>
      <c r="FH47" s="102"/>
      <c r="FI47" s="102"/>
      <c r="FJ47" s="102"/>
      <c r="FK47" s="102"/>
      <c r="FL47" s="102"/>
      <c r="FM47" s="103"/>
      <c r="FN47" s="104"/>
      <c r="FO47" s="104"/>
      <c r="FP47" s="105"/>
      <c r="FQ47" s="103"/>
      <c r="FR47" s="105"/>
      <c r="FS47" s="103"/>
      <c r="FT47" s="104"/>
      <c r="FU47" s="104"/>
      <c r="FV47" s="104"/>
      <c r="FW47" s="104"/>
      <c r="FX47" s="105"/>
      <c r="FY47" s="103"/>
      <c r="FZ47" s="105"/>
      <c r="GA47" s="103"/>
      <c r="GB47" s="104"/>
      <c r="GC47" s="104"/>
      <c r="GD47" s="105"/>
      <c r="GE47" s="102"/>
      <c r="GF47" s="102"/>
      <c r="GG47" s="102"/>
      <c r="GH47" s="103"/>
      <c r="GI47" s="104"/>
      <c r="GJ47" s="104"/>
      <c r="GK47" s="104"/>
      <c r="GL47" s="105"/>
      <c r="GM47" s="103"/>
      <c r="GN47" s="104"/>
      <c r="GO47" s="104"/>
      <c r="GP47" s="105"/>
      <c r="GQ47" s="102"/>
      <c r="GR47" s="103"/>
      <c r="GS47" s="104"/>
      <c r="GT47" s="105"/>
      <c r="GU47" s="1"/>
      <c r="GV47" s="102"/>
      <c r="GW47" s="102"/>
      <c r="GX47" s="102"/>
      <c r="GY47" s="102"/>
      <c r="GZ47" s="102"/>
      <c r="HA47" s="102"/>
      <c r="HB47" s="102"/>
      <c r="HC47" s="102"/>
      <c r="HD47" s="1"/>
      <c r="HE47" s="102"/>
      <c r="HF47" s="102"/>
      <c r="HG47" s="102"/>
      <c r="HH47" s="102"/>
      <c r="HI47" s="102"/>
      <c r="HJ47" s="102"/>
      <c r="HK47" s="103"/>
      <c r="HL47" s="105"/>
      <c r="HM47" s="1"/>
      <c r="HN47" s="103">
        <v>2570.62943</v>
      </c>
      <c r="HO47" s="104">
        <v>2551.4374699999998</v>
      </c>
      <c r="HP47" s="105">
        <v>628.60699</v>
      </c>
    </row>
    <row r="48" spans="1:224" x14ac:dyDescent="0.3">
      <c r="A48" s="1"/>
      <c r="B48" s="101" t="s">
        <v>950</v>
      </c>
      <c r="C48" s="102"/>
      <c r="D48" s="103"/>
      <c r="E48" s="104"/>
      <c r="F48" s="104"/>
      <c r="G48" s="105"/>
      <c r="H48" s="103"/>
      <c r="I48" s="105"/>
      <c r="J48" s="103"/>
      <c r="K48" s="105"/>
      <c r="L48" s="103"/>
      <c r="M48" s="104"/>
      <c r="N48" s="104"/>
      <c r="O48" s="104"/>
      <c r="P48" s="104"/>
      <c r="Q48" s="104"/>
      <c r="R48" s="104"/>
      <c r="S48" s="105"/>
      <c r="T48" s="103"/>
      <c r="U48" s="104">
        <v>19.191960000000002</v>
      </c>
      <c r="V48" s="105">
        <v>1.0612699999999999</v>
      </c>
      <c r="W48" s="102"/>
      <c r="X48" s="103"/>
      <c r="Y48" s="104"/>
      <c r="Z48" s="105">
        <v>23.060680000000001</v>
      </c>
      <c r="AA48" s="103"/>
      <c r="AB48" s="104"/>
      <c r="AC48" s="104"/>
      <c r="AD48" s="104"/>
      <c r="AE48" s="104">
        <v>11.413130000000001</v>
      </c>
      <c r="AF48" s="104">
        <v>23.889150000000001</v>
      </c>
      <c r="AG48" s="105">
        <v>10.22284</v>
      </c>
      <c r="AH48" s="102"/>
      <c r="AI48" s="102"/>
      <c r="AJ48" s="102">
        <v>175.92341999999999</v>
      </c>
      <c r="AK48" s="103"/>
      <c r="AL48" s="105"/>
      <c r="AM48" s="103"/>
      <c r="AN48" s="105"/>
      <c r="AO48" s="102"/>
      <c r="AP48" s="103"/>
      <c r="AQ48" s="105"/>
      <c r="AR48" s="102"/>
      <c r="AS48" s="102"/>
      <c r="AT48" s="102"/>
      <c r="AU48" s="103"/>
      <c r="AV48" s="104"/>
      <c r="AW48" s="105"/>
      <c r="AX48" s="103"/>
      <c r="AY48" s="104"/>
      <c r="AZ48" s="104"/>
      <c r="BA48" s="104"/>
      <c r="BB48" s="104"/>
      <c r="BC48" s="105"/>
      <c r="BD48" s="103"/>
      <c r="BE48" s="105"/>
      <c r="BF48" s="102"/>
      <c r="BG48" s="103"/>
      <c r="BH48" s="104">
        <v>184.87493000000001</v>
      </c>
      <c r="BI48" s="105"/>
      <c r="BJ48" s="103">
        <v>164.44227000000001</v>
      </c>
      <c r="BK48" s="104">
        <v>165.47058000000001</v>
      </c>
      <c r="BL48" s="104">
        <v>165.59853000000001</v>
      </c>
      <c r="BM48" s="104"/>
      <c r="BN48" s="104"/>
      <c r="BO48" s="104"/>
      <c r="BP48" s="104"/>
      <c r="BQ48" s="104"/>
      <c r="BR48" s="104"/>
      <c r="BS48" s="104"/>
      <c r="BT48" s="104">
        <v>206.49456000000001</v>
      </c>
      <c r="BU48" s="104">
        <v>206.11548999999999</v>
      </c>
      <c r="BV48" s="104">
        <v>205.99002999999999</v>
      </c>
      <c r="BW48" s="105"/>
      <c r="BX48" s="103">
        <v>17.41583</v>
      </c>
      <c r="BY48" s="105">
        <v>44.053669999999997</v>
      </c>
      <c r="BZ48" s="102"/>
      <c r="CA48" s="103"/>
      <c r="CB48" s="104"/>
      <c r="CC48" s="104"/>
      <c r="CD48" s="104"/>
      <c r="CE48" s="104"/>
      <c r="CF48" s="104">
        <v>118.14735</v>
      </c>
      <c r="CG48" s="104">
        <v>52.418509999999998</v>
      </c>
      <c r="CH48" s="104">
        <v>51.404559999999996</v>
      </c>
      <c r="CI48" s="104"/>
      <c r="CJ48" s="104"/>
      <c r="CK48" s="104"/>
      <c r="CL48" s="105"/>
      <c r="CM48" s="103">
        <v>180.55348000000001</v>
      </c>
      <c r="CN48" s="104">
        <v>180.52450999999999</v>
      </c>
      <c r="CO48" s="104">
        <v>181.33356000000001</v>
      </c>
      <c r="CP48" s="105">
        <v>181.02912000000001</v>
      </c>
      <c r="CQ48" s="103"/>
      <c r="CR48" s="105"/>
      <c r="CS48" s="103"/>
      <c r="CT48" s="105"/>
      <c r="CU48" s="103"/>
      <c r="CV48" s="104"/>
      <c r="CW48" s="106"/>
      <c r="CX48" s="103"/>
      <c r="CY48" s="104"/>
      <c r="CZ48" s="104"/>
      <c r="DA48" s="105"/>
      <c r="DB48" s="103"/>
      <c r="DC48" s="104"/>
      <c r="DD48" s="104"/>
      <c r="DE48" s="104"/>
      <c r="DF48" s="104"/>
      <c r="DG48" s="104"/>
      <c r="DH48" s="104"/>
      <c r="DI48" s="104"/>
      <c r="DJ48" s="104"/>
      <c r="DK48" s="104"/>
      <c r="DL48" s="104"/>
      <c r="DM48" s="105"/>
      <c r="DN48" s="107"/>
      <c r="DO48" s="108"/>
      <c r="DP48" s="108"/>
      <c r="DQ48" s="109"/>
      <c r="DR48" s="103"/>
      <c r="DS48" s="104"/>
      <c r="DT48" s="104"/>
      <c r="DU48" s="105"/>
      <c r="DV48" s="102"/>
      <c r="DW48" s="103"/>
      <c r="DX48" s="104"/>
      <c r="DY48" s="104"/>
      <c r="DZ48" s="104"/>
      <c r="EA48" s="104"/>
      <c r="EB48" s="106"/>
      <c r="EC48" s="1"/>
      <c r="ED48" s="102"/>
      <c r="EE48" s="102"/>
      <c r="EF48" s="102"/>
      <c r="EG48" s="102"/>
      <c r="EH48" s="102"/>
      <c r="EI48" s="102"/>
      <c r="EJ48" s="102"/>
      <c r="EK48" s="102"/>
      <c r="EL48" s="103"/>
      <c r="EM48" s="105"/>
      <c r="EN48" s="103"/>
      <c r="EO48" s="105"/>
      <c r="EP48" s="102"/>
      <c r="EQ48" s="102"/>
      <c r="ER48" s="102"/>
      <c r="ES48" s="102"/>
      <c r="ET48" s="102"/>
      <c r="EU48" s="102"/>
      <c r="EV48" s="102"/>
      <c r="EW48" s="102"/>
      <c r="EX48" s="102"/>
      <c r="EY48" s="102"/>
      <c r="EZ48" s="102"/>
      <c r="FA48" s="102"/>
      <c r="FB48" s="102"/>
      <c r="FC48" s="102"/>
      <c r="FD48" s="102"/>
      <c r="FE48" s="102"/>
      <c r="FF48" s="102"/>
      <c r="FG48" s="102"/>
      <c r="FH48" s="102"/>
      <c r="FI48" s="102"/>
      <c r="FJ48" s="102"/>
      <c r="FK48" s="102"/>
      <c r="FL48" s="102"/>
      <c r="FM48" s="103"/>
      <c r="FN48" s="104"/>
      <c r="FO48" s="104"/>
      <c r="FP48" s="105"/>
      <c r="FQ48" s="103"/>
      <c r="FR48" s="105"/>
      <c r="FS48" s="103"/>
      <c r="FT48" s="104"/>
      <c r="FU48" s="104"/>
      <c r="FV48" s="104"/>
      <c r="FW48" s="104"/>
      <c r="FX48" s="105"/>
      <c r="FY48" s="103"/>
      <c r="FZ48" s="105"/>
      <c r="GA48" s="103"/>
      <c r="GB48" s="104"/>
      <c r="GC48" s="104"/>
      <c r="GD48" s="105"/>
      <c r="GE48" s="102"/>
      <c r="GF48" s="102"/>
      <c r="GG48" s="102"/>
      <c r="GH48" s="103"/>
      <c r="GI48" s="104"/>
      <c r="GJ48" s="104"/>
      <c r="GK48" s="104"/>
      <c r="GL48" s="105"/>
      <c r="GM48" s="103"/>
      <c r="GN48" s="104"/>
      <c r="GO48" s="104"/>
      <c r="GP48" s="105"/>
      <c r="GQ48" s="102"/>
      <c r="GR48" s="103"/>
      <c r="GS48" s="104"/>
      <c r="GT48" s="105"/>
      <c r="GU48" s="1"/>
      <c r="GV48" s="102"/>
      <c r="GW48" s="102"/>
      <c r="GX48" s="102"/>
      <c r="GY48" s="102"/>
      <c r="GZ48" s="102"/>
      <c r="HA48" s="102"/>
      <c r="HB48" s="102"/>
      <c r="HC48" s="102"/>
      <c r="HD48" s="1"/>
      <c r="HE48" s="102"/>
      <c r="HF48" s="102"/>
      <c r="HG48" s="102"/>
      <c r="HH48" s="102"/>
      <c r="HI48" s="102"/>
      <c r="HJ48" s="102"/>
      <c r="HK48" s="103"/>
      <c r="HL48" s="105"/>
      <c r="HM48" s="1"/>
      <c r="HN48" s="103">
        <v>2570.62943</v>
      </c>
      <c r="HO48" s="104">
        <v>2551.4374699999998</v>
      </c>
      <c r="HP48" s="105">
        <v>628.60699</v>
      </c>
    </row>
    <row r="49" spans="1:224" x14ac:dyDescent="0.3">
      <c r="A49" s="1"/>
      <c r="B49" s="101" t="s">
        <v>951</v>
      </c>
      <c r="C49" s="102"/>
      <c r="D49" s="103"/>
      <c r="E49" s="104"/>
      <c r="F49" s="104"/>
      <c r="G49" s="105"/>
      <c r="H49" s="103"/>
      <c r="I49" s="105"/>
      <c r="J49" s="103"/>
      <c r="K49" s="105"/>
      <c r="L49" s="103"/>
      <c r="M49" s="104"/>
      <c r="N49" s="104"/>
      <c r="O49" s="104"/>
      <c r="P49" s="104"/>
      <c r="Q49" s="104"/>
      <c r="R49" s="104"/>
      <c r="S49" s="105"/>
      <c r="T49" s="103"/>
      <c r="U49" s="104">
        <v>19.191960000000002</v>
      </c>
      <c r="V49" s="105">
        <v>1.0612699999999999</v>
      </c>
      <c r="W49" s="102"/>
      <c r="X49" s="103"/>
      <c r="Y49" s="104"/>
      <c r="Z49" s="105">
        <v>23.060680000000001</v>
      </c>
      <c r="AA49" s="103"/>
      <c r="AB49" s="104"/>
      <c r="AC49" s="104"/>
      <c r="AD49" s="104"/>
      <c r="AE49" s="104">
        <v>11.413130000000001</v>
      </c>
      <c r="AF49" s="104">
        <v>23.889150000000001</v>
      </c>
      <c r="AG49" s="105">
        <v>10.22284</v>
      </c>
      <c r="AH49" s="102"/>
      <c r="AI49" s="102"/>
      <c r="AJ49" s="102">
        <v>175.92341999999999</v>
      </c>
      <c r="AK49" s="103"/>
      <c r="AL49" s="105"/>
      <c r="AM49" s="103"/>
      <c r="AN49" s="105"/>
      <c r="AO49" s="102"/>
      <c r="AP49" s="103"/>
      <c r="AQ49" s="105"/>
      <c r="AR49" s="102"/>
      <c r="AS49" s="102"/>
      <c r="AT49" s="102"/>
      <c r="AU49" s="103"/>
      <c r="AV49" s="104"/>
      <c r="AW49" s="105"/>
      <c r="AX49" s="103"/>
      <c r="AY49" s="104"/>
      <c r="AZ49" s="104"/>
      <c r="BA49" s="104"/>
      <c r="BB49" s="104"/>
      <c r="BC49" s="105"/>
      <c r="BD49" s="103"/>
      <c r="BE49" s="105"/>
      <c r="BF49" s="102"/>
      <c r="BG49" s="103"/>
      <c r="BH49" s="104">
        <v>184.87493000000001</v>
      </c>
      <c r="BI49" s="105"/>
      <c r="BJ49" s="103">
        <v>164.44227000000001</v>
      </c>
      <c r="BK49" s="104">
        <v>165.47058000000001</v>
      </c>
      <c r="BL49" s="104">
        <v>165.59853000000001</v>
      </c>
      <c r="BM49" s="104"/>
      <c r="BN49" s="104"/>
      <c r="BO49" s="104"/>
      <c r="BP49" s="104"/>
      <c r="BQ49" s="104"/>
      <c r="BR49" s="104"/>
      <c r="BS49" s="104"/>
      <c r="BT49" s="104">
        <v>206.49456000000001</v>
      </c>
      <c r="BU49" s="104">
        <v>206.11548999999999</v>
      </c>
      <c r="BV49" s="104">
        <v>205.99002999999999</v>
      </c>
      <c r="BW49" s="105"/>
      <c r="BX49" s="103">
        <v>17.41583</v>
      </c>
      <c r="BY49" s="105">
        <v>44.053669999999997</v>
      </c>
      <c r="BZ49" s="102"/>
      <c r="CA49" s="103"/>
      <c r="CB49" s="104"/>
      <c r="CC49" s="104"/>
      <c r="CD49" s="104"/>
      <c r="CE49" s="104"/>
      <c r="CF49" s="104">
        <v>118.14735</v>
      </c>
      <c r="CG49" s="104">
        <v>52.418509999999998</v>
      </c>
      <c r="CH49" s="104">
        <v>51.404559999999996</v>
      </c>
      <c r="CI49" s="104"/>
      <c r="CJ49" s="104"/>
      <c r="CK49" s="104"/>
      <c r="CL49" s="105"/>
      <c r="CM49" s="103">
        <v>180.55348000000001</v>
      </c>
      <c r="CN49" s="104">
        <v>180.52450999999999</v>
      </c>
      <c r="CO49" s="104">
        <v>181.33356000000001</v>
      </c>
      <c r="CP49" s="105">
        <v>181.02912000000001</v>
      </c>
      <c r="CQ49" s="103"/>
      <c r="CR49" s="105"/>
      <c r="CS49" s="103"/>
      <c r="CT49" s="105"/>
      <c r="CU49" s="103"/>
      <c r="CV49" s="104"/>
      <c r="CW49" s="106"/>
      <c r="CX49" s="103"/>
      <c r="CY49" s="104"/>
      <c r="CZ49" s="104"/>
      <c r="DA49" s="105"/>
      <c r="DB49" s="103"/>
      <c r="DC49" s="104"/>
      <c r="DD49" s="104"/>
      <c r="DE49" s="104"/>
      <c r="DF49" s="104"/>
      <c r="DG49" s="104"/>
      <c r="DH49" s="104"/>
      <c r="DI49" s="104"/>
      <c r="DJ49" s="104"/>
      <c r="DK49" s="104"/>
      <c r="DL49" s="104"/>
      <c r="DM49" s="105"/>
      <c r="DN49" s="107"/>
      <c r="DO49" s="108"/>
      <c r="DP49" s="108"/>
      <c r="DQ49" s="109"/>
      <c r="DR49" s="103"/>
      <c r="DS49" s="104"/>
      <c r="DT49" s="104"/>
      <c r="DU49" s="105"/>
      <c r="DV49" s="102"/>
      <c r="DW49" s="103"/>
      <c r="DX49" s="104"/>
      <c r="DY49" s="104"/>
      <c r="DZ49" s="104"/>
      <c r="EA49" s="104"/>
      <c r="EB49" s="106"/>
      <c r="EC49" s="1"/>
      <c r="ED49" s="102"/>
      <c r="EE49" s="102"/>
      <c r="EF49" s="102"/>
      <c r="EG49" s="102"/>
      <c r="EH49" s="102"/>
      <c r="EI49" s="102"/>
      <c r="EJ49" s="102"/>
      <c r="EK49" s="102"/>
      <c r="EL49" s="103"/>
      <c r="EM49" s="105"/>
      <c r="EN49" s="103"/>
      <c r="EO49" s="105"/>
      <c r="EP49" s="102"/>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3"/>
      <c r="FN49" s="104"/>
      <c r="FO49" s="104"/>
      <c r="FP49" s="105"/>
      <c r="FQ49" s="103"/>
      <c r="FR49" s="105"/>
      <c r="FS49" s="103"/>
      <c r="FT49" s="104"/>
      <c r="FU49" s="104"/>
      <c r="FV49" s="104"/>
      <c r="FW49" s="104"/>
      <c r="FX49" s="105"/>
      <c r="FY49" s="103"/>
      <c r="FZ49" s="105"/>
      <c r="GA49" s="103"/>
      <c r="GB49" s="104"/>
      <c r="GC49" s="104"/>
      <c r="GD49" s="105"/>
      <c r="GE49" s="102"/>
      <c r="GF49" s="102"/>
      <c r="GG49" s="102"/>
      <c r="GH49" s="103"/>
      <c r="GI49" s="104"/>
      <c r="GJ49" s="104"/>
      <c r="GK49" s="104"/>
      <c r="GL49" s="105"/>
      <c r="GM49" s="103"/>
      <c r="GN49" s="104"/>
      <c r="GO49" s="104"/>
      <c r="GP49" s="105"/>
      <c r="GQ49" s="102"/>
      <c r="GR49" s="103"/>
      <c r="GS49" s="104"/>
      <c r="GT49" s="105"/>
      <c r="GU49" s="1"/>
      <c r="GV49" s="102"/>
      <c r="GW49" s="102"/>
      <c r="GX49" s="102"/>
      <c r="GY49" s="102"/>
      <c r="GZ49" s="102"/>
      <c r="HA49" s="102"/>
      <c r="HB49" s="102"/>
      <c r="HC49" s="102"/>
      <c r="HD49" s="1"/>
      <c r="HE49" s="102"/>
      <c r="HF49" s="102"/>
      <c r="HG49" s="102"/>
      <c r="HH49" s="102"/>
      <c r="HI49" s="102"/>
      <c r="HJ49" s="102"/>
      <c r="HK49" s="103"/>
      <c r="HL49" s="105"/>
      <c r="HM49" s="1"/>
      <c r="HN49" s="103">
        <v>2570.62943</v>
      </c>
      <c r="HO49" s="104">
        <v>2551.4374699999998</v>
      </c>
      <c r="HP49" s="105">
        <v>628.60699</v>
      </c>
    </row>
    <row r="50" spans="1:224" x14ac:dyDescent="0.3">
      <c r="A50" s="1"/>
      <c r="B50" s="101" t="s">
        <v>952</v>
      </c>
      <c r="C50" s="102"/>
      <c r="D50" s="103"/>
      <c r="E50" s="104"/>
      <c r="F50" s="104"/>
      <c r="G50" s="105"/>
      <c r="H50" s="103"/>
      <c r="I50" s="105"/>
      <c r="J50" s="103"/>
      <c r="K50" s="105"/>
      <c r="L50" s="103"/>
      <c r="M50" s="104"/>
      <c r="N50" s="104"/>
      <c r="O50" s="104"/>
      <c r="P50" s="104"/>
      <c r="Q50" s="104"/>
      <c r="R50" s="104"/>
      <c r="S50" s="105"/>
      <c r="T50" s="103"/>
      <c r="U50" s="104">
        <v>19.191960000000002</v>
      </c>
      <c r="V50" s="105">
        <v>1.0612699999999999</v>
      </c>
      <c r="W50" s="102"/>
      <c r="X50" s="103"/>
      <c r="Y50" s="104"/>
      <c r="Z50" s="105">
        <v>23.060680000000001</v>
      </c>
      <c r="AA50" s="103"/>
      <c r="AB50" s="104"/>
      <c r="AC50" s="104"/>
      <c r="AD50" s="104"/>
      <c r="AE50" s="104">
        <v>11.413130000000001</v>
      </c>
      <c r="AF50" s="104">
        <v>23.889150000000001</v>
      </c>
      <c r="AG50" s="105">
        <v>10.22284</v>
      </c>
      <c r="AH50" s="102"/>
      <c r="AI50" s="102"/>
      <c r="AJ50" s="102">
        <v>175.92341999999999</v>
      </c>
      <c r="AK50" s="103"/>
      <c r="AL50" s="105"/>
      <c r="AM50" s="103"/>
      <c r="AN50" s="105"/>
      <c r="AO50" s="102"/>
      <c r="AP50" s="103"/>
      <c r="AQ50" s="105"/>
      <c r="AR50" s="102"/>
      <c r="AS50" s="102"/>
      <c r="AT50" s="102"/>
      <c r="AU50" s="103"/>
      <c r="AV50" s="104"/>
      <c r="AW50" s="105"/>
      <c r="AX50" s="103"/>
      <c r="AY50" s="104"/>
      <c r="AZ50" s="104"/>
      <c r="BA50" s="104"/>
      <c r="BB50" s="104"/>
      <c r="BC50" s="105"/>
      <c r="BD50" s="103"/>
      <c r="BE50" s="105"/>
      <c r="BF50" s="102"/>
      <c r="BG50" s="103"/>
      <c r="BH50" s="104">
        <v>184.87493000000001</v>
      </c>
      <c r="BI50" s="105"/>
      <c r="BJ50" s="103">
        <v>164.44227000000001</v>
      </c>
      <c r="BK50" s="104">
        <v>165.47058000000001</v>
      </c>
      <c r="BL50" s="104">
        <v>165.59853000000001</v>
      </c>
      <c r="BM50" s="104"/>
      <c r="BN50" s="104"/>
      <c r="BO50" s="104"/>
      <c r="BP50" s="104"/>
      <c r="BQ50" s="104"/>
      <c r="BR50" s="104"/>
      <c r="BS50" s="104"/>
      <c r="BT50" s="104">
        <v>206.49456000000001</v>
      </c>
      <c r="BU50" s="104">
        <v>206.11548999999999</v>
      </c>
      <c r="BV50" s="104">
        <v>205.99002999999999</v>
      </c>
      <c r="BW50" s="105"/>
      <c r="BX50" s="103">
        <v>17.41583</v>
      </c>
      <c r="BY50" s="105">
        <v>44.053669999999997</v>
      </c>
      <c r="BZ50" s="102"/>
      <c r="CA50" s="103"/>
      <c r="CB50" s="104"/>
      <c r="CC50" s="104"/>
      <c r="CD50" s="104"/>
      <c r="CE50" s="104"/>
      <c r="CF50" s="104">
        <v>118.14735</v>
      </c>
      <c r="CG50" s="104">
        <v>52.418509999999998</v>
      </c>
      <c r="CH50" s="104">
        <v>51.404559999999996</v>
      </c>
      <c r="CI50" s="104"/>
      <c r="CJ50" s="104"/>
      <c r="CK50" s="104"/>
      <c r="CL50" s="105"/>
      <c r="CM50" s="103">
        <v>180.55348000000001</v>
      </c>
      <c r="CN50" s="104">
        <v>180.52450999999999</v>
      </c>
      <c r="CO50" s="104">
        <v>181.33356000000001</v>
      </c>
      <c r="CP50" s="105">
        <v>181.02912000000001</v>
      </c>
      <c r="CQ50" s="103"/>
      <c r="CR50" s="105"/>
      <c r="CS50" s="103"/>
      <c r="CT50" s="105"/>
      <c r="CU50" s="103"/>
      <c r="CV50" s="104"/>
      <c r="CW50" s="106"/>
      <c r="CX50" s="103"/>
      <c r="CY50" s="104"/>
      <c r="CZ50" s="104"/>
      <c r="DA50" s="105"/>
      <c r="DB50" s="103"/>
      <c r="DC50" s="104"/>
      <c r="DD50" s="104"/>
      <c r="DE50" s="104"/>
      <c r="DF50" s="104"/>
      <c r="DG50" s="104"/>
      <c r="DH50" s="104"/>
      <c r="DI50" s="104"/>
      <c r="DJ50" s="104"/>
      <c r="DK50" s="104"/>
      <c r="DL50" s="104"/>
      <c r="DM50" s="105"/>
      <c r="DN50" s="107"/>
      <c r="DO50" s="108"/>
      <c r="DP50" s="108"/>
      <c r="DQ50" s="109"/>
      <c r="DR50" s="103"/>
      <c r="DS50" s="104"/>
      <c r="DT50" s="104"/>
      <c r="DU50" s="105"/>
      <c r="DV50" s="102"/>
      <c r="DW50" s="103"/>
      <c r="DX50" s="104"/>
      <c r="DY50" s="104"/>
      <c r="DZ50" s="104"/>
      <c r="EA50" s="104"/>
      <c r="EB50" s="106"/>
      <c r="EC50" s="1"/>
      <c r="ED50" s="102"/>
      <c r="EE50" s="102"/>
      <c r="EF50" s="102"/>
      <c r="EG50" s="102"/>
      <c r="EH50" s="102"/>
      <c r="EI50" s="102"/>
      <c r="EJ50" s="102"/>
      <c r="EK50" s="102"/>
      <c r="EL50" s="103"/>
      <c r="EM50" s="105"/>
      <c r="EN50" s="103"/>
      <c r="EO50" s="105"/>
      <c r="EP50" s="102"/>
      <c r="EQ50" s="102"/>
      <c r="ER50" s="102"/>
      <c r="ES50" s="102"/>
      <c r="ET50" s="102"/>
      <c r="EU50" s="102"/>
      <c r="EV50" s="102"/>
      <c r="EW50" s="102"/>
      <c r="EX50" s="102"/>
      <c r="EY50" s="102"/>
      <c r="EZ50" s="102"/>
      <c r="FA50" s="102"/>
      <c r="FB50" s="102"/>
      <c r="FC50" s="102"/>
      <c r="FD50" s="102"/>
      <c r="FE50" s="102"/>
      <c r="FF50" s="102"/>
      <c r="FG50" s="102"/>
      <c r="FH50" s="102"/>
      <c r="FI50" s="102"/>
      <c r="FJ50" s="102"/>
      <c r="FK50" s="102"/>
      <c r="FL50" s="102"/>
      <c r="FM50" s="103"/>
      <c r="FN50" s="104"/>
      <c r="FO50" s="104"/>
      <c r="FP50" s="105"/>
      <c r="FQ50" s="103"/>
      <c r="FR50" s="105"/>
      <c r="FS50" s="103"/>
      <c r="FT50" s="104"/>
      <c r="FU50" s="104"/>
      <c r="FV50" s="104"/>
      <c r="FW50" s="104"/>
      <c r="FX50" s="105"/>
      <c r="FY50" s="103"/>
      <c r="FZ50" s="105"/>
      <c r="GA50" s="103"/>
      <c r="GB50" s="104"/>
      <c r="GC50" s="104"/>
      <c r="GD50" s="105"/>
      <c r="GE50" s="102"/>
      <c r="GF50" s="102"/>
      <c r="GG50" s="102"/>
      <c r="GH50" s="103"/>
      <c r="GI50" s="104"/>
      <c r="GJ50" s="104"/>
      <c r="GK50" s="104"/>
      <c r="GL50" s="105"/>
      <c r="GM50" s="103"/>
      <c r="GN50" s="104"/>
      <c r="GO50" s="104"/>
      <c r="GP50" s="105"/>
      <c r="GQ50" s="102"/>
      <c r="GR50" s="103"/>
      <c r="GS50" s="104"/>
      <c r="GT50" s="105"/>
      <c r="GU50" s="1"/>
      <c r="GV50" s="102"/>
      <c r="GW50" s="102"/>
      <c r="GX50" s="102"/>
      <c r="GY50" s="102"/>
      <c r="GZ50" s="102"/>
      <c r="HA50" s="102"/>
      <c r="HB50" s="102"/>
      <c r="HC50" s="102"/>
      <c r="HD50" s="1"/>
      <c r="HE50" s="102"/>
      <c r="HF50" s="102"/>
      <c r="HG50" s="102"/>
      <c r="HH50" s="102"/>
      <c r="HI50" s="102"/>
      <c r="HJ50" s="102"/>
      <c r="HK50" s="103"/>
      <c r="HL50" s="105"/>
      <c r="HM50" s="1"/>
      <c r="HN50" s="103">
        <v>2570.62943</v>
      </c>
      <c r="HO50" s="104">
        <v>2551.4374699999998</v>
      </c>
      <c r="HP50" s="105">
        <v>675.48410999999999</v>
      </c>
    </row>
    <row r="51" spans="1:224" x14ac:dyDescent="0.3">
      <c r="A51" s="1"/>
      <c r="B51" s="101" t="s">
        <v>953</v>
      </c>
      <c r="C51" s="102"/>
      <c r="D51" s="103"/>
      <c r="E51" s="104"/>
      <c r="F51" s="104"/>
      <c r="G51" s="105"/>
      <c r="H51" s="103"/>
      <c r="I51" s="105"/>
      <c r="J51" s="103"/>
      <c r="K51" s="105"/>
      <c r="L51" s="103"/>
      <c r="M51" s="104"/>
      <c r="N51" s="104"/>
      <c r="O51" s="104"/>
      <c r="P51" s="104"/>
      <c r="Q51" s="104"/>
      <c r="R51" s="104"/>
      <c r="S51" s="105"/>
      <c r="T51" s="103"/>
      <c r="U51" s="104">
        <v>19.191960000000002</v>
      </c>
      <c r="V51" s="105">
        <v>1.0612699999999999</v>
      </c>
      <c r="W51" s="102"/>
      <c r="X51" s="103"/>
      <c r="Y51" s="104"/>
      <c r="Z51" s="105">
        <v>23.060680000000001</v>
      </c>
      <c r="AA51" s="103"/>
      <c r="AB51" s="104"/>
      <c r="AC51" s="104"/>
      <c r="AD51" s="104"/>
      <c r="AE51" s="104">
        <v>11.413130000000001</v>
      </c>
      <c r="AF51" s="104">
        <v>23.889150000000001</v>
      </c>
      <c r="AG51" s="105">
        <v>10.22284</v>
      </c>
      <c r="AH51" s="102"/>
      <c r="AI51" s="102"/>
      <c r="AJ51" s="102">
        <v>175.92341999999999</v>
      </c>
      <c r="AK51" s="103"/>
      <c r="AL51" s="105"/>
      <c r="AM51" s="103"/>
      <c r="AN51" s="105"/>
      <c r="AO51" s="102"/>
      <c r="AP51" s="103"/>
      <c r="AQ51" s="105"/>
      <c r="AR51" s="102"/>
      <c r="AS51" s="102"/>
      <c r="AT51" s="102"/>
      <c r="AU51" s="103"/>
      <c r="AV51" s="104"/>
      <c r="AW51" s="105"/>
      <c r="AX51" s="103"/>
      <c r="AY51" s="104"/>
      <c r="AZ51" s="104"/>
      <c r="BA51" s="104"/>
      <c r="BB51" s="104"/>
      <c r="BC51" s="105"/>
      <c r="BD51" s="103"/>
      <c r="BE51" s="105"/>
      <c r="BF51" s="102"/>
      <c r="BG51" s="103"/>
      <c r="BH51" s="104">
        <v>184.87493000000001</v>
      </c>
      <c r="BI51" s="105"/>
      <c r="BJ51" s="103">
        <v>164.44227000000001</v>
      </c>
      <c r="BK51" s="104">
        <v>165.47058000000001</v>
      </c>
      <c r="BL51" s="104">
        <v>165.59853000000001</v>
      </c>
      <c r="BM51" s="104"/>
      <c r="BN51" s="104"/>
      <c r="BO51" s="104"/>
      <c r="BP51" s="104"/>
      <c r="BQ51" s="104"/>
      <c r="BR51" s="104"/>
      <c r="BS51" s="104"/>
      <c r="BT51" s="104">
        <v>206.49456000000001</v>
      </c>
      <c r="BU51" s="104">
        <v>206.11548999999999</v>
      </c>
      <c r="BV51" s="104">
        <v>205.99002999999999</v>
      </c>
      <c r="BW51" s="105"/>
      <c r="BX51" s="103">
        <v>17.41583</v>
      </c>
      <c r="BY51" s="105">
        <v>44.053669999999997</v>
      </c>
      <c r="BZ51" s="102"/>
      <c r="CA51" s="103"/>
      <c r="CB51" s="104"/>
      <c r="CC51" s="104"/>
      <c r="CD51" s="104"/>
      <c r="CE51" s="104"/>
      <c r="CF51" s="104">
        <v>118.14735</v>
      </c>
      <c r="CG51" s="104">
        <v>52.418509999999998</v>
      </c>
      <c r="CH51" s="104">
        <v>51.404559999999996</v>
      </c>
      <c r="CI51" s="104"/>
      <c r="CJ51" s="104"/>
      <c r="CK51" s="104"/>
      <c r="CL51" s="105"/>
      <c r="CM51" s="103">
        <v>180.55348000000001</v>
      </c>
      <c r="CN51" s="104">
        <v>180.52450999999999</v>
      </c>
      <c r="CO51" s="104">
        <v>181.33356000000001</v>
      </c>
      <c r="CP51" s="105">
        <v>181.02912000000001</v>
      </c>
      <c r="CQ51" s="103"/>
      <c r="CR51" s="105"/>
      <c r="CS51" s="103"/>
      <c r="CT51" s="105"/>
      <c r="CU51" s="103"/>
      <c r="CV51" s="104"/>
      <c r="CW51" s="106"/>
      <c r="CX51" s="103"/>
      <c r="CY51" s="104"/>
      <c r="CZ51" s="104"/>
      <c r="DA51" s="105"/>
      <c r="DB51" s="103"/>
      <c r="DC51" s="104"/>
      <c r="DD51" s="104"/>
      <c r="DE51" s="104"/>
      <c r="DF51" s="104"/>
      <c r="DG51" s="104"/>
      <c r="DH51" s="104"/>
      <c r="DI51" s="104"/>
      <c r="DJ51" s="104"/>
      <c r="DK51" s="104"/>
      <c r="DL51" s="104"/>
      <c r="DM51" s="105"/>
      <c r="DN51" s="107"/>
      <c r="DO51" s="108"/>
      <c r="DP51" s="108"/>
      <c r="DQ51" s="109"/>
      <c r="DR51" s="103"/>
      <c r="DS51" s="104"/>
      <c r="DT51" s="104"/>
      <c r="DU51" s="105"/>
      <c r="DV51" s="102"/>
      <c r="DW51" s="103"/>
      <c r="DX51" s="104"/>
      <c r="DY51" s="104"/>
      <c r="DZ51" s="104"/>
      <c r="EA51" s="104"/>
      <c r="EB51" s="106"/>
      <c r="EC51" s="1"/>
      <c r="ED51" s="102"/>
      <c r="EE51" s="102"/>
      <c r="EF51" s="102"/>
      <c r="EG51" s="102"/>
      <c r="EH51" s="102"/>
      <c r="EI51" s="102"/>
      <c r="EJ51" s="102"/>
      <c r="EK51" s="102"/>
      <c r="EL51" s="103"/>
      <c r="EM51" s="105"/>
      <c r="EN51" s="103"/>
      <c r="EO51" s="105"/>
      <c r="EP51" s="102"/>
      <c r="EQ51" s="102"/>
      <c r="ER51" s="102"/>
      <c r="ES51" s="102"/>
      <c r="ET51" s="102"/>
      <c r="EU51" s="102"/>
      <c r="EV51" s="102"/>
      <c r="EW51" s="102"/>
      <c r="EX51" s="102"/>
      <c r="EY51" s="102"/>
      <c r="EZ51" s="102"/>
      <c r="FA51" s="102"/>
      <c r="FB51" s="102"/>
      <c r="FC51" s="102"/>
      <c r="FD51" s="102"/>
      <c r="FE51" s="102"/>
      <c r="FF51" s="102"/>
      <c r="FG51" s="102"/>
      <c r="FH51" s="102"/>
      <c r="FI51" s="102"/>
      <c r="FJ51" s="102"/>
      <c r="FK51" s="102"/>
      <c r="FL51" s="102"/>
      <c r="FM51" s="103"/>
      <c r="FN51" s="104"/>
      <c r="FO51" s="104"/>
      <c r="FP51" s="105"/>
      <c r="FQ51" s="103"/>
      <c r="FR51" s="105"/>
      <c r="FS51" s="103"/>
      <c r="FT51" s="104"/>
      <c r="FU51" s="104"/>
      <c r="FV51" s="104"/>
      <c r="FW51" s="104"/>
      <c r="FX51" s="105"/>
      <c r="FY51" s="103"/>
      <c r="FZ51" s="105"/>
      <c r="GA51" s="103"/>
      <c r="GB51" s="104"/>
      <c r="GC51" s="104"/>
      <c r="GD51" s="105"/>
      <c r="GE51" s="102"/>
      <c r="GF51" s="102"/>
      <c r="GG51" s="102"/>
      <c r="GH51" s="103"/>
      <c r="GI51" s="104"/>
      <c r="GJ51" s="104"/>
      <c r="GK51" s="104"/>
      <c r="GL51" s="105"/>
      <c r="GM51" s="103"/>
      <c r="GN51" s="104"/>
      <c r="GO51" s="104"/>
      <c r="GP51" s="105"/>
      <c r="GQ51" s="102"/>
      <c r="GR51" s="103"/>
      <c r="GS51" s="104"/>
      <c r="GT51" s="105"/>
      <c r="GU51" s="1"/>
      <c r="GV51" s="102"/>
      <c r="GW51" s="102"/>
      <c r="GX51" s="102"/>
      <c r="GY51" s="102"/>
      <c r="GZ51" s="102"/>
      <c r="HA51" s="102"/>
      <c r="HB51" s="102"/>
      <c r="HC51" s="102"/>
      <c r="HD51" s="1"/>
      <c r="HE51" s="102"/>
      <c r="HF51" s="102"/>
      <c r="HG51" s="102"/>
      <c r="HH51" s="102"/>
      <c r="HI51" s="102"/>
      <c r="HJ51" s="102"/>
      <c r="HK51" s="103"/>
      <c r="HL51" s="105"/>
      <c r="HM51" s="1"/>
      <c r="HN51" s="103">
        <v>2570.62943</v>
      </c>
      <c r="HO51" s="104">
        <v>2551.4374699999998</v>
      </c>
      <c r="HP51" s="105">
        <v>675.48410999999999</v>
      </c>
    </row>
    <row r="52" spans="1:224" x14ac:dyDescent="0.3">
      <c r="A52" s="1"/>
      <c r="B52" s="101" t="s">
        <v>954</v>
      </c>
      <c r="C52" s="102"/>
      <c r="D52" s="103"/>
      <c r="E52" s="104"/>
      <c r="F52" s="104">
        <v>8.8258700000000001</v>
      </c>
      <c r="G52" s="105">
        <v>8.5166900000000005</v>
      </c>
      <c r="H52" s="103"/>
      <c r="I52" s="105"/>
      <c r="J52" s="103"/>
      <c r="K52" s="105"/>
      <c r="L52" s="103"/>
      <c r="M52" s="104"/>
      <c r="N52" s="104"/>
      <c r="O52" s="104"/>
      <c r="P52" s="104"/>
      <c r="Q52" s="104"/>
      <c r="R52" s="104"/>
      <c r="S52" s="105"/>
      <c r="T52" s="103"/>
      <c r="U52" s="104">
        <v>19.191960000000002</v>
      </c>
      <c r="V52" s="105">
        <v>1.0612699999999999</v>
      </c>
      <c r="W52" s="102"/>
      <c r="X52" s="103"/>
      <c r="Y52" s="104"/>
      <c r="Z52" s="105">
        <v>23.060680000000001</v>
      </c>
      <c r="AA52" s="103"/>
      <c r="AB52" s="104"/>
      <c r="AC52" s="104"/>
      <c r="AD52" s="104"/>
      <c r="AE52" s="104">
        <v>11.413130000000001</v>
      </c>
      <c r="AF52" s="104">
        <v>23.889150000000001</v>
      </c>
      <c r="AG52" s="105">
        <v>10.22284</v>
      </c>
      <c r="AH52" s="102"/>
      <c r="AI52" s="102"/>
      <c r="AJ52" s="102">
        <v>175.92341999999999</v>
      </c>
      <c r="AK52" s="103"/>
      <c r="AL52" s="105"/>
      <c r="AM52" s="103"/>
      <c r="AN52" s="105"/>
      <c r="AO52" s="102"/>
      <c r="AP52" s="103"/>
      <c r="AQ52" s="105"/>
      <c r="AR52" s="102"/>
      <c r="AS52" s="102"/>
      <c r="AT52" s="102"/>
      <c r="AU52" s="103"/>
      <c r="AV52" s="104"/>
      <c r="AW52" s="105"/>
      <c r="AX52" s="103"/>
      <c r="AY52" s="104"/>
      <c r="AZ52" s="104"/>
      <c r="BA52" s="104"/>
      <c r="BB52" s="104"/>
      <c r="BC52" s="105"/>
      <c r="BD52" s="103"/>
      <c r="BE52" s="105"/>
      <c r="BF52" s="102"/>
      <c r="BG52" s="103"/>
      <c r="BH52" s="104">
        <v>184.87493000000001</v>
      </c>
      <c r="BI52" s="105"/>
      <c r="BJ52" s="103">
        <v>164.44227000000001</v>
      </c>
      <c r="BK52" s="104">
        <v>165.47058000000001</v>
      </c>
      <c r="BL52" s="104">
        <v>165.59853000000001</v>
      </c>
      <c r="BM52" s="104"/>
      <c r="BN52" s="104"/>
      <c r="BO52" s="104"/>
      <c r="BP52" s="104"/>
      <c r="BQ52" s="104"/>
      <c r="BR52" s="104"/>
      <c r="BS52" s="104"/>
      <c r="BT52" s="104">
        <v>206.49456000000001</v>
      </c>
      <c r="BU52" s="104">
        <v>206.11548999999999</v>
      </c>
      <c r="BV52" s="104">
        <v>205.99002999999999</v>
      </c>
      <c r="BW52" s="105"/>
      <c r="BX52" s="103">
        <v>17.41583</v>
      </c>
      <c r="BY52" s="105">
        <v>44.053669999999997</v>
      </c>
      <c r="BZ52" s="102"/>
      <c r="CA52" s="103"/>
      <c r="CB52" s="104"/>
      <c r="CC52" s="104"/>
      <c r="CD52" s="104"/>
      <c r="CE52" s="104"/>
      <c r="CF52" s="104">
        <v>118.14735</v>
      </c>
      <c r="CG52" s="104">
        <v>52.418509999999998</v>
      </c>
      <c r="CH52" s="104">
        <v>51.404559999999996</v>
      </c>
      <c r="CI52" s="104"/>
      <c r="CJ52" s="104"/>
      <c r="CK52" s="104"/>
      <c r="CL52" s="105"/>
      <c r="CM52" s="103">
        <v>180.55348000000001</v>
      </c>
      <c r="CN52" s="104">
        <v>180.52450999999999</v>
      </c>
      <c r="CO52" s="104">
        <v>181.33356000000001</v>
      </c>
      <c r="CP52" s="105">
        <v>181.02912000000001</v>
      </c>
      <c r="CQ52" s="103"/>
      <c r="CR52" s="105"/>
      <c r="CS52" s="103"/>
      <c r="CT52" s="105"/>
      <c r="CU52" s="103"/>
      <c r="CV52" s="104"/>
      <c r="CW52" s="106"/>
      <c r="CX52" s="103"/>
      <c r="CY52" s="104"/>
      <c r="CZ52" s="104"/>
      <c r="DA52" s="105"/>
      <c r="DB52" s="103"/>
      <c r="DC52" s="104"/>
      <c r="DD52" s="104"/>
      <c r="DE52" s="104"/>
      <c r="DF52" s="104"/>
      <c r="DG52" s="104"/>
      <c r="DH52" s="104"/>
      <c r="DI52" s="104"/>
      <c r="DJ52" s="104"/>
      <c r="DK52" s="104"/>
      <c r="DL52" s="104"/>
      <c r="DM52" s="105"/>
      <c r="DN52" s="107"/>
      <c r="DO52" s="108"/>
      <c r="DP52" s="108"/>
      <c r="DQ52" s="109"/>
      <c r="DR52" s="103"/>
      <c r="DS52" s="104"/>
      <c r="DT52" s="104"/>
      <c r="DU52" s="105"/>
      <c r="DV52" s="102"/>
      <c r="DW52" s="103"/>
      <c r="DX52" s="104"/>
      <c r="DY52" s="104"/>
      <c r="DZ52" s="104"/>
      <c r="EA52" s="104"/>
      <c r="EB52" s="106"/>
      <c r="EC52" s="1"/>
      <c r="ED52" s="102"/>
      <c r="EE52" s="102"/>
      <c r="EF52" s="102"/>
      <c r="EG52" s="102"/>
      <c r="EH52" s="102"/>
      <c r="EI52" s="102"/>
      <c r="EJ52" s="102"/>
      <c r="EK52" s="102"/>
      <c r="EL52" s="103"/>
      <c r="EM52" s="105"/>
      <c r="EN52" s="103"/>
      <c r="EO52" s="105"/>
      <c r="EP52" s="102"/>
      <c r="EQ52" s="102"/>
      <c r="ER52" s="102"/>
      <c r="ES52" s="102"/>
      <c r="ET52" s="102"/>
      <c r="EU52" s="102"/>
      <c r="EV52" s="102"/>
      <c r="EW52" s="102"/>
      <c r="EX52" s="102"/>
      <c r="EY52" s="102"/>
      <c r="EZ52" s="102"/>
      <c r="FA52" s="102"/>
      <c r="FB52" s="102"/>
      <c r="FC52" s="102"/>
      <c r="FD52" s="102"/>
      <c r="FE52" s="102"/>
      <c r="FF52" s="102"/>
      <c r="FG52" s="102"/>
      <c r="FH52" s="102"/>
      <c r="FI52" s="102"/>
      <c r="FJ52" s="102"/>
      <c r="FK52" s="102"/>
      <c r="FL52" s="102"/>
      <c r="FM52" s="103"/>
      <c r="FN52" s="104"/>
      <c r="FO52" s="104"/>
      <c r="FP52" s="105"/>
      <c r="FQ52" s="103"/>
      <c r="FR52" s="105"/>
      <c r="FS52" s="103"/>
      <c r="FT52" s="104"/>
      <c r="FU52" s="104"/>
      <c r="FV52" s="104"/>
      <c r="FW52" s="104"/>
      <c r="FX52" s="105"/>
      <c r="FY52" s="103"/>
      <c r="FZ52" s="105"/>
      <c r="GA52" s="103"/>
      <c r="GB52" s="104"/>
      <c r="GC52" s="104"/>
      <c r="GD52" s="105"/>
      <c r="GE52" s="102"/>
      <c r="GF52" s="102"/>
      <c r="GG52" s="102"/>
      <c r="GH52" s="103"/>
      <c r="GI52" s="104"/>
      <c r="GJ52" s="104"/>
      <c r="GK52" s="104"/>
      <c r="GL52" s="105"/>
      <c r="GM52" s="103"/>
      <c r="GN52" s="104"/>
      <c r="GO52" s="104"/>
      <c r="GP52" s="105"/>
      <c r="GQ52" s="102"/>
      <c r="GR52" s="103"/>
      <c r="GS52" s="104"/>
      <c r="GT52" s="105"/>
      <c r="GU52" s="1"/>
      <c r="GV52" s="102"/>
      <c r="GW52" s="102"/>
      <c r="GX52" s="102"/>
      <c r="GY52" s="102"/>
      <c r="GZ52" s="102"/>
      <c r="HA52" s="102"/>
      <c r="HB52" s="102"/>
      <c r="HC52" s="102"/>
      <c r="HD52" s="1"/>
      <c r="HE52" s="102"/>
      <c r="HF52" s="102"/>
      <c r="HG52" s="102"/>
      <c r="HH52" s="102"/>
      <c r="HI52" s="102"/>
      <c r="HJ52" s="102"/>
      <c r="HK52" s="103"/>
      <c r="HL52" s="105"/>
      <c r="HM52" s="1"/>
      <c r="HN52" s="103">
        <v>2587.97199</v>
      </c>
      <c r="HO52" s="104">
        <v>2568.7800299999999</v>
      </c>
      <c r="HP52" s="105">
        <v>675.48410999999999</v>
      </c>
    </row>
    <row r="53" spans="1:224" x14ac:dyDescent="0.3">
      <c r="A53" s="1"/>
      <c r="B53" s="101" t="s">
        <v>955</v>
      </c>
      <c r="C53" s="102"/>
      <c r="D53" s="103"/>
      <c r="E53" s="104"/>
      <c r="F53" s="104">
        <v>8.8258700000000001</v>
      </c>
      <c r="G53" s="105">
        <v>8.5166900000000005</v>
      </c>
      <c r="H53" s="103"/>
      <c r="I53" s="105"/>
      <c r="J53" s="103"/>
      <c r="K53" s="105"/>
      <c r="L53" s="103"/>
      <c r="M53" s="104"/>
      <c r="N53" s="104"/>
      <c r="O53" s="104"/>
      <c r="P53" s="104"/>
      <c r="Q53" s="104"/>
      <c r="R53" s="104"/>
      <c r="S53" s="105"/>
      <c r="T53" s="103"/>
      <c r="U53" s="104">
        <v>19.191960000000002</v>
      </c>
      <c r="V53" s="105">
        <v>1.0612699999999999</v>
      </c>
      <c r="W53" s="102"/>
      <c r="X53" s="103"/>
      <c r="Y53" s="104"/>
      <c r="Z53" s="105">
        <v>23.060680000000001</v>
      </c>
      <c r="AA53" s="103"/>
      <c r="AB53" s="104"/>
      <c r="AC53" s="104"/>
      <c r="AD53" s="104"/>
      <c r="AE53" s="104">
        <v>11.413130000000001</v>
      </c>
      <c r="AF53" s="104">
        <v>23.889150000000001</v>
      </c>
      <c r="AG53" s="105">
        <v>10.22284</v>
      </c>
      <c r="AH53" s="102"/>
      <c r="AI53" s="102"/>
      <c r="AJ53" s="102">
        <v>175.92341999999999</v>
      </c>
      <c r="AK53" s="103"/>
      <c r="AL53" s="105"/>
      <c r="AM53" s="103"/>
      <c r="AN53" s="105"/>
      <c r="AO53" s="102"/>
      <c r="AP53" s="103"/>
      <c r="AQ53" s="105"/>
      <c r="AR53" s="102"/>
      <c r="AS53" s="102"/>
      <c r="AT53" s="102"/>
      <c r="AU53" s="103"/>
      <c r="AV53" s="104"/>
      <c r="AW53" s="105"/>
      <c r="AX53" s="103"/>
      <c r="AY53" s="104"/>
      <c r="AZ53" s="104"/>
      <c r="BA53" s="104"/>
      <c r="BB53" s="104"/>
      <c r="BC53" s="105"/>
      <c r="BD53" s="103"/>
      <c r="BE53" s="105"/>
      <c r="BF53" s="102"/>
      <c r="BG53" s="103"/>
      <c r="BH53" s="104">
        <v>184.87493000000001</v>
      </c>
      <c r="BI53" s="105"/>
      <c r="BJ53" s="103">
        <v>164.44227000000001</v>
      </c>
      <c r="BK53" s="104">
        <v>165.47058000000001</v>
      </c>
      <c r="BL53" s="104">
        <v>165.59853000000001</v>
      </c>
      <c r="BM53" s="104"/>
      <c r="BN53" s="104"/>
      <c r="BO53" s="104"/>
      <c r="BP53" s="104"/>
      <c r="BQ53" s="104"/>
      <c r="BR53" s="104"/>
      <c r="BS53" s="104"/>
      <c r="BT53" s="104">
        <v>206.49456000000001</v>
      </c>
      <c r="BU53" s="104">
        <v>206.11548999999999</v>
      </c>
      <c r="BV53" s="104">
        <v>205.99002999999999</v>
      </c>
      <c r="BW53" s="105"/>
      <c r="BX53" s="103">
        <v>17.41583</v>
      </c>
      <c r="BY53" s="105">
        <v>44.053669999999997</v>
      </c>
      <c r="BZ53" s="102"/>
      <c r="CA53" s="103"/>
      <c r="CB53" s="104"/>
      <c r="CC53" s="104"/>
      <c r="CD53" s="104"/>
      <c r="CE53" s="104"/>
      <c r="CF53" s="104">
        <v>118.14735</v>
      </c>
      <c r="CG53" s="104">
        <v>52.418509999999998</v>
      </c>
      <c r="CH53" s="104">
        <v>51.404559999999996</v>
      </c>
      <c r="CI53" s="104"/>
      <c r="CJ53" s="104"/>
      <c r="CK53" s="104"/>
      <c r="CL53" s="105"/>
      <c r="CM53" s="103">
        <v>180.55348000000001</v>
      </c>
      <c r="CN53" s="104">
        <v>180.52450999999999</v>
      </c>
      <c r="CO53" s="104">
        <v>181.33356000000001</v>
      </c>
      <c r="CP53" s="105">
        <v>181.02912000000001</v>
      </c>
      <c r="CQ53" s="103"/>
      <c r="CR53" s="105"/>
      <c r="CS53" s="103"/>
      <c r="CT53" s="105"/>
      <c r="CU53" s="103"/>
      <c r="CV53" s="104"/>
      <c r="CW53" s="106"/>
      <c r="CX53" s="103"/>
      <c r="CY53" s="104"/>
      <c r="CZ53" s="104"/>
      <c r="DA53" s="105"/>
      <c r="DB53" s="103"/>
      <c r="DC53" s="104"/>
      <c r="DD53" s="104"/>
      <c r="DE53" s="104"/>
      <c r="DF53" s="104"/>
      <c r="DG53" s="104"/>
      <c r="DH53" s="104"/>
      <c r="DI53" s="104"/>
      <c r="DJ53" s="104"/>
      <c r="DK53" s="104"/>
      <c r="DL53" s="104"/>
      <c r="DM53" s="105"/>
      <c r="DN53" s="107"/>
      <c r="DO53" s="108"/>
      <c r="DP53" s="108"/>
      <c r="DQ53" s="109"/>
      <c r="DR53" s="103"/>
      <c r="DS53" s="104"/>
      <c r="DT53" s="104"/>
      <c r="DU53" s="105"/>
      <c r="DV53" s="102"/>
      <c r="DW53" s="103"/>
      <c r="DX53" s="104"/>
      <c r="DY53" s="104"/>
      <c r="DZ53" s="104"/>
      <c r="EA53" s="104"/>
      <c r="EB53" s="106"/>
      <c r="EC53" s="1"/>
      <c r="ED53" s="102"/>
      <c r="EE53" s="102"/>
      <c r="EF53" s="102"/>
      <c r="EG53" s="102"/>
      <c r="EH53" s="102"/>
      <c r="EI53" s="102"/>
      <c r="EJ53" s="102"/>
      <c r="EK53" s="102"/>
      <c r="EL53" s="103"/>
      <c r="EM53" s="105"/>
      <c r="EN53" s="103"/>
      <c r="EO53" s="105"/>
      <c r="EP53" s="102"/>
      <c r="EQ53" s="102"/>
      <c r="ER53" s="102"/>
      <c r="ES53" s="102"/>
      <c r="ET53" s="102"/>
      <c r="EU53" s="102"/>
      <c r="EV53" s="102"/>
      <c r="EW53" s="102"/>
      <c r="EX53" s="102"/>
      <c r="EY53" s="102"/>
      <c r="EZ53" s="102"/>
      <c r="FA53" s="102"/>
      <c r="FB53" s="102"/>
      <c r="FC53" s="102"/>
      <c r="FD53" s="102"/>
      <c r="FE53" s="102"/>
      <c r="FF53" s="102"/>
      <c r="FG53" s="102"/>
      <c r="FH53" s="102"/>
      <c r="FI53" s="102"/>
      <c r="FJ53" s="102"/>
      <c r="FK53" s="102"/>
      <c r="FL53" s="102"/>
      <c r="FM53" s="103"/>
      <c r="FN53" s="104"/>
      <c r="FO53" s="104"/>
      <c r="FP53" s="105"/>
      <c r="FQ53" s="103"/>
      <c r="FR53" s="105"/>
      <c r="FS53" s="103"/>
      <c r="FT53" s="104"/>
      <c r="FU53" s="104"/>
      <c r="FV53" s="104"/>
      <c r="FW53" s="104"/>
      <c r="FX53" s="105"/>
      <c r="FY53" s="103"/>
      <c r="FZ53" s="105"/>
      <c r="GA53" s="103"/>
      <c r="GB53" s="104"/>
      <c r="GC53" s="104"/>
      <c r="GD53" s="105"/>
      <c r="GE53" s="102"/>
      <c r="GF53" s="102"/>
      <c r="GG53" s="102"/>
      <c r="GH53" s="103"/>
      <c r="GI53" s="104"/>
      <c r="GJ53" s="104"/>
      <c r="GK53" s="104"/>
      <c r="GL53" s="105"/>
      <c r="GM53" s="103"/>
      <c r="GN53" s="104"/>
      <c r="GO53" s="104"/>
      <c r="GP53" s="105"/>
      <c r="GQ53" s="102"/>
      <c r="GR53" s="103"/>
      <c r="GS53" s="104"/>
      <c r="GT53" s="105"/>
      <c r="GU53" s="1"/>
      <c r="GV53" s="102"/>
      <c r="GW53" s="102"/>
      <c r="GX53" s="102"/>
      <c r="GY53" s="102"/>
      <c r="GZ53" s="102"/>
      <c r="HA53" s="102"/>
      <c r="HB53" s="102"/>
      <c r="HC53" s="102"/>
      <c r="HD53" s="1"/>
      <c r="HE53" s="102"/>
      <c r="HF53" s="102"/>
      <c r="HG53" s="102"/>
      <c r="HH53" s="102"/>
      <c r="HI53" s="102"/>
      <c r="HJ53" s="102"/>
      <c r="HK53" s="103"/>
      <c r="HL53" s="105"/>
      <c r="HM53" s="1"/>
      <c r="HN53" s="103">
        <v>2587.97199</v>
      </c>
      <c r="HO53" s="104">
        <v>2568.7800299999999</v>
      </c>
      <c r="HP53" s="105">
        <v>675.48410999999999</v>
      </c>
    </row>
    <row r="54" spans="1:224" x14ac:dyDescent="0.3">
      <c r="A54" s="1"/>
      <c r="B54" s="101" t="s">
        <v>1634</v>
      </c>
      <c r="C54" s="102"/>
      <c r="D54" s="103"/>
      <c r="E54" s="104"/>
      <c r="F54" s="104">
        <v>8.8258700000000001</v>
      </c>
      <c r="G54" s="105">
        <v>8.5166900000000005</v>
      </c>
      <c r="H54" s="103"/>
      <c r="I54" s="105"/>
      <c r="J54" s="103"/>
      <c r="K54" s="105"/>
      <c r="L54" s="103"/>
      <c r="M54" s="104"/>
      <c r="N54" s="104"/>
      <c r="O54" s="104"/>
      <c r="P54" s="104"/>
      <c r="Q54" s="104"/>
      <c r="R54" s="104"/>
      <c r="S54" s="105"/>
      <c r="T54" s="103"/>
      <c r="U54" s="104">
        <v>19.191960000000002</v>
      </c>
      <c r="V54" s="105">
        <v>1.0612699999999999</v>
      </c>
      <c r="W54" s="102"/>
      <c r="X54" s="103"/>
      <c r="Y54" s="104"/>
      <c r="Z54" s="105">
        <v>23.060680000000001</v>
      </c>
      <c r="AA54" s="103"/>
      <c r="AB54" s="104"/>
      <c r="AC54" s="104"/>
      <c r="AD54" s="104"/>
      <c r="AE54" s="104">
        <v>11.413130000000001</v>
      </c>
      <c r="AF54" s="104">
        <v>23.889150000000001</v>
      </c>
      <c r="AG54" s="105">
        <v>10.22284</v>
      </c>
      <c r="AH54" s="102"/>
      <c r="AI54" s="102"/>
      <c r="AJ54" s="102">
        <v>175.92341999999999</v>
      </c>
      <c r="AK54" s="103">
        <v>213.71525</v>
      </c>
      <c r="AL54" s="105"/>
      <c r="AM54" s="103"/>
      <c r="AN54" s="105"/>
      <c r="AO54" s="102"/>
      <c r="AP54" s="103"/>
      <c r="AQ54" s="105"/>
      <c r="AR54" s="102"/>
      <c r="AS54" s="102"/>
      <c r="AT54" s="102"/>
      <c r="AU54" s="103"/>
      <c r="AV54" s="104"/>
      <c r="AW54" s="105"/>
      <c r="AX54" s="103"/>
      <c r="AY54" s="104"/>
      <c r="AZ54" s="104"/>
      <c r="BA54" s="104"/>
      <c r="BB54" s="104"/>
      <c r="BC54" s="105"/>
      <c r="BD54" s="103"/>
      <c r="BE54" s="105"/>
      <c r="BF54" s="102"/>
      <c r="BG54" s="103"/>
      <c r="BH54" s="104">
        <v>184.87493000000001</v>
      </c>
      <c r="BI54" s="105"/>
      <c r="BJ54" s="103">
        <v>164.44227000000001</v>
      </c>
      <c r="BK54" s="104">
        <v>165.47058000000001</v>
      </c>
      <c r="BL54" s="104">
        <v>165.59853000000001</v>
      </c>
      <c r="BM54" s="104"/>
      <c r="BN54" s="104"/>
      <c r="BO54" s="104"/>
      <c r="BP54" s="104"/>
      <c r="BQ54" s="104"/>
      <c r="BR54" s="104"/>
      <c r="BS54" s="104"/>
      <c r="BT54" s="104">
        <v>206.49456000000001</v>
      </c>
      <c r="BU54" s="104">
        <v>206.11548999999999</v>
      </c>
      <c r="BV54" s="104">
        <v>205.99002999999999</v>
      </c>
      <c r="BW54" s="105"/>
      <c r="BX54" s="103">
        <v>17.41583</v>
      </c>
      <c r="BY54" s="105">
        <v>44.053669999999997</v>
      </c>
      <c r="BZ54" s="102"/>
      <c r="CA54" s="103"/>
      <c r="CB54" s="104"/>
      <c r="CC54" s="104"/>
      <c r="CD54" s="104"/>
      <c r="CE54" s="104"/>
      <c r="CF54" s="104">
        <v>118.14735</v>
      </c>
      <c r="CG54" s="104">
        <v>52.418509999999998</v>
      </c>
      <c r="CH54" s="104">
        <v>51.404559999999996</v>
      </c>
      <c r="CI54" s="104"/>
      <c r="CJ54" s="104"/>
      <c r="CK54" s="104"/>
      <c r="CL54" s="105"/>
      <c r="CM54" s="103">
        <v>180.55348000000001</v>
      </c>
      <c r="CN54" s="104">
        <v>180.52450999999999</v>
      </c>
      <c r="CO54" s="104">
        <v>181.33356000000001</v>
      </c>
      <c r="CP54" s="105">
        <v>181.02912000000001</v>
      </c>
      <c r="CQ54" s="103"/>
      <c r="CR54" s="105"/>
      <c r="CS54" s="103"/>
      <c r="CT54" s="105"/>
      <c r="CU54" s="103"/>
      <c r="CV54" s="104"/>
      <c r="CW54" s="106"/>
      <c r="CX54" s="103"/>
      <c r="CY54" s="104"/>
      <c r="CZ54" s="104"/>
      <c r="DA54" s="105"/>
      <c r="DB54" s="103"/>
      <c r="DC54" s="104"/>
      <c r="DD54" s="104"/>
      <c r="DE54" s="104"/>
      <c r="DF54" s="104"/>
      <c r="DG54" s="104"/>
      <c r="DH54" s="104"/>
      <c r="DI54" s="104"/>
      <c r="DJ54" s="104"/>
      <c r="DK54" s="104"/>
      <c r="DL54" s="104"/>
      <c r="DM54" s="105"/>
      <c r="DN54" s="107"/>
      <c r="DO54" s="108"/>
      <c r="DP54" s="108"/>
      <c r="DQ54" s="109"/>
      <c r="DR54" s="103"/>
      <c r="DS54" s="104"/>
      <c r="DT54" s="104"/>
      <c r="DU54" s="105"/>
      <c r="DV54" s="102"/>
      <c r="DW54" s="103"/>
      <c r="DX54" s="104"/>
      <c r="DY54" s="104"/>
      <c r="DZ54" s="104"/>
      <c r="EA54" s="104"/>
      <c r="EB54" s="106"/>
      <c r="EC54" s="1"/>
      <c r="ED54" s="102"/>
      <c r="EE54" s="102"/>
      <c r="EF54" s="102"/>
      <c r="EG54" s="102"/>
      <c r="EH54" s="102"/>
      <c r="EI54" s="102"/>
      <c r="EJ54" s="102"/>
      <c r="EK54" s="102"/>
      <c r="EL54" s="103"/>
      <c r="EM54" s="105"/>
      <c r="EN54" s="103"/>
      <c r="EO54" s="105"/>
      <c r="EP54" s="102"/>
      <c r="EQ54" s="102"/>
      <c r="ER54" s="102"/>
      <c r="ES54" s="102"/>
      <c r="ET54" s="102"/>
      <c r="EU54" s="102"/>
      <c r="EV54" s="102"/>
      <c r="EW54" s="102"/>
      <c r="EX54" s="102"/>
      <c r="EY54" s="102"/>
      <c r="EZ54" s="102"/>
      <c r="FA54" s="102"/>
      <c r="FB54" s="102"/>
      <c r="FC54" s="102"/>
      <c r="FD54" s="102"/>
      <c r="FE54" s="102"/>
      <c r="FF54" s="102"/>
      <c r="FG54" s="102"/>
      <c r="FH54" s="102"/>
      <c r="FI54" s="102"/>
      <c r="FJ54" s="102"/>
      <c r="FK54" s="102"/>
      <c r="FL54" s="102"/>
      <c r="FM54" s="103"/>
      <c r="FN54" s="104"/>
      <c r="FO54" s="104"/>
      <c r="FP54" s="105"/>
      <c r="FQ54" s="103"/>
      <c r="FR54" s="105"/>
      <c r="FS54" s="103"/>
      <c r="FT54" s="104"/>
      <c r="FU54" s="104"/>
      <c r="FV54" s="104"/>
      <c r="FW54" s="104"/>
      <c r="FX54" s="105"/>
      <c r="FY54" s="103"/>
      <c r="FZ54" s="105"/>
      <c r="GA54" s="103"/>
      <c r="GB54" s="104"/>
      <c r="GC54" s="104"/>
      <c r="GD54" s="105"/>
      <c r="GE54" s="102"/>
      <c r="GF54" s="102"/>
      <c r="GG54" s="102"/>
      <c r="GH54" s="103"/>
      <c r="GI54" s="104"/>
      <c r="GJ54" s="104"/>
      <c r="GK54" s="104"/>
      <c r="GL54" s="105"/>
      <c r="GM54" s="103"/>
      <c r="GN54" s="104"/>
      <c r="GO54" s="104"/>
      <c r="GP54" s="105"/>
      <c r="GQ54" s="102"/>
      <c r="GR54" s="103"/>
      <c r="GS54" s="104"/>
      <c r="GT54" s="105"/>
      <c r="GU54" s="1"/>
      <c r="GV54" s="102"/>
      <c r="GW54" s="102"/>
      <c r="GX54" s="102"/>
      <c r="GY54" s="102"/>
      <c r="GZ54" s="102"/>
      <c r="HA54" s="102"/>
      <c r="HB54" s="102"/>
      <c r="HC54" s="102"/>
      <c r="HD54" s="1"/>
      <c r="HE54" s="102"/>
      <c r="HF54" s="102"/>
      <c r="HG54" s="102"/>
      <c r="HH54" s="102"/>
      <c r="HI54" s="102"/>
      <c r="HJ54" s="102"/>
      <c r="HK54" s="103"/>
      <c r="HL54" s="105"/>
      <c r="HM54" s="1"/>
      <c r="HN54" s="103">
        <v>2801.6872400000002</v>
      </c>
      <c r="HO54" s="104">
        <v>2782.4952800000001</v>
      </c>
      <c r="HP54" s="105">
        <v>675.48410999999999</v>
      </c>
    </row>
    <row r="55" spans="1:224" x14ac:dyDescent="0.3">
      <c r="A55" s="1"/>
      <c r="B55" s="110" t="s">
        <v>1047</v>
      </c>
      <c r="C55" s="111">
        <v>0</v>
      </c>
      <c r="D55" s="112">
        <v>0</v>
      </c>
      <c r="E55" s="113">
        <v>0</v>
      </c>
      <c r="F55" s="113">
        <v>75.019895000000005</v>
      </c>
      <c r="G55" s="114">
        <v>76.650210000000001</v>
      </c>
      <c r="H55" s="112">
        <v>0</v>
      </c>
      <c r="I55" s="114">
        <v>0</v>
      </c>
      <c r="J55" s="112">
        <v>0</v>
      </c>
      <c r="K55" s="114">
        <v>0</v>
      </c>
      <c r="L55" s="112">
        <v>0</v>
      </c>
      <c r="M55" s="113">
        <v>0</v>
      </c>
      <c r="N55" s="113">
        <v>0</v>
      </c>
      <c r="O55" s="113">
        <v>0</v>
      </c>
      <c r="P55" s="113">
        <v>0</v>
      </c>
      <c r="Q55" s="113">
        <v>0</v>
      </c>
      <c r="R55" s="113">
        <v>0</v>
      </c>
      <c r="S55" s="114">
        <v>0</v>
      </c>
      <c r="T55" s="112">
        <v>0</v>
      </c>
      <c r="U55" s="113">
        <v>460.60703999999998</v>
      </c>
      <c r="V55" s="114">
        <v>25.470479999999998</v>
      </c>
      <c r="W55" s="111">
        <v>0</v>
      </c>
      <c r="X55" s="112">
        <v>0</v>
      </c>
      <c r="Y55" s="113">
        <v>0</v>
      </c>
      <c r="Z55" s="114">
        <v>472.74394000000001</v>
      </c>
      <c r="AA55" s="112">
        <v>0</v>
      </c>
      <c r="AB55" s="113">
        <v>0</v>
      </c>
      <c r="AC55" s="113">
        <v>0</v>
      </c>
      <c r="AD55" s="113">
        <v>0</v>
      </c>
      <c r="AE55" s="113">
        <v>273.91512</v>
      </c>
      <c r="AF55" s="113">
        <v>573.33960000000002</v>
      </c>
      <c r="AG55" s="114">
        <v>245.34816000000001</v>
      </c>
      <c r="AH55" s="111">
        <v>0</v>
      </c>
      <c r="AI55" s="111">
        <v>0</v>
      </c>
      <c r="AJ55" s="111">
        <v>3870.3152399999999</v>
      </c>
      <c r="AK55" s="112">
        <v>1923.4372499999999</v>
      </c>
      <c r="AL55" s="114">
        <v>0</v>
      </c>
      <c r="AM55" s="112">
        <v>0</v>
      </c>
      <c r="AN55" s="114">
        <v>0</v>
      </c>
      <c r="AO55" s="111">
        <v>0</v>
      </c>
      <c r="AP55" s="112">
        <v>0</v>
      </c>
      <c r="AQ55" s="114">
        <v>0</v>
      </c>
      <c r="AR55" s="111">
        <v>0</v>
      </c>
      <c r="AS55" s="111">
        <v>0</v>
      </c>
      <c r="AT55" s="111">
        <v>0</v>
      </c>
      <c r="AU55" s="112">
        <v>0</v>
      </c>
      <c r="AV55" s="113">
        <v>0</v>
      </c>
      <c r="AW55" s="114">
        <v>0</v>
      </c>
      <c r="AX55" s="112">
        <v>0</v>
      </c>
      <c r="AY55" s="113">
        <v>0</v>
      </c>
      <c r="AZ55" s="113">
        <v>0</v>
      </c>
      <c r="BA55" s="113">
        <v>0</v>
      </c>
      <c r="BB55" s="113">
        <v>0</v>
      </c>
      <c r="BC55" s="114">
        <v>0</v>
      </c>
      <c r="BD55" s="112">
        <v>0</v>
      </c>
      <c r="BE55" s="114">
        <v>0</v>
      </c>
      <c r="BF55" s="111">
        <v>0</v>
      </c>
      <c r="BG55" s="112">
        <v>100</v>
      </c>
      <c r="BH55" s="113">
        <v>3882.3735299999994</v>
      </c>
      <c r="BI55" s="114">
        <v>117.19275</v>
      </c>
      <c r="BJ55" s="112">
        <v>3946.6144800000002</v>
      </c>
      <c r="BK55" s="113">
        <v>3971.2939200000001</v>
      </c>
      <c r="BL55" s="113">
        <v>3974.36472</v>
      </c>
      <c r="BM55" s="113">
        <v>0</v>
      </c>
      <c r="BN55" s="113">
        <v>0</v>
      </c>
      <c r="BO55" s="113">
        <v>0</v>
      </c>
      <c r="BP55" s="113">
        <v>0</v>
      </c>
      <c r="BQ55" s="113">
        <v>0</v>
      </c>
      <c r="BR55" s="113">
        <v>0</v>
      </c>
      <c r="BS55" s="113">
        <v>0</v>
      </c>
      <c r="BT55" s="113">
        <v>4955.8694400000004</v>
      </c>
      <c r="BU55" s="113">
        <v>4946.7717599999996</v>
      </c>
      <c r="BV55" s="113">
        <v>4943.7607200000002</v>
      </c>
      <c r="BW55" s="114">
        <v>0</v>
      </c>
      <c r="BX55" s="112">
        <v>417.97991999999999</v>
      </c>
      <c r="BY55" s="114">
        <v>1057.28808</v>
      </c>
      <c r="BZ55" s="111">
        <v>0</v>
      </c>
      <c r="CA55" s="112">
        <v>0</v>
      </c>
      <c r="CB55" s="113">
        <v>0</v>
      </c>
      <c r="CC55" s="113">
        <v>0</v>
      </c>
      <c r="CD55" s="113">
        <v>0</v>
      </c>
      <c r="CE55" s="113">
        <v>0</v>
      </c>
      <c r="CF55" s="113">
        <v>2835.5364</v>
      </c>
      <c r="CG55" s="113">
        <v>707.64988500000004</v>
      </c>
      <c r="CH55" s="113">
        <v>693.96155999999996</v>
      </c>
      <c r="CI55" s="113">
        <v>0</v>
      </c>
      <c r="CJ55" s="113">
        <v>0</v>
      </c>
      <c r="CK55" s="113">
        <v>4553.3170499999997</v>
      </c>
      <c r="CL55" s="114">
        <v>2294.3545199999999</v>
      </c>
      <c r="CM55" s="112">
        <v>4333.28352</v>
      </c>
      <c r="CN55" s="113">
        <v>4332.58824</v>
      </c>
      <c r="CO55" s="113">
        <v>4352.0054399999999</v>
      </c>
      <c r="CP55" s="114">
        <v>4344.6988799999999</v>
      </c>
      <c r="CQ55" s="112">
        <v>0</v>
      </c>
      <c r="CR55" s="114">
        <v>0</v>
      </c>
      <c r="CS55" s="112">
        <v>0</v>
      </c>
      <c r="CT55" s="114">
        <v>0</v>
      </c>
      <c r="CU55" s="115"/>
      <c r="CV55" s="116"/>
      <c r="CW55" s="117"/>
      <c r="CX55" s="115"/>
      <c r="CY55" s="116"/>
      <c r="CZ55" s="116"/>
      <c r="DA55" s="117"/>
      <c r="DB55" s="115"/>
      <c r="DC55" s="116"/>
      <c r="DD55" s="116"/>
      <c r="DE55" s="116"/>
      <c r="DF55" s="116"/>
      <c r="DG55" s="116"/>
      <c r="DH55" s="116"/>
      <c r="DI55" s="116"/>
      <c r="DJ55" s="116"/>
      <c r="DK55" s="116"/>
      <c r="DL55" s="116"/>
      <c r="DM55" s="117"/>
      <c r="DN55" s="115"/>
      <c r="DO55" s="116"/>
      <c r="DP55" s="116"/>
      <c r="DQ55" s="117"/>
      <c r="DR55" s="115"/>
      <c r="DS55" s="116"/>
      <c r="DT55" s="116"/>
      <c r="DU55" s="117"/>
      <c r="DV55" s="110"/>
      <c r="DW55" s="115"/>
      <c r="DX55" s="116"/>
      <c r="DY55" s="116"/>
      <c r="DZ55" s="116"/>
      <c r="EA55" s="116"/>
      <c r="EB55" s="117"/>
      <c r="EC55" s="1"/>
      <c r="ED55" s="111">
        <v>0</v>
      </c>
      <c r="EE55" s="111">
        <v>0</v>
      </c>
      <c r="EF55" s="111">
        <v>0</v>
      </c>
      <c r="EG55" s="111">
        <v>0</v>
      </c>
      <c r="EH55" s="111">
        <v>0</v>
      </c>
      <c r="EI55" s="111">
        <v>0</v>
      </c>
      <c r="EJ55" s="111">
        <v>0</v>
      </c>
      <c r="EK55" s="111">
        <v>0</v>
      </c>
      <c r="EL55" s="112">
        <v>0</v>
      </c>
      <c r="EM55" s="114">
        <v>0</v>
      </c>
      <c r="EN55" s="112">
        <v>0</v>
      </c>
      <c r="EO55" s="114">
        <v>0</v>
      </c>
      <c r="EP55" s="111">
        <v>0</v>
      </c>
      <c r="EQ55" s="111">
        <v>0</v>
      </c>
      <c r="ER55" s="111">
        <v>0</v>
      </c>
      <c r="ES55" s="111">
        <v>0</v>
      </c>
      <c r="ET55" s="111">
        <v>0</v>
      </c>
      <c r="EU55" s="111">
        <v>0</v>
      </c>
      <c r="EV55" s="111">
        <v>0</v>
      </c>
      <c r="EW55" s="111">
        <v>0</v>
      </c>
      <c r="EX55" s="111">
        <v>0</v>
      </c>
      <c r="EY55" s="111">
        <v>0</v>
      </c>
      <c r="EZ55" s="111">
        <v>0</v>
      </c>
      <c r="FA55" s="111">
        <v>0</v>
      </c>
      <c r="FB55" s="111">
        <v>0</v>
      </c>
      <c r="FC55" s="111">
        <v>0</v>
      </c>
      <c r="FD55" s="111">
        <v>0</v>
      </c>
      <c r="FE55" s="111">
        <v>0</v>
      </c>
      <c r="FF55" s="111">
        <v>0</v>
      </c>
      <c r="FG55" s="111">
        <v>78.736275000000006</v>
      </c>
      <c r="FH55" s="111">
        <v>0</v>
      </c>
      <c r="FI55" s="111">
        <v>0</v>
      </c>
      <c r="FJ55" s="111">
        <v>0</v>
      </c>
      <c r="FK55" s="111">
        <v>0</v>
      </c>
      <c r="FL55" s="111">
        <v>0</v>
      </c>
      <c r="FM55" s="112">
        <v>0</v>
      </c>
      <c r="FN55" s="113">
        <v>0</v>
      </c>
      <c r="FO55" s="113">
        <v>0</v>
      </c>
      <c r="FP55" s="114">
        <v>0</v>
      </c>
      <c r="FQ55" s="112">
        <v>0</v>
      </c>
      <c r="FR55" s="114">
        <v>0</v>
      </c>
      <c r="FS55" s="112">
        <v>0</v>
      </c>
      <c r="FT55" s="113">
        <v>0</v>
      </c>
      <c r="FU55" s="113">
        <v>0</v>
      </c>
      <c r="FV55" s="113">
        <v>0</v>
      </c>
      <c r="FW55" s="113">
        <v>0</v>
      </c>
      <c r="FX55" s="114">
        <v>0</v>
      </c>
      <c r="FY55" s="112">
        <v>0</v>
      </c>
      <c r="FZ55" s="114">
        <v>0</v>
      </c>
      <c r="GA55" s="112">
        <v>0</v>
      </c>
      <c r="GB55" s="113">
        <v>0</v>
      </c>
      <c r="GC55" s="113">
        <v>0</v>
      </c>
      <c r="GD55" s="114">
        <v>0</v>
      </c>
      <c r="GE55" s="111">
        <v>0</v>
      </c>
      <c r="GF55" s="111">
        <v>0</v>
      </c>
      <c r="GG55" s="111">
        <v>0</v>
      </c>
      <c r="GH55" s="112">
        <v>0</v>
      </c>
      <c r="GI55" s="113">
        <v>0</v>
      </c>
      <c r="GJ55" s="113">
        <v>0</v>
      </c>
      <c r="GK55" s="113">
        <v>0</v>
      </c>
      <c r="GL55" s="114">
        <v>0</v>
      </c>
      <c r="GM55" s="112">
        <v>0</v>
      </c>
      <c r="GN55" s="113">
        <v>0</v>
      </c>
      <c r="GO55" s="113">
        <v>0</v>
      </c>
      <c r="GP55" s="114">
        <v>0</v>
      </c>
      <c r="GQ55" s="111">
        <v>0</v>
      </c>
      <c r="GR55" s="112">
        <v>0</v>
      </c>
      <c r="GS55" s="113">
        <v>0</v>
      </c>
      <c r="GT55" s="114">
        <v>0</v>
      </c>
      <c r="GU55" s="1"/>
      <c r="GV55" s="111">
        <v>0</v>
      </c>
      <c r="GW55" s="111">
        <v>0</v>
      </c>
      <c r="GX55" s="111">
        <v>0</v>
      </c>
      <c r="GY55" s="111">
        <v>0</v>
      </c>
      <c r="GZ55" s="111">
        <v>0</v>
      </c>
      <c r="HA55" s="111">
        <v>0</v>
      </c>
      <c r="HB55" s="111">
        <v>0</v>
      </c>
      <c r="HC55" s="111">
        <v>0</v>
      </c>
      <c r="HD55" s="1"/>
      <c r="HE55" s="111">
        <v>0</v>
      </c>
      <c r="HF55" s="111">
        <v>0</v>
      </c>
      <c r="HG55" s="111">
        <v>0</v>
      </c>
      <c r="HH55" s="111">
        <v>0</v>
      </c>
      <c r="HI55" s="111">
        <v>0</v>
      </c>
      <c r="HJ55" s="111">
        <v>0</v>
      </c>
      <c r="HK55" s="112">
        <v>0</v>
      </c>
      <c r="HL55" s="114">
        <v>0</v>
      </c>
      <c r="HM55" s="1"/>
      <c r="HN55" s="115"/>
      <c r="HO55" s="116"/>
      <c r="HP55" s="117"/>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8" t="s">
        <v>3560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8" t="s">
        <v>1635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1636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8" t="s">
        <v>972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9"/>
      <c r="D63" s="1" t="s">
        <v>1637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1638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0" t="s">
        <v>3</v>
      </c>
      <c r="B6" s="233" t="s">
        <v>71</v>
      </c>
      <c r="C6" s="233"/>
      <c r="D6" s="233"/>
      <c r="E6" s="233"/>
      <c r="F6" s="233"/>
      <c r="G6" s="233"/>
      <c r="H6" s="233" t="s">
        <v>707</v>
      </c>
      <c r="I6" s="233"/>
      <c r="J6" s="233" t="s">
        <v>76</v>
      </c>
      <c r="K6" s="233"/>
      <c r="L6" s="233"/>
      <c r="M6" s="233" t="s">
        <v>280</v>
      </c>
      <c r="N6" s="233"/>
      <c r="O6" s="233" t="s">
        <v>284</v>
      </c>
      <c r="P6" s="233" t="s">
        <v>81</v>
      </c>
      <c r="Q6" s="233"/>
      <c r="R6" s="233"/>
      <c r="S6" s="233"/>
      <c r="T6" s="233" t="s">
        <v>84</v>
      </c>
      <c r="U6" s="233" t="s">
        <v>297</v>
      </c>
      <c r="V6" s="233" t="s">
        <v>93</v>
      </c>
      <c r="W6" s="233"/>
      <c r="X6" s="233"/>
      <c r="Y6" s="233"/>
      <c r="Z6" s="233"/>
      <c r="AA6" s="233" t="s">
        <v>108</v>
      </c>
      <c r="AB6" s="233"/>
      <c r="AC6" s="233" t="s">
        <v>122</v>
      </c>
      <c r="AD6" s="233"/>
      <c r="AE6" s="233"/>
      <c r="AF6" s="233"/>
      <c r="AG6" s="233" t="s">
        <v>43</v>
      </c>
      <c r="AH6" s="233"/>
      <c r="AI6" s="233"/>
      <c r="AJ6" s="233"/>
      <c r="AK6" s="233"/>
      <c r="AL6" s="233" t="s">
        <v>704</v>
      </c>
      <c r="AM6" s="233"/>
      <c r="AN6" s="233" t="s">
        <v>55</v>
      </c>
      <c r="AO6" s="233"/>
      <c r="AP6" s="233"/>
      <c r="AQ6" s="233"/>
      <c r="AR6" s="233"/>
      <c r="AS6" s="233"/>
      <c r="AT6" s="233"/>
      <c r="AU6" s="233"/>
      <c r="AV6" s="233"/>
      <c r="AW6" s="233" t="s">
        <v>713</v>
      </c>
    </row>
    <row r="7" spans="1:49" ht="39.6" x14ac:dyDescent="0.3">
      <c r="A7" s="120" t="s">
        <v>1639</v>
      </c>
      <c r="B7" s="120" t="s">
        <v>1640</v>
      </c>
      <c r="C7" s="120" t="s">
        <v>1640</v>
      </c>
      <c r="D7" s="120" t="s">
        <v>1640</v>
      </c>
      <c r="E7" s="120" t="s">
        <v>1640</v>
      </c>
      <c r="F7" s="120" t="s">
        <v>1640</v>
      </c>
      <c r="G7" s="120" t="s">
        <v>1640</v>
      </c>
      <c r="H7" s="120" t="s">
        <v>1641</v>
      </c>
      <c r="I7" s="120" t="s">
        <v>1642</v>
      </c>
      <c r="J7" s="120" t="s">
        <v>1643</v>
      </c>
      <c r="K7" s="120" t="s">
        <v>1643</v>
      </c>
      <c r="L7" s="120" t="s">
        <v>1643</v>
      </c>
      <c r="M7" s="120" t="s">
        <v>1644</v>
      </c>
      <c r="N7" s="120" t="s">
        <v>1644</v>
      </c>
      <c r="O7" s="120" t="s">
        <v>1645</v>
      </c>
      <c r="P7" s="120" t="s">
        <v>753</v>
      </c>
      <c r="Q7" s="120" t="s">
        <v>753</v>
      </c>
      <c r="R7" s="120" t="s">
        <v>753</v>
      </c>
      <c r="S7" s="120" t="s">
        <v>753</v>
      </c>
      <c r="T7" s="120" t="s">
        <v>1646</v>
      </c>
      <c r="U7" s="120" t="s">
        <v>1647</v>
      </c>
      <c r="V7" s="120" t="s">
        <v>1648</v>
      </c>
      <c r="W7" s="120" t="s">
        <v>1649</v>
      </c>
      <c r="X7" s="120" t="s">
        <v>1649</v>
      </c>
      <c r="Y7" s="120" t="s">
        <v>1650</v>
      </c>
      <c r="Z7" s="120" t="s">
        <v>1651</v>
      </c>
      <c r="AA7" s="120" t="s">
        <v>753</v>
      </c>
      <c r="AB7" s="120" t="s">
        <v>753</v>
      </c>
      <c r="AC7" s="120" t="s">
        <v>1652</v>
      </c>
      <c r="AD7" s="120" t="s">
        <v>1653</v>
      </c>
      <c r="AE7" s="120" t="s">
        <v>1654</v>
      </c>
      <c r="AF7" s="120" t="s">
        <v>1652</v>
      </c>
      <c r="AG7" s="120" t="s">
        <v>1655</v>
      </c>
      <c r="AH7" s="120" t="s">
        <v>1655</v>
      </c>
      <c r="AI7" s="120" t="s">
        <v>1656</v>
      </c>
      <c r="AJ7" s="120" t="s">
        <v>1657</v>
      </c>
      <c r="AK7" s="120" t="s">
        <v>1657</v>
      </c>
      <c r="AL7" s="120" t="s">
        <v>704</v>
      </c>
      <c r="AM7" s="120" t="s">
        <v>704</v>
      </c>
      <c r="AN7" s="120" t="s">
        <v>1658</v>
      </c>
      <c r="AO7" s="120" t="s">
        <v>753</v>
      </c>
      <c r="AP7" s="120" t="s">
        <v>753</v>
      </c>
      <c r="AQ7" s="120" t="s">
        <v>753</v>
      </c>
      <c r="AR7" s="120" t="s">
        <v>1649</v>
      </c>
      <c r="AS7" s="120" t="s">
        <v>1659</v>
      </c>
      <c r="AT7" s="120" t="s">
        <v>1648</v>
      </c>
      <c r="AU7" s="120" t="s">
        <v>1649</v>
      </c>
      <c r="AV7" s="120" t="s">
        <v>1660</v>
      </c>
      <c r="AW7" s="120" t="s">
        <v>1125</v>
      </c>
    </row>
    <row r="8" spans="1:49" ht="26.4" x14ac:dyDescent="0.3">
      <c r="A8" s="120" t="s">
        <v>1661</v>
      </c>
      <c r="B8" s="120" t="s">
        <v>1662</v>
      </c>
      <c r="C8" s="120" t="s">
        <v>1662</v>
      </c>
      <c r="D8" s="120" t="s">
        <v>1663</v>
      </c>
      <c r="E8" s="120" t="s">
        <v>1663</v>
      </c>
      <c r="F8" s="120" t="s">
        <v>1664</v>
      </c>
      <c r="G8" s="120" t="s">
        <v>1663</v>
      </c>
      <c r="H8" s="120" t="s">
        <v>1663</v>
      </c>
      <c r="I8" s="120" t="s">
        <v>1663</v>
      </c>
      <c r="J8" s="120" t="s">
        <v>1662</v>
      </c>
      <c r="K8" s="120" t="s">
        <v>1662</v>
      </c>
      <c r="L8" s="120" t="s">
        <v>1664</v>
      </c>
      <c r="M8" s="120" t="s">
        <v>1663</v>
      </c>
      <c r="N8" s="120" t="s">
        <v>1663</v>
      </c>
      <c r="O8" s="120" t="s">
        <v>1663</v>
      </c>
      <c r="P8" s="120" t="s">
        <v>1663</v>
      </c>
      <c r="Q8" s="120" t="s">
        <v>1663</v>
      </c>
      <c r="R8" s="120" t="s">
        <v>1663</v>
      </c>
      <c r="S8" s="120" t="s">
        <v>1663</v>
      </c>
      <c r="T8" s="120" t="s">
        <v>1663</v>
      </c>
      <c r="U8" s="120" t="s">
        <v>1663</v>
      </c>
      <c r="V8" s="120" t="s">
        <v>1663</v>
      </c>
      <c r="W8" s="120" t="s">
        <v>1663</v>
      </c>
      <c r="X8" s="120" t="s">
        <v>1663</v>
      </c>
      <c r="Y8" s="120" t="s">
        <v>1663</v>
      </c>
      <c r="Z8" s="120" t="s">
        <v>1663</v>
      </c>
      <c r="AA8" s="120" t="s">
        <v>1663</v>
      </c>
      <c r="AB8" s="120" t="s">
        <v>1663</v>
      </c>
      <c r="AC8" s="120" t="s">
        <v>1663</v>
      </c>
      <c r="AD8" s="120" t="s">
        <v>1664</v>
      </c>
      <c r="AE8" s="120" t="s">
        <v>1662</v>
      </c>
      <c r="AF8" s="120" t="s">
        <v>1663</v>
      </c>
      <c r="AG8" s="120" t="s">
        <v>1663</v>
      </c>
      <c r="AH8" s="120" t="s">
        <v>1663</v>
      </c>
      <c r="AI8" s="120" t="s">
        <v>1662</v>
      </c>
      <c r="AJ8" s="120" t="s">
        <v>1663</v>
      </c>
      <c r="AK8" s="120" t="s">
        <v>1663</v>
      </c>
      <c r="AL8" s="120" t="s">
        <v>1663</v>
      </c>
      <c r="AM8" s="120" t="s">
        <v>1663</v>
      </c>
      <c r="AN8" s="120" t="s">
        <v>1663</v>
      </c>
      <c r="AO8" s="120" t="s">
        <v>1663</v>
      </c>
      <c r="AP8" s="120" t="s">
        <v>1663</v>
      </c>
      <c r="AQ8" s="120" t="s">
        <v>1663</v>
      </c>
      <c r="AR8" s="120" t="s">
        <v>1663</v>
      </c>
      <c r="AS8" s="120" t="s">
        <v>1663</v>
      </c>
      <c r="AT8" s="120" t="s">
        <v>1663</v>
      </c>
      <c r="AU8" s="120" t="s">
        <v>1663</v>
      </c>
      <c r="AV8" s="120" t="s">
        <v>1663</v>
      </c>
      <c r="AW8" s="120" t="s">
        <v>1663</v>
      </c>
    </row>
    <row r="9" spans="1:49" ht="39.6" x14ac:dyDescent="0.3">
      <c r="A9" s="120" t="s">
        <v>6</v>
      </c>
      <c r="B9" s="120" t="s">
        <v>1665</v>
      </c>
      <c r="C9" s="120" t="s">
        <v>1666</v>
      </c>
      <c r="D9" s="120" t="s">
        <v>1667</v>
      </c>
      <c r="E9" s="120" t="s">
        <v>1667</v>
      </c>
      <c r="F9" s="120" t="s">
        <v>72</v>
      </c>
      <c r="G9" s="120" t="s">
        <v>1667</v>
      </c>
      <c r="H9" s="120" t="s">
        <v>786</v>
      </c>
      <c r="I9" s="120" t="s">
        <v>785</v>
      </c>
      <c r="J9" s="120" t="s">
        <v>1668</v>
      </c>
      <c r="K9" s="120" t="s">
        <v>1669</v>
      </c>
      <c r="L9" s="120" t="s">
        <v>1074</v>
      </c>
      <c r="M9" s="120" t="s">
        <v>1670</v>
      </c>
      <c r="N9" s="120" t="s">
        <v>1670</v>
      </c>
      <c r="O9" s="120" t="s">
        <v>1671</v>
      </c>
      <c r="P9" s="120" t="s">
        <v>1672</v>
      </c>
      <c r="Q9" s="120" t="s">
        <v>1673</v>
      </c>
      <c r="R9" s="120" t="s">
        <v>1674</v>
      </c>
      <c r="S9" s="120" t="s">
        <v>1675</v>
      </c>
      <c r="T9" s="120" t="s">
        <v>295</v>
      </c>
      <c r="U9" s="120" t="s">
        <v>1676</v>
      </c>
      <c r="V9" s="120" t="s">
        <v>1677</v>
      </c>
      <c r="W9" s="120" t="s">
        <v>1678</v>
      </c>
      <c r="X9" s="120" t="s">
        <v>1678</v>
      </c>
      <c r="Y9" s="120" t="s">
        <v>1679</v>
      </c>
      <c r="Z9" s="120" t="s">
        <v>1680</v>
      </c>
      <c r="AA9" s="120" t="s">
        <v>1681</v>
      </c>
      <c r="AB9" s="120" t="s">
        <v>767</v>
      </c>
      <c r="AC9" s="120" t="s">
        <v>1682</v>
      </c>
      <c r="AD9" s="120" t="s">
        <v>1108</v>
      </c>
      <c r="AE9" s="120" t="s">
        <v>1683</v>
      </c>
      <c r="AF9" s="120" t="s">
        <v>1682</v>
      </c>
      <c r="AG9" s="120" t="s">
        <v>1684</v>
      </c>
      <c r="AH9" s="120" t="s">
        <v>1684</v>
      </c>
      <c r="AI9" s="120" t="s">
        <v>1685</v>
      </c>
      <c r="AJ9" s="120" t="s">
        <v>1686</v>
      </c>
      <c r="AK9" s="120" t="s">
        <v>1686</v>
      </c>
      <c r="AL9" s="120" t="s">
        <v>704</v>
      </c>
      <c r="AM9" s="120" t="s">
        <v>1687</v>
      </c>
      <c r="AN9" s="120" t="s">
        <v>1688</v>
      </c>
      <c r="AO9" s="120" t="s">
        <v>1689</v>
      </c>
      <c r="AP9" s="120" t="s">
        <v>1689</v>
      </c>
      <c r="AQ9" s="120" t="s">
        <v>1690</v>
      </c>
      <c r="AR9" s="120" t="s">
        <v>1691</v>
      </c>
      <c r="AS9" s="120" t="s">
        <v>1692</v>
      </c>
      <c r="AT9" s="120" t="s">
        <v>1693</v>
      </c>
      <c r="AU9" s="120" t="s">
        <v>1694</v>
      </c>
      <c r="AV9" s="120" t="s">
        <v>1695</v>
      </c>
      <c r="AW9" s="120" t="s">
        <v>1696</v>
      </c>
    </row>
    <row r="10" spans="1:49" ht="52.8" x14ac:dyDescent="0.3">
      <c r="A10" s="120" t="s">
        <v>1257</v>
      </c>
      <c r="B10" s="120" t="s">
        <v>1697</v>
      </c>
      <c r="C10" s="120" t="s">
        <v>1697</v>
      </c>
      <c r="D10" s="120" t="s">
        <v>1698</v>
      </c>
      <c r="E10" s="120" t="s">
        <v>1699</v>
      </c>
      <c r="F10" s="120" t="s">
        <v>1700</v>
      </c>
      <c r="G10" s="120" t="s">
        <v>1701</v>
      </c>
      <c r="H10" s="120" t="s">
        <v>1698</v>
      </c>
      <c r="I10" s="120" t="s">
        <v>1698</v>
      </c>
      <c r="J10" s="120" t="s">
        <v>1697</v>
      </c>
      <c r="K10" s="120" t="s">
        <v>1697</v>
      </c>
      <c r="L10" s="120" t="s">
        <v>1700</v>
      </c>
      <c r="M10" s="120" t="s">
        <v>1699</v>
      </c>
      <c r="N10" s="120" t="s">
        <v>1701</v>
      </c>
      <c r="O10" s="120" t="s">
        <v>1698</v>
      </c>
      <c r="P10" s="120" t="s">
        <v>1701</v>
      </c>
      <c r="Q10" s="120" t="s">
        <v>1701</v>
      </c>
      <c r="R10" s="120" t="s">
        <v>1701</v>
      </c>
      <c r="S10" s="120" t="s">
        <v>1698</v>
      </c>
      <c r="T10" s="120" t="s">
        <v>1701</v>
      </c>
      <c r="U10" s="120" t="s">
        <v>1698</v>
      </c>
      <c r="V10" s="120" t="s">
        <v>1701</v>
      </c>
      <c r="W10" s="120" t="s">
        <v>1701</v>
      </c>
      <c r="X10" s="120" t="s">
        <v>1699</v>
      </c>
      <c r="Y10" s="120" t="s">
        <v>1701</v>
      </c>
      <c r="Z10" s="120" t="s">
        <v>1701</v>
      </c>
      <c r="AA10" s="120" t="s">
        <v>1698</v>
      </c>
      <c r="AB10" s="120" t="s">
        <v>1701</v>
      </c>
      <c r="AC10" s="120" t="s">
        <v>1698</v>
      </c>
      <c r="AD10" s="120" t="s">
        <v>1700</v>
      </c>
      <c r="AE10" s="120" t="s">
        <v>1698</v>
      </c>
      <c r="AF10" s="120" t="s">
        <v>1698</v>
      </c>
      <c r="AG10" s="120" t="s">
        <v>1698</v>
      </c>
      <c r="AH10" s="120" t="s">
        <v>1701</v>
      </c>
      <c r="AI10" s="120" t="s">
        <v>1701</v>
      </c>
      <c r="AJ10" s="120" t="s">
        <v>1698</v>
      </c>
      <c r="AK10" s="120" t="s">
        <v>1701</v>
      </c>
      <c r="AL10" s="120" t="s">
        <v>1698</v>
      </c>
      <c r="AM10" s="120" t="s">
        <v>1701</v>
      </c>
      <c r="AN10" s="120" t="s">
        <v>1701</v>
      </c>
      <c r="AO10" s="120" t="s">
        <v>1698</v>
      </c>
      <c r="AP10" s="120" t="s">
        <v>1701</v>
      </c>
      <c r="AQ10" s="120" t="s">
        <v>1698</v>
      </c>
      <c r="AR10" s="120" t="s">
        <v>1698</v>
      </c>
      <c r="AS10" s="120" t="s">
        <v>1698</v>
      </c>
      <c r="AT10" s="120" t="s">
        <v>1698</v>
      </c>
      <c r="AU10" s="120" t="s">
        <v>1698</v>
      </c>
      <c r="AV10" s="120" t="s">
        <v>1701</v>
      </c>
      <c r="AW10" s="120" t="s">
        <v>1701</v>
      </c>
    </row>
    <row r="11" spans="1:49" x14ac:dyDescent="0.3">
      <c r="A11" s="120" t="s">
        <v>64</v>
      </c>
      <c r="B11" s="120" t="s">
        <v>1702</v>
      </c>
      <c r="C11" s="120" t="s">
        <v>1702</v>
      </c>
      <c r="D11" s="120" t="s">
        <v>1702</v>
      </c>
      <c r="E11" s="120" t="s">
        <v>1702</v>
      </c>
      <c r="F11" s="120" t="s">
        <v>1702</v>
      </c>
      <c r="G11" s="120" t="s">
        <v>1702</v>
      </c>
      <c r="H11" s="120" t="s">
        <v>1702</v>
      </c>
      <c r="I11" s="120" t="s">
        <v>1702</v>
      </c>
      <c r="J11" s="120" t="s">
        <v>1702</v>
      </c>
      <c r="K11" s="120" t="s">
        <v>1702</v>
      </c>
      <c r="L11" s="120" t="s">
        <v>1702</v>
      </c>
      <c r="M11" s="120" t="s">
        <v>1702</v>
      </c>
      <c r="N11" s="120" t="s">
        <v>1702</v>
      </c>
      <c r="O11" s="120" t="s">
        <v>1702</v>
      </c>
      <c r="P11" s="120" t="s">
        <v>1702</v>
      </c>
      <c r="Q11" s="120" t="s">
        <v>1702</v>
      </c>
      <c r="R11" s="120" t="s">
        <v>1702</v>
      </c>
      <c r="S11" s="120" t="s">
        <v>1702</v>
      </c>
      <c r="T11" s="120" t="s">
        <v>1702</v>
      </c>
      <c r="U11" s="120" t="s">
        <v>1702</v>
      </c>
      <c r="V11" s="120" t="s">
        <v>1702</v>
      </c>
      <c r="W11" s="120" t="s">
        <v>1702</v>
      </c>
      <c r="X11" s="120" t="s">
        <v>1702</v>
      </c>
      <c r="Y11" s="120" t="s">
        <v>1702</v>
      </c>
      <c r="Z11" s="120" t="s">
        <v>1702</v>
      </c>
      <c r="AA11" s="120" t="s">
        <v>1702</v>
      </c>
      <c r="AB11" s="120" t="s">
        <v>1702</v>
      </c>
      <c r="AC11" s="120" t="s">
        <v>1702</v>
      </c>
      <c r="AD11" s="120" t="s">
        <v>1702</v>
      </c>
      <c r="AE11" s="120" t="s">
        <v>1702</v>
      </c>
      <c r="AF11" s="120" t="s">
        <v>1702</v>
      </c>
      <c r="AG11" s="120" t="s">
        <v>1702</v>
      </c>
      <c r="AH11" s="120" t="s">
        <v>1702</v>
      </c>
      <c r="AI11" s="120" t="s">
        <v>1702</v>
      </c>
      <c r="AJ11" s="120" t="s">
        <v>1702</v>
      </c>
      <c r="AK11" s="120" t="s">
        <v>1702</v>
      </c>
      <c r="AL11" s="120" t="s">
        <v>1702</v>
      </c>
      <c r="AM11" s="120" t="s">
        <v>1702</v>
      </c>
      <c r="AN11" s="120" t="s">
        <v>1702</v>
      </c>
      <c r="AO11" s="120" t="s">
        <v>1702</v>
      </c>
      <c r="AP11" s="120" t="s">
        <v>1702</v>
      </c>
      <c r="AQ11" s="120" t="s">
        <v>1702</v>
      </c>
      <c r="AR11" s="120" t="s">
        <v>1702</v>
      </c>
      <c r="AS11" s="120" t="s">
        <v>1702</v>
      </c>
      <c r="AT11" s="120" t="s">
        <v>1702</v>
      </c>
      <c r="AU11" s="120" t="s">
        <v>1702</v>
      </c>
      <c r="AV11" s="120" t="s">
        <v>1702</v>
      </c>
      <c r="AW11" s="120" t="s">
        <v>1702</v>
      </c>
    </row>
    <row r="12" spans="1:49" x14ac:dyDescent="0.3">
      <c r="A12" s="121" t="s">
        <v>69</v>
      </c>
      <c r="B12" s="122" t="s">
        <v>1067</v>
      </c>
      <c r="C12" s="123">
        <v>30</v>
      </c>
      <c r="D12" s="123">
        <v>35</v>
      </c>
      <c r="E12" s="123">
        <v>8</v>
      </c>
      <c r="F12" s="123">
        <v>25.6</v>
      </c>
      <c r="G12" s="124">
        <v>38</v>
      </c>
      <c r="H12" s="125">
        <v>20.3</v>
      </c>
      <c r="I12" s="124">
        <v>79</v>
      </c>
      <c r="J12" s="125">
        <v>12.28</v>
      </c>
      <c r="K12" s="123">
        <v>11.86</v>
      </c>
      <c r="L12" s="124">
        <v>12.819000000000001</v>
      </c>
      <c r="M12" s="122" t="s">
        <v>1703</v>
      </c>
      <c r="N12" s="126" t="s">
        <v>1703</v>
      </c>
      <c r="O12" s="127">
        <v>1.903</v>
      </c>
      <c r="P12" s="125">
        <v>112.87</v>
      </c>
      <c r="Q12" s="123">
        <v>138.9</v>
      </c>
      <c r="R12" s="123">
        <v>254.68</v>
      </c>
      <c r="S12" s="124">
        <v>144.9</v>
      </c>
      <c r="T12" s="127">
        <v>145.13300000000001</v>
      </c>
      <c r="U12" s="127">
        <v>7.95</v>
      </c>
      <c r="V12" s="125">
        <v>13.82</v>
      </c>
      <c r="W12" s="123">
        <v>10.016999999999999</v>
      </c>
      <c r="X12" s="123">
        <v>0.39</v>
      </c>
      <c r="Y12" s="128" t="s">
        <v>1703</v>
      </c>
      <c r="Z12" s="126" t="s">
        <v>1703</v>
      </c>
      <c r="AA12" s="125">
        <v>146.66</v>
      </c>
      <c r="AB12" s="124">
        <v>387.38400000000001</v>
      </c>
      <c r="AC12" s="125">
        <v>53.643000000000001</v>
      </c>
      <c r="AD12" s="123">
        <v>50.512999999999998</v>
      </c>
      <c r="AE12" s="123">
        <v>116.58499999999999</v>
      </c>
      <c r="AF12" s="124">
        <v>0</v>
      </c>
      <c r="AG12" s="125">
        <v>10.763</v>
      </c>
      <c r="AH12" s="123">
        <v>14.2</v>
      </c>
      <c r="AI12" s="123">
        <v>8.0321800000000003</v>
      </c>
      <c r="AJ12" s="123">
        <v>13.438000000000001</v>
      </c>
      <c r="AK12" s="124">
        <v>13.7</v>
      </c>
      <c r="AL12" s="125">
        <v>22.19</v>
      </c>
      <c r="AM12" s="124">
        <v>22.48</v>
      </c>
      <c r="AN12" s="125">
        <v>15</v>
      </c>
      <c r="AO12" s="128" t="s">
        <v>1703</v>
      </c>
      <c r="AP12" s="123">
        <v>88.245999999999995</v>
      </c>
      <c r="AQ12" s="128" t="s">
        <v>1703</v>
      </c>
      <c r="AR12" s="123">
        <v>9.1198099999999993</v>
      </c>
      <c r="AS12" s="123">
        <v>0</v>
      </c>
      <c r="AT12" s="123">
        <v>33.488999999999997</v>
      </c>
      <c r="AU12" s="123">
        <v>12.265000000000001</v>
      </c>
      <c r="AV12" s="124">
        <v>26.189</v>
      </c>
      <c r="AW12" s="127">
        <v>6.6</v>
      </c>
    </row>
    <row r="13" spans="1:49" x14ac:dyDescent="0.3">
      <c r="A13" s="129" t="s">
        <v>909</v>
      </c>
      <c r="B13" s="122" t="s">
        <v>1067</v>
      </c>
      <c r="C13" s="123">
        <v>30</v>
      </c>
      <c r="D13" s="123">
        <v>35</v>
      </c>
      <c r="E13" s="123">
        <v>8</v>
      </c>
      <c r="F13" s="123">
        <v>25.6</v>
      </c>
      <c r="G13" s="124">
        <v>38</v>
      </c>
      <c r="H13" s="125">
        <v>20.3</v>
      </c>
      <c r="I13" s="124">
        <v>79</v>
      </c>
      <c r="J13" s="125">
        <v>12.28</v>
      </c>
      <c r="K13" s="123">
        <v>11.86</v>
      </c>
      <c r="L13" s="124">
        <v>12.819000000000001</v>
      </c>
      <c r="M13" s="122" t="s">
        <v>1703</v>
      </c>
      <c r="N13" s="126" t="s">
        <v>1703</v>
      </c>
      <c r="O13" s="127">
        <v>1.903</v>
      </c>
      <c r="P13" s="125">
        <v>112.87</v>
      </c>
      <c r="Q13" s="123">
        <v>138.9</v>
      </c>
      <c r="R13" s="123">
        <v>254.68</v>
      </c>
      <c r="S13" s="124">
        <v>144.9</v>
      </c>
      <c r="T13" s="127">
        <v>145.13300000000001</v>
      </c>
      <c r="U13" s="127">
        <v>7.95</v>
      </c>
      <c r="V13" s="125">
        <v>13.82</v>
      </c>
      <c r="W13" s="123">
        <v>10.016999999999999</v>
      </c>
      <c r="X13" s="123">
        <v>0.39</v>
      </c>
      <c r="Y13" s="128" t="s">
        <v>1703</v>
      </c>
      <c r="Z13" s="126" t="s">
        <v>1703</v>
      </c>
      <c r="AA13" s="125">
        <v>146.66</v>
      </c>
      <c r="AB13" s="124">
        <v>387.38400000000001</v>
      </c>
      <c r="AC13" s="125">
        <v>53.643000000000001</v>
      </c>
      <c r="AD13" s="123">
        <v>50.512999999999998</v>
      </c>
      <c r="AE13" s="123">
        <v>116.58499999999999</v>
      </c>
      <c r="AF13" s="124">
        <v>0</v>
      </c>
      <c r="AG13" s="125">
        <v>10.763</v>
      </c>
      <c r="AH13" s="123">
        <v>14.2</v>
      </c>
      <c r="AI13" s="123">
        <v>8.0321800000000003</v>
      </c>
      <c r="AJ13" s="123">
        <v>13.438000000000001</v>
      </c>
      <c r="AK13" s="124">
        <v>13.7</v>
      </c>
      <c r="AL13" s="125">
        <v>22.19</v>
      </c>
      <c r="AM13" s="124">
        <v>22.48</v>
      </c>
      <c r="AN13" s="125">
        <v>15</v>
      </c>
      <c r="AO13" s="128" t="s">
        <v>1703</v>
      </c>
      <c r="AP13" s="123">
        <v>88.245999999999995</v>
      </c>
      <c r="AQ13" s="128" t="s">
        <v>1703</v>
      </c>
      <c r="AR13" s="123">
        <v>9.1198099999999993</v>
      </c>
      <c r="AS13" s="123">
        <v>0</v>
      </c>
      <c r="AT13" s="123">
        <v>33.488999999999997</v>
      </c>
      <c r="AU13" s="123">
        <v>12.265000000000001</v>
      </c>
      <c r="AV13" s="124">
        <v>26.189</v>
      </c>
      <c r="AW13" s="127">
        <v>6.6</v>
      </c>
    </row>
    <row r="14" spans="1:49" x14ac:dyDescent="0.3">
      <c r="A14" s="129" t="s">
        <v>910</v>
      </c>
      <c r="B14" s="122" t="s">
        <v>1067</v>
      </c>
      <c r="C14" s="123">
        <v>31</v>
      </c>
      <c r="D14" s="123">
        <v>35</v>
      </c>
      <c r="E14" s="123">
        <v>7</v>
      </c>
      <c r="F14" s="123">
        <v>36</v>
      </c>
      <c r="G14" s="124">
        <v>38</v>
      </c>
      <c r="H14" s="125">
        <v>20.3</v>
      </c>
      <c r="I14" s="124">
        <v>77</v>
      </c>
      <c r="J14" s="125">
        <v>12.27</v>
      </c>
      <c r="K14" s="123">
        <v>11.92</v>
      </c>
      <c r="L14" s="124">
        <v>12.577999999999999</v>
      </c>
      <c r="M14" s="122" t="s">
        <v>1703</v>
      </c>
      <c r="N14" s="126" t="s">
        <v>1703</v>
      </c>
      <c r="O14" s="127">
        <v>1.903</v>
      </c>
      <c r="P14" s="125">
        <v>112.87</v>
      </c>
      <c r="Q14" s="123">
        <v>138.9</v>
      </c>
      <c r="R14" s="123">
        <v>254.68</v>
      </c>
      <c r="S14" s="124">
        <v>139.72</v>
      </c>
      <c r="T14" s="127">
        <v>140.863</v>
      </c>
      <c r="U14" s="127">
        <v>8</v>
      </c>
      <c r="V14" s="125">
        <v>13.82</v>
      </c>
      <c r="W14" s="123">
        <v>10.4</v>
      </c>
      <c r="X14" s="123">
        <v>0.39</v>
      </c>
      <c r="Y14" s="128" t="s">
        <v>1703</v>
      </c>
      <c r="Z14" s="126" t="s">
        <v>1703</v>
      </c>
      <c r="AA14" s="125">
        <v>139.02000000000001</v>
      </c>
      <c r="AB14" s="124">
        <v>379.74099999999999</v>
      </c>
      <c r="AC14" s="125">
        <v>54.728000000000002</v>
      </c>
      <c r="AD14" s="123">
        <v>50.482999999999997</v>
      </c>
      <c r="AE14" s="123">
        <v>98.090999999999994</v>
      </c>
      <c r="AF14" s="124">
        <v>0</v>
      </c>
      <c r="AG14" s="125">
        <v>10.763</v>
      </c>
      <c r="AH14" s="123">
        <v>14.2</v>
      </c>
      <c r="AI14" s="123">
        <v>7.9697100000000001</v>
      </c>
      <c r="AJ14" s="123">
        <v>13.438000000000001</v>
      </c>
      <c r="AK14" s="124">
        <v>13.7</v>
      </c>
      <c r="AL14" s="125">
        <v>22.15</v>
      </c>
      <c r="AM14" s="124">
        <v>22.44</v>
      </c>
      <c r="AN14" s="125">
        <v>15</v>
      </c>
      <c r="AO14" s="128" t="s">
        <v>1703</v>
      </c>
      <c r="AP14" s="128" t="s">
        <v>1703</v>
      </c>
      <c r="AQ14" s="128" t="s">
        <v>1703</v>
      </c>
      <c r="AR14" s="123">
        <v>9.1198099999999993</v>
      </c>
      <c r="AS14" s="123">
        <v>0</v>
      </c>
      <c r="AT14" s="123">
        <v>33.488999999999997</v>
      </c>
      <c r="AU14" s="123">
        <v>12.265000000000001</v>
      </c>
      <c r="AV14" s="124">
        <v>26.004000000000001</v>
      </c>
      <c r="AW14" s="127">
        <v>6.6</v>
      </c>
    </row>
    <row r="15" spans="1:49" x14ac:dyDescent="0.3">
      <c r="A15" s="129" t="s">
        <v>911</v>
      </c>
      <c r="B15" s="122" t="s">
        <v>1067</v>
      </c>
      <c r="C15" s="123">
        <v>31</v>
      </c>
      <c r="D15" s="123">
        <v>35</v>
      </c>
      <c r="E15" s="123">
        <v>7</v>
      </c>
      <c r="F15" s="123">
        <v>36</v>
      </c>
      <c r="G15" s="124">
        <v>38</v>
      </c>
      <c r="H15" s="125">
        <v>20.3</v>
      </c>
      <c r="I15" s="124">
        <v>77</v>
      </c>
      <c r="J15" s="125">
        <v>12.27</v>
      </c>
      <c r="K15" s="123">
        <v>11.92</v>
      </c>
      <c r="L15" s="124">
        <v>12.577999999999999</v>
      </c>
      <c r="M15" s="122" t="s">
        <v>1703</v>
      </c>
      <c r="N15" s="126" t="s">
        <v>1703</v>
      </c>
      <c r="O15" s="127">
        <v>1.903</v>
      </c>
      <c r="P15" s="125">
        <v>112.87</v>
      </c>
      <c r="Q15" s="123">
        <v>138.9</v>
      </c>
      <c r="R15" s="123">
        <v>254.68</v>
      </c>
      <c r="S15" s="124">
        <v>139.72</v>
      </c>
      <c r="T15" s="127">
        <v>140.863</v>
      </c>
      <c r="U15" s="127">
        <v>8</v>
      </c>
      <c r="V15" s="125">
        <v>13.82</v>
      </c>
      <c r="W15" s="123">
        <v>10.4</v>
      </c>
      <c r="X15" s="123">
        <v>0.39</v>
      </c>
      <c r="Y15" s="128" t="s">
        <v>1703</v>
      </c>
      <c r="Z15" s="126" t="s">
        <v>1703</v>
      </c>
      <c r="AA15" s="125">
        <v>139.02000000000001</v>
      </c>
      <c r="AB15" s="124">
        <v>379.74099999999999</v>
      </c>
      <c r="AC15" s="125">
        <v>54.728000000000002</v>
      </c>
      <c r="AD15" s="123">
        <v>50.482999999999997</v>
      </c>
      <c r="AE15" s="123">
        <v>98.090999999999994</v>
      </c>
      <c r="AF15" s="124">
        <v>0</v>
      </c>
      <c r="AG15" s="125">
        <v>10.763</v>
      </c>
      <c r="AH15" s="123">
        <v>14.2</v>
      </c>
      <c r="AI15" s="123">
        <v>7.9697100000000001</v>
      </c>
      <c r="AJ15" s="123">
        <v>13.438000000000001</v>
      </c>
      <c r="AK15" s="124">
        <v>13.7</v>
      </c>
      <c r="AL15" s="125">
        <v>22.15</v>
      </c>
      <c r="AM15" s="124">
        <v>22.44</v>
      </c>
      <c r="AN15" s="125">
        <v>15</v>
      </c>
      <c r="AO15" s="128" t="s">
        <v>1703</v>
      </c>
      <c r="AP15" s="128" t="s">
        <v>1703</v>
      </c>
      <c r="AQ15" s="128" t="s">
        <v>1703</v>
      </c>
      <c r="AR15" s="123">
        <v>9.1198099999999993</v>
      </c>
      <c r="AS15" s="123">
        <v>0</v>
      </c>
      <c r="AT15" s="123">
        <v>33.488999999999997</v>
      </c>
      <c r="AU15" s="123">
        <v>12.265000000000001</v>
      </c>
      <c r="AV15" s="124">
        <v>26.004000000000001</v>
      </c>
      <c r="AW15" s="127">
        <v>6.6</v>
      </c>
    </row>
    <row r="16" spans="1:49" x14ac:dyDescent="0.3">
      <c r="A16" s="129" t="s">
        <v>912</v>
      </c>
      <c r="B16" s="122" t="s">
        <v>1067</v>
      </c>
      <c r="C16" s="123">
        <v>31</v>
      </c>
      <c r="D16" s="123">
        <v>35</v>
      </c>
      <c r="E16" s="123">
        <v>7</v>
      </c>
      <c r="F16" s="123">
        <v>34.9</v>
      </c>
      <c r="G16" s="124">
        <v>38</v>
      </c>
      <c r="H16" s="125">
        <v>20.3</v>
      </c>
      <c r="I16" s="124">
        <v>77</v>
      </c>
      <c r="J16" s="125">
        <v>10.92</v>
      </c>
      <c r="K16" s="123">
        <v>11.77</v>
      </c>
      <c r="L16" s="124">
        <v>8.2200000000000006</v>
      </c>
      <c r="M16" s="122" t="s">
        <v>1703</v>
      </c>
      <c r="N16" s="126" t="s">
        <v>1703</v>
      </c>
      <c r="O16" s="127">
        <v>1.903</v>
      </c>
      <c r="P16" s="125">
        <v>112.87</v>
      </c>
      <c r="Q16" s="123">
        <v>138.9</v>
      </c>
      <c r="R16" s="123">
        <v>254.68</v>
      </c>
      <c r="S16" s="124">
        <v>144.9</v>
      </c>
      <c r="T16" s="127">
        <v>135.25899999999999</v>
      </c>
      <c r="U16" s="127">
        <v>8.02</v>
      </c>
      <c r="V16" s="125">
        <v>13.82</v>
      </c>
      <c r="W16" s="123">
        <v>10.308</v>
      </c>
      <c r="X16" s="123">
        <v>0.39</v>
      </c>
      <c r="Y16" s="128" t="s">
        <v>1703</v>
      </c>
      <c r="Z16" s="126" t="s">
        <v>1703</v>
      </c>
      <c r="AA16" s="125">
        <v>134.63999999999999</v>
      </c>
      <c r="AB16" s="124">
        <v>375.35899999999998</v>
      </c>
      <c r="AC16" s="125">
        <v>54.62</v>
      </c>
      <c r="AD16" s="123">
        <v>52.908999999999999</v>
      </c>
      <c r="AE16" s="123">
        <v>80.861999999999995</v>
      </c>
      <c r="AF16" s="124">
        <v>0.1</v>
      </c>
      <c r="AG16" s="125">
        <v>10.763</v>
      </c>
      <c r="AH16" s="123">
        <v>14.5</v>
      </c>
      <c r="AI16" s="123">
        <v>8.9055999999999997</v>
      </c>
      <c r="AJ16" s="123">
        <v>13.438000000000001</v>
      </c>
      <c r="AK16" s="124">
        <v>13.7</v>
      </c>
      <c r="AL16" s="125">
        <v>22.11</v>
      </c>
      <c r="AM16" s="124">
        <v>22.4</v>
      </c>
      <c r="AN16" s="125">
        <v>15</v>
      </c>
      <c r="AO16" s="128" t="s">
        <v>1703</v>
      </c>
      <c r="AP16" s="128" t="s">
        <v>1703</v>
      </c>
      <c r="AQ16" s="128" t="s">
        <v>1703</v>
      </c>
      <c r="AR16" s="123">
        <v>9.1198099999999993</v>
      </c>
      <c r="AS16" s="123">
        <v>0</v>
      </c>
      <c r="AT16" s="123">
        <v>33.488999999999997</v>
      </c>
      <c r="AU16" s="123">
        <v>12.265000000000001</v>
      </c>
      <c r="AV16" s="124">
        <v>26.138000000000002</v>
      </c>
      <c r="AW16" s="127">
        <v>6.6</v>
      </c>
    </row>
    <row r="17" spans="1:49" x14ac:dyDescent="0.3">
      <c r="A17" s="129" t="s">
        <v>913</v>
      </c>
      <c r="B17" s="122" t="s">
        <v>1067</v>
      </c>
      <c r="C17" s="123">
        <v>31</v>
      </c>
      <c r="D17" s="123">
        <v>35</v>
      </c>
      <c r="E17" s="123">
        <v>7</v>
      </c>
      <c r="F17" s="123">
        <v>34.9</v>
      </c>
      <c r="G17" s="124">
        <v>38</v>
      </c>
      <c r="H17" s="125">
        <v>20.3</v>
      </c>
      <c r="I17" s="124">
        <v>77</v>
      </c>
      <c r="J17" s="125">
        <v>10.92</v>
      </c>
      <c r="K17" s="123">
        <v>11.77</v>
      </c>
      <c r="L17" s="124">
        <v>8.2200000000000006</v>
      </c>
      <c r="M17" s="122" t="s">
        <v>1703</v>
      </c>
      <c r="N17" s="126" t="s">
        <v>1703</v>
      </c>
      <c r="O17" s="127">
        <v>1.903</v>
      </c>
      <c r="P17" s="125">
        <v>112.87</v>
      </c>
      <c r="Q17" s="123">
        <v>138.9</v>
      </c>
      <c r="R17" s="123">
        <v>254.68</v>
      </c>
      <c r="S17" s="124">
        <v>144.9</v>
      </c>
      <c r="T17" s="127">
        <v>135.25899999999999</v>
      </c>
      <c r="U17" s="127">
        <v>8.02</v>
      </c>
      <c r="V17" s="125">
        <v>13.82</v>
      </c>
      <c r="W17" s="123">
        <v>10.308</v>
      </c>
      <c r="X17" s="123">
        <v>0.39</v>
      </c>
      <c r="Y17" s="128" t="s">
        <v>1703</v>
      </c>
      <c r="Z17" s="126" t="s">
        <v>1703</v>
      </c>
      <c r="AA17" s="125">
        <v>134.63999999999999</v>
      </c>
      <c r="AB17" s="124">
        <v>375.35899999999998</v>
      </c>
      <c r="AC17" s="125">
        <v>54.62</v>
      </c>
      <c r="AD17" s="123">
        <v>52.908999999999999</v>
      </c>
      <c r="AE17" s="123">
        <v>80.861999999999995</v>
      </c>
      <c r="AF17" s="124">
        <v>0.1</v>
      </c>
      <c r="AG17" s="125">
        <v>10.763</v>
      </c>
      <c r="AH17" s="123">
        <v>14.5</v>
      </c>
      <c r="AI17" s="123">
        <v>8.9055999999999997</v>
      </c>
      <c r="AJ17" s="123">
        <v>13.438000000000001</v>
      </c>
      <c r="AK17" s="124">
        <v>13.7</v>
      </c>
      <c r="AL17" s="125">
        <v>22.11</v>
      </c>
      <c r="AM17" s="124">
        <v>22.4</v>
      </c>
      <c r="AN17" s="125">
        <v>15</v>
      </c>
      <c r="AO17" s="128" t="s">
        <v>1703</v>
      </c>
      <c r="AP17" s="128" t="s">
        <v>1703</v>
      </c>
      <c r="AQ17" s="128" t="s">
        <v>1703</v>
      </c>
      <c r="AR17" s="123">
        <v>9.1198099999999993</v>
      </c>
      <c r="AS17" s="123">
        <v>0</v>
      </c>
      <c r="AT17" s="123">
        <v>33.488999999999997</v>
      </c>
      <c r="AU17" s="123">
        <v>12.265000000000001</v>
      </c>
      <c r="AV17" s="124">
        <v>26.138000000000002</v>
      </c>
      <c r="AW17" s="127">
        <v>6.6</v>
      </c>
    </row>
    <row r="18" spans="1:49" x14ac:dyDescent="0.3">
      <c r="A18" s="129" t="s">
        <v>914</v>
      </c>
      <c r="B18" s="122" t="s">
        <v>1067</v>
      </c>
      <c r="C18" s="123">
        <v>32</v>
      </c>
      <c r="D18" s="123">
        <v>35</v>
      </c>
      <c r="E18" s="123">
        <v>6</v>
      </c>
      <c r="F18" s="123">
        <v>37.200000000000003</v>
      </c>
      <c r="G18" s="124">
        <v>38</v>
      </c>
      <c r="H18" s="125">
        <v>20.8</v>
      </c>
      <c r="I18" s="124">
        <v>77</v>
      </c>
      <c r="J18" s="125">
        <v>10.94</v>
      </c>
      <c r="K18" s="123">
        <v>11.85</v>
      </c>
      <c r="L18" s="124">
        <v>8.4019999999999992</v>
      </c>
      <c r="M18" s="122" t="s">
        <v>1703</v>
      </c>
      <c r="N18" s="126" t="s">
        <v>1703</v>
      </c>
      <c r="O18" s="127">
        <v>1.903</v>
      </c>
      <c r="P18" s="125">
        <v>112.87</v>
      </c>
      <c r="Q18" s="123">
        <v>142.13999999999999</v>
      </c>
      <c r="R18" s="123">
        <v>249.97</v>
      </c>
      <c r="S18" s="124">
        <v>146.21</v>
      </c>
      <c r="T18" s="127">
        <v>133.04499999999999</v>
      </c>
      <c r="U18" s="127">
        <v>7.98</v>
      </c>
      <c r="V18" s="125">
        <v>13.82</v>
      </c>
      <c r="W18" s="123">
        <v>11.481999999999999</v>
      </c>
      <c r="X18" s="123">
        <v>0.38</v>
      </c>
      <c r="Y18" s="128" t="s">
        <v>1703</v>
      </c>
      <c r="Z18" s="126" t="s">
        <v>1703</v>
      </c>
      <c r="AA18" s="125">
        <v>135.74</v>
      </c>
      <c r="AB18" s="124">
        <v>376.46</v>
      </c>
      <c r="AC18" s="125">
        <v>57.405000000000001</v>
      </c>
      <c r="AD18" s="123">
        <v>53.715000000000003</v>
      </c>
      <c r="AE18" s="123">
        <v>70.754000000000005</v>
      </c>
      <c r="AF18" s="124">
        <v>0</v>
      </c>
      <c r="AG18" s="125">
        <v>10.763</v>
      </c>
      <c r="AH18" s="123">
        <v>14.5</v>
      </c>
      <c r="AI18" s="123">
        <v>8.8907399999999992</v>
      </c>
      <c r="AJ18" s="123">
        <v>13.438000000000001</v>
      </c>
      <c r="AK18" s="124">
        <v>13.7</v>
      </c>
      <c r="AL18" s="125">
        <v>22.29</v>
      </c>
      <c r="AM18" s="124">
        <v>22.58</v>
      </c>
      <c r="AN18" s="125">
        <v>16</v>
      </c>
      <c r="AO18" s="128" t="s">
        <v>1703</v>
      </c>
      <c r="AP18" s="128" t="s">
        <v>1703</v>
      </c>
      <c r="AQ18" s="128" t="s">
        <v>1703</v>
      </c>
      <c r="AR18" s="123">
        <v>9.1198099999999993</v>
      </c>
      <c r="AS18" s="123">
        <v>0</v>
      </c>
      <c r="AT18" s="123">
        <v>33.488999999999997</v>
      </c>
      <c r="AU18" s="123">
        <v>12.265000000000001</v>
      </c>
      <c r="AV18" s="124">
        <v>26.189</v>
      </c>
      <c r="AW18" s="127">
        <v>6.6</v>
      </c>
    </row>
    <row r="19" spans="1:49" x14ac:dyDescent="0.3">
      <c r="A19" s="129" t="s">
        <v>915</v>
      </c>
      <c r="B19" s="122" t="s">
        <v>1067</v>
      </c>
      <c r="C19" s="123">
        <v>32</v>
      </c>
      <c r="D19" s="123">
        <v>35</v>
      </c>
      <c r="E19" s="123">
        <v>6</v>
      </c>
      <c r="F19" s="123">
        <v>37.200000000000003</v>
      </c>
      <c r="G19" s="124">
        <v>38</v>
      </c>
      <c r="H19" s="125">
        <v>20.8</v>
      </c>
      <c r="I19" s="124">
        <v>77</v>
      </c>
      <c r="J19" s="125">
        <v>10.94</v>
      </c>
      <c r="K19" s="123">
        <v>11.85</v>
      </c>
      <c r="L19" s="124">
        <v>8.4019999999999992</v>
      </c>
      <c r="M19" s="122" t="s">
        <v>1703</v>
      </c>
      <c r="N19" s="126" t="s">
        <v>1703</v>
      </c>
      <c r="O19" s="127">
        <v>1.903</v>
      </c>
      <c r="P19" s="125">
        <v>112.87</v>
      </c>
      <c r="Q19" s="123">
        <v>142.13999999999999</v>
      </c>
      <c r="R19" s="123">
        <v>249.97</v>
      </c>
      <c r="S19" s="124">
        <v>146.21</v>
      </c>
      <c r="T19" s="127">
        <v>133.04499999999999</v>
      </c>
      <c r="U19" s="127">
        <v>7.98</v>
      </c>
      <c r="V19" s="125">
        <v>13.82</v>
      </c>
      <c r="W19" s="123">
        <v>11.481999999999999</v>
      </c>
      <c r="X19" s="123">
        <v>0.38</v>
      </c>
      <c r="Y19" s="128" t="s">
        <v>1703</v>
      </c>
      <c r="Z19" s="126" t="s">
        <v>1703</v>
      </c>
      <c r="AA19" s="125">
        <v>135.74</v>
      </c>
      <c r="AB19" s="124">
        <v>376.46</v>
      </c>
      <c r="AC19" s="125">
        <v>57.405000000000001</v>
      </c>
      <c r="AD19" s="123">
        <v>53.715000000000003</v>
      </c>
      <c r="AE19" s="123">
        <v>70.754000000000005</v>
      </c>
      <c r="AF19" s="124">
        <v>0</v>
      </c>
      <c r="AG19" s="125">
        <v>10.763</v>
      </c>
      <c r="AH19" s="123">
        <v>14.5</v>
      </c>
      <c r="AI19" s="123">
        <v>8.8907399999999992</v>
      </c>
      <c r="AJ19" s="123">
        <v>13.438000000000001</v>
      </c>
      <c r="AK19" s="124">
        <v>13.7</v>
      </c>
      <c r="AL19" s="125">
        <v>22.29</v>
      </c>
      <c r="AM19" s="124">
        <v>22.58</v>
      </c>
      <c r="AN19" s="125">
        <v>16</v>
      </c>
      <c r="AO19" s="128" t="s">
        <v>1703</v>
      </c>
      <c r="AP19" s="128" t="s">
        <v>1703</v>
      </c>
      <c r="AQ19" s="128" t="s">
        <v>1703</v>
      </c>
      <c r="AR19" s="123">
        <v>9.1198099999999993</v>
      </c>
      <c r="AS19" s="123">
        <v>0</v>
      </c>
      <c r="AT19" s="123">
        <v>33.488999999999997</v>
      </c>
      <c r="AU19" s="123">
        <v>12.265000000000001</v>
      </c>
      <c r="AV19" s="124">
        <v>26.189</v>
      </c>
      <c r="AW19" s="127">
        <v>6.6</v>
      </c>
    </row>
    <row r="20" spans="1:49" x14ac:dyDescent="0.3">
      <c r="A20" s="129" t="s">
        <v>916</v>
      </c>
      <c r="B20" s="122" t="s">
        <v>1067</v>
      </c>
      <c r="C20" s="123">
        <v>32</v>
      </c>
      <c r="D20" s="123">
        <v>35</v>
      </c>
      <c r="E20" s="123">
        <v>6</v>
      </c>
      <c r="F20" s="123">
        <v>37.1</v>
      </c>
      <c r="G20" s="124">
        <v>38</v>
      </c>
      <c r="H20" s="125">
        <v>20.8</v>
      </c>
      <c r="I20" s="124">
        <v>77</v>
      </c>
      <c r="J20" s="125">
        <v>11.01</v>
      </c>
      <c r="K20" s="123">
        <v>11.8</v>
      </c>
      <c r="L20" s="124">
        <v>8.4949999999999992</v>
      </c>
      <c r="M20" s="122" t="s">
        <v>1703</v>
      </c>
      <c r="N20" s="126" t="s">
        <v>1703</v>
      </c>
      <c r="O20" s="127">
        <v>1.903</v>
      </c>
      <c r="P20" s="125">
        <v>112.87</v>
      </c>
      <c r="Q20" s="123">
        <v>142.13999999999999</v>
      </c>
      <c r="R20" s="123">
        <v>246.86</v>
      </c>
      <c r="S20" s="124">
        <v>140.12</v>
      </c>
      <c r="T20" s="127">
        <v>137.29</v>
      </c>
      <c r="U20" s="127">
        <v>7.97</v>
      </c>
      <c r="V20" s="125">
        <v>13.82</v>
      </c>
      <c r="W20" s="123">
        <v>10.973000000000001</v>
      </c>
      <c r="X20" s="123">
        <v>0.38</v>
      </c>
      <c r="Y20" s="128" t="s">
        <v>1703</v>
      </c>
      <c r="Z20" s="126" t="s">
        <v>1703</v>
      </c>
      <c r="AA20" s="125">
        <v>131.02000000000001</v>
      </c>
      <c r="AB20" s="124">
        <v>371.73500000000001</v>
      </c>
      <c r="AC20" s="125">
        <v>58.289000000000001</v>
      </c>
      <c r="AD20" s="123">
        <v>54.503</v>
      </c>
      <c r="AE20" s="123">
        <v>51.795000000000002</v>
      </c>
      <c r="AF20" s="124">
        <v>0</v>
      </c>
      <c r="AG20" s="125">
        <v>10.763</v>
      </c>
      <c r="AH20" s="123">
        <v>14.5</v>
      </c>
      <c r="AI20" s="123">
        <v>8.9316499999999994</v>
      </c>
      <c r="AJ20" s="123">
        <v>13.438000000000001</v>
      </c>
      <c r="AK20" s="124">
        <v>13.7</v>
      </c>
      <c r="AL20" s="125">
        <v>22.29</v>
      </c>
      <c r="AM20" s="124">
        <v>22.58</v>
      </c>
      <c r="AN20" s="125">
        <v>16</v>
      </c>
      <c r="AO20" s="128" t="s">
        <v>1703</v>
      </c>
      <c r="AP20" s="128" t="s">
        <v>1703</v>
      </c>
      <c r="AQ20" s="128" t="s">
        <v>1703</v>
      </c>
      <c r="AR20" s="123">
        <v>9.1198099999999993</v>
      </c>
      <c r="AS20" s="123">
        <v>0</v>
      </c>
      <c r="AT20" s="123">
        <v>33.488999999999997</v>
      </c>
      <c r="AU20" s="123">
        <v>12.265000000000001</v>
      </c>
      <c r="AV20" s="124">
        <v>26.189</v>
      </c>
      <c r="AW20" s="127">
        <v>6.6</v>
      </c>
    </row>
    <row r="21" spans="1:49" x14ac:dyDescent="0.3">
      <c r="A21" s="129" t="s">
        <v>917</v>
      </c>
      <c r="B21" s="122" t="s">
        <v>1067</v>
      </c>
      <c r="C21" s="123">
        <v>32</v>
      </c>
      <c r="D21" s="123">
        <v>35</v>
      </c>
      <c r="E21" s="123">
        <v>6</v>
      </c>
      <c r="F21" s="123">
        <v>37.1</v>
      </c>
      <c r="G21" s="124">
        <v>38</v>
      </c>
      <c r="H21" s="125">
        <v>20.8</v>
      </c>
      <c r="I21" s="124">
        <v>77</v>
      </c>
      <c r="J21" s="125">
        <v>11.01</v>
      </c>
      <c r="K21" s="123">
        <v>11.8</v>
      </c>
      <c r="L21" s="124">
        <v>8.4949999999999992</v>
      </c>
      <c r="M21" s="122" t="s">
        <v>1703</v>
      </c>
      <c r="N21" s="126" t="s">
        <v>1703</v>
      </c>
      <c r="O21" s="127">
        <v>1.903</v>
      </c>
      <c r="P21" s="125">
        <v>112.87</v>
      </c>
      <c r="Q21" s="123">
        <v>142.13999999999999</v>
      </c>
      <c r="R21" s="123">
        <v>246.86</v>
      </c>
      <c r="S21" s="124">
        <v>140.12</v>
      </c>
      <c r="T21" s="127">
        <v>137.29</v>
      </c>
      <c r="U21" s="127">
        <v>7.97</v>
      </c>
      <c r="V21" s="125">
        <v>13.82</v>
      </c>
      <c r="W21" s="123">
        <v>10.973000000000001</v>
      </c>
      <c r="X21" s="123">
        <v>0.38</v>
      </c>
      <c r="Y21" s="128" t="s">
        <v>1703</v>
      </c>
      <c r="Z21" s="126" t="s">
        <v>1703</v>
      </c>
      <c r="AA21" s="125">
        <v>131.02000000000001</v>
      </c>
      <c r="AB21" s="124">
        <v>371.73500000000001</v>
      </c>
      <c r="AC21" s="125">
        <v>58.289000000000001</v>
      </c>
      <c r="AD21" s="123">
        <v>54.503</v>
      </c>
      <c r="AE21" s="123">
        <v>51.795000000000002</v>
      </c>
      <c r="AF21" s="124">
        <v>0</v>
      </c>
      <c r="AG21" s="125">
        <v>10.763</v>
      </c>
      <c r="AH21" s="123">
        <v>14.5</v>
      </c>
      <c r="AI21" s="123">
        <v>8.9316499999999994</v>
      </c>
      <c r="AJ21" s="123">
        <v>13.438000000000001</v>
      </c>
      <c r="AK21" s="124">
        <v>13.7</v>
      </c>
      <c r="AL21" s="125">
        <v>22.29</v>
      </c>
      <c r="AM21" s="124">
        <v>22.58</v>
      </c>
      <c r="AN21" s="125">
        <v>16</v>
      </c>
      <c r="AO21" s="128" t="s">
        <v>1703</v>
      </c>
      <c r="AP21" s="128" t="s">
        <v>1703</v>
      </c>
      <c r="AQ21" s="128" t="s">
        <v>1703</v>
      </c>
      <c r="AR21" s="123">
        <v>9.1198099999999993</v>
      </c>
      <c r="AS21" s="123">
        <v>0</v>
      </c>
      <c r="AT21" s="123">
        <v>33.488999999999997</v>
      </c>
      <c r="AU21" s="123">
        <v>12.265000000000001</v>
      </c>
      <c r="AV21" s="124">
        <v>26.189</v>
      </c>
      <c r="AW21" s="127">
        <v>6.6</v>
      </c>
    </row>
    <row r="22" spans="1:49" x14ac:dyDescent="0.3">
      <c r="A22" s="129" t="s">
        <v>918</v>
      </c>
      <c r="B22" s="122" t="s">
        <v>1067</v>
      </c>
      <c r="C22" s="123">
        <v>32</v>
      </c>
      <c r="D22" s="123">
        <v>35</v>
      </c>
      <c r="E22" s="123">
        <v>6</v>
      </c>
      <c r="F22" s="123">
        <v>39.299999999999997</v>
      </c>
      <c r="G22" s="124">
        <v>38</v>
      </c>
      <c r="H22" s="125">
        <v>20.8</v>
      </c>
      <c r="I22" s="124">
        <v>77</v>
      </c>
      <c r="J22" s="125">
        <v>11.02</v>
      </c>
      <c r="K22" s="123">
        <v>11.8</v>
      </c>
      <c r="L22" s="124">
        <v>8.3109999999999999</v>
      </c>
      <c r="M22" s="122" t="s">
        <v>1703</v>
      </c>
      <c r="N22" s="126" t="s">
        <v>1703</v>
      </c>
      <c r="O22" s="127">
        <v>1.903</v>
      </c>
      <c r="P22" s="125">
        <v>112.87</v>
      </c>
      <c r="Q22" s="123">
        <v>142.13999999999999</v>
      </c>
      <c r="R22" s="123">
        <v>242.23</v>
      </c>
      <c r="S22" s="124">
        <v>128.32</v>
      </c>
      <c r="T22" s="127">
        <v>133.29400000000001</v>
      </c>
      <c r="U22" s="127">
        <v>7.96</v>
      </c>
      <c r="V22" s="125">
        <v>14.41</v>
      </c>
      <c r="W22" s="123">
        <v>10.313000000000001</v>
      </c>
      <c r="X22" s="123">
        <v>0.37</v>
      </c>
      <c r="Y22" s="128" t="s">
        <v>1703</v>
      </c>
      <c r="Z22" s="126" t="s">
        <v>1703</v>
      </c>
      <c r="AA22" s="125">
        <v>135.94</v>
      </c>
      <c r="AB22" s="124">
        <v>376.66399999999999</v>
      </c>
      <c r="AC22" s="125">
        <v>59.201999999999998</v>
      </c>
      <c r="AD22" s="123">
        <v>56.042000000000002</v>
      </c>
      <c r="AE22" s="123">
        <v>42.595999999999997</v>
      </c>
      <c r="AF22" s="124">
        <v>0</v>
      </c>
      <c r="AG22" s="125">
        <v>10.763</v>
      </c>
      <c r="AH22" s="123">
        <v>14.3</v>
      </c>
      <c r="AI22" s="123">
        <v>8.9059799999999996</v>
      </c>
      <c r="AJ22" s="123">
        <v>13.438000000000001</v>
      </c>
      <c r="AK22" s="124">
        <v>13.7</v>
      </c>
      <c r="AL22" s="125">
        <v>22.31</v>
      </c>
      <c r="AM22" s="124">
        <v>22.6</v>
      </c>
      <c r="AN22" s="125">
        <v>16</v>
      </c>
      <c r="AO22" s="128" t="s">
        <v>1703</v>
      </c>
      <c r="AP22" s="128" t="s">
        <v>1703</v>
      </c>
      <c r="AQ22" s="128" t="s">
        <v>1703</v>
      </c>
      <c r="AR22" s="123">
        <v>9.1198099999999993</v>
      </c>
      <c r="AS22" s="123">
        <v>0</v>
      </c>
      <c r="AT22" s="123">
        <v>33.488999999999997</v>
      </c>
      <c r="AU22" s="123">
        <v>12.265000000000001</v>
      </c>
      <c r="AV22" s="124">
        <v>26.189</v>
      </c>
      <c r="AW22" s="127">
        <v>6.6</v>
      </c>
    </row>
    <row r="23" spans="1:49" x14ac:dyDescent="0.3">
      <c r="A23" s="129" t="s">
        <v>919</v>
      </c>
      <c r="B23" s="122" t="s">
        <v>1067</v>
      </c>
      <c r="C23" s="123">
        <v>32</v>
      </c>
      <c r="D23" s="123">
        <v>35</v>
      </c>
      <c r="E23" s="123">
        <v>6</v>
      </c>
      <c r="F23" s="123">
        <v>39.299999999999997</v>
      </c>
      <c r="G23" s="124">
        <v>38</v>
      </c>
      <c r="H23" s="125">
        <v>20.8</v>
      </c>
      <c r="I23" s="124">
        <v>77</v>
      </c>
      <c r="J23" s="125">
        <v>11.02</v>
      </c>
      <c r="K23" s="123">
        <v>11.8</v>
      </c>
      <c r="L23" s="124">
        <v>8.3109999999999999</v>
      </c>
      <c r="M23" s="122" t="s">
        <v>1703</v>
      </c>
      <c r="N23" s="126" t="s">
        <v>1703</v>
      </c>
      <c r="O23" s="127">
        <v>1.903</v>
      </c>
      <c r="P23" s="125">
        <v>112.87</v>
      </c>
      <c r="Q23" s="123">
        <v>142.13999999999999</v>
      </c>
      <c r="R23" s="123">
        <v>242.23</v>
      </c>
      <c r="S23" s="124">
        <v>128.32</v>
      </c>
      <c r="T23" s="127">
        <v>133.29400000000001</v>
      </c>
      <c r="U23" s="127">
        <v>7.96</v>
      </c>
      <c r="V23" s="125">
        <v>14.41</v>
      </c>
      <c r="W23" s="123">
        <v>10.313000000000001</v>
      </c>
      <c r="X23" s="123">
        <v>0.37</v>
      </c>
      <c r="Y23" s="128" t="s">
        <v>1703</v>
      </c>
      <c r="Z23" s="126" t="s">
        <v>1703</v>
      </c>
      <c r="AA23" s="125">
        <v>135.94</v>
      </c>
      <c r="AB23" s="124">
        <v>376.66399999999999</v>
      </c>
      <c r="AC23" s="125">
        <v>59.201999999999998</v>
      </c>
      <c r="AD23" s="123">
        <v>56.042000000000002</v>
      </c>
      <c r="AE23" s="123">
        <v>42.595999999999997</v>
      </c>
      <c r="AF23" s="124">
        <v>0</v>
      </c>
      <c r="AG23" s="125">
        <v>10.763</v>
      </c>
      <c r="AH23" s="123">
        <v>14.3</v>
      </c>
      <c r="AI23" s="123">
        <v>8.9059799999999996</v>
      </c>
      <c r="AJ23" s="123">
        <v>13.438000000000001</v>
      </c>
      <c r="AK23" s="124">
        <v>13.7</v>
      </c>
      <c r="AL23" s="125">
        <v>22.31</v>
      </c>
      <c r="AM23" s="124">
        <v>22.6</v>
      </c>
      <c r="AN23" s="125">
        <v>16</v>
      </c>
      <c r="AO23" s="128" t="s">
        <v>1703</v>
      </c>
      <c r="AP23" s="128" t="s">
        <v>1703</v>
      </c>
      <c r="AQ23" s="128" t="s">
        <v>1703</v>
      </c>
      <c r="AR23" s="123">
        <v>9.1198099999999993</v>
      </c>
      <c r="AS23" s="123">
        <v>0</v>
      </c>
      <c r="AT23" s="123">
        <v>33.488999999999997</v>
      </c>
      <c r="AU23" s="123">
        <v>12.265000000000001</v>
      </c>
      <c r="AV23" s="124">
        <v>26.189</v>
      </c>
      <c r="AW23" s="127">
        <v>6.6</v>
      </c>
    </row>
    <row r="24" spans="1:49" x14ac:dyDescent="0.3">
      <c r="A24" s="129" t="s">
        <v>920</v>
      </c>
      <c r="B24" s="122" t="s">
        <v>1067</v>
      </c>
      <c r="C24" s="123">
        <v>33</v>
      </c>
      <c r="D24" s="123">
        <v>35</v>
      </c>
      <c r="E24" s="123">
        <v>5</v>
      </c>
      <c r="F24" s="123">
        <v>39.6</v>
      </c>
      <c r="G24" s="124">
        <v>38</v>
      </c>
      <c r="H24" s="125">
        <v>20.8</v>
      </c>
      <c r="I24" s="124">
        <v>77</v>
      </c>
      <c r="J24" s="125">
        <v>10.9</v>
      </c>
      <c r="K24" s="123">
        <v>11.88</v>
      </c>
      <c r="L24" s="124">
        <v>8.4030000000000005</v>
      </c>
      <c r="M24" s="125">
        <v>1.07</v>
      </c>
      <c r="N24" s="124">
        <v>96.06</v>
      </c>
      <c r="O24" s="127">
        <v>1.903</v>
      </c>
      <c r="P24" s="125">
        <v>112.87</v>
      </c>
      <c r="Q24" s="123">
        <v>142.13999999999999</v>
      </c>
      <c r="R24" s="123">
        <v>242.23</v>
      </c>
      <c r="S24" s="124">
        <v>126.22</v>
      </c>
      <c r="T24" s="127">
        <v>133.911</v>
      </c>
      <c r="U24" s="127">
        <v>7.94</v>
      </c>
      <c r="V24" s="125">
        <v>15.64</v>
      </c>
      <c r="W24" s="123">
        <v>10.689</v>
      </c>
      <c r="X24" s="123">
        <v>0.37</v>
      </c>
      <c r="Y24" s="128" t="s">
        <v>1703</v>
      </c>
      <c r="Z24" s="126" t="s">
        <v>1703</v>
      </c>
      <c r="AA24" s="125">
        <v>134.83000000000001</v>
      </c>
      <c r="AB24" s="124">
        <v>375.55099999999999</v>
      </c>
      <c r="AC24" s="125">
        <v>60.759</v>
      </c>
      <c r="AD24" s="123">
        <v>54.862000000000002</v>
      </c>
      <c r="AE24" s="123">
        <v>38.145000000000003</v>
      </c>
      <c r="AF24" s="124">
        <v>0</v>
      </c>
      <c r="AG24" s="125">
        <v>10.763</v>
      </c>
      <c r="AH24" s="123">
        <v>14.3</v>
      </c>
      <c r="AI24" s="123">
        <v>8.9321400000000004</v>
      </c>
      <c r="AJ24" s="123">
        <v>13.438000000000001</v>
      </c>
      <c r="AK24" s="124">
        <v>13.7</v>
      </c>
      <c r="AL24" s="125">
        <v>22.37</v>
      </c>
      <c r="AM24" s="124">
        <v>22.66</v>
      </c>
      <c r="AN24" s="125">
        <v>15</v>
      </c>
      <c r="AO24" s="128" t="s">
        <v>1703</v>
      </c>
      <c r="AP24" s="128" t="s">
        <v>1703</v>
      </c>
      <c r="AQ24" s="128" t="s">
        <v>1703</v>
      </c>
      <c r="AR24" s="123">
        <v>9.1198099999999993</v>
      </c>
      <c r="AS24" s="123">
        <v>0</v>
      </c>
      <c r="AT24" s="123">
        <v>33.488999999999997</v>
      </c>
      <c r="AU24" s="123">
        <v>12.265000000000001</v>
      </c>
      <c r="AV24" s="124">
        <v>26.189</v>
      </c>
      <c r="AW24" s="127">
        <v>6.6</v>
      </c>
    </row>
    <row r="25" spans="1:49" x14ac:dyDescent="0.3">
      <c r="A25" s="129" t="s">
        <v>921</v>
      </c>
      <c r="B25" s="122" t="s">
        <v>1067</v>
      </c>
      <c r="C25" s="123">
        <v>33</v>
      </c>
      <c r="D25" s="123">
        <v>35</v>
      </c>
      <c r="E25" s="123">
        <v>5</v>
      </c>
      <c r="F25" s="123">
        <v>39.6</v>
      </c>
      <c r="G25" s="124">
        <v>38</v>
      </c>
      <c r="H25" s="125">
        <v>20.8</v>
      </c>
      <c r="I25" s="124">
        <v>77</v>
      </c>
      <c r="J25" s="125">
        <v>10.9</v>
      </c>
      <c r="K25" s="123">
        <v>11.88</v>
      </c>
      <c r="L25" s="124">
        <v>8.4030000000000005</v>
      </c>
      <c r="M25" s="125">
        <v>1.07</v>
      </c>
      <c r="N25" s="124">
        <v>96.06</v>
      </c>
      <c r="O25" s="127">
        <v>1.903</v>
      </c>
      <c r="P25" s="125">
        <v>112.87</v>
      </c>
      <c r="Q25" s="123">
        <v>142.13999999999999</v>
      </c>
      <c r="R25" s="123">
        <v>242.23</v>
      </c>
      <c r="S25" s="124">
        <v>126.22</v>
      </c>
      <c r="T25" s="127">
        <v>133.911</v>
      </c>
      <c r="U25" s="127">
        <v>7.94</v>
      </c>
      <c r="V25" s="125">
        <v>15.64</v>
      </c>
      <c r="W25" s="123">
        <v>10.689</v>
      </c>
      <c r="X25" s="123">
        <v>0.37</v>
      </c>
      <c r="Y25" s="128" t="s">
        <v>1703</v>
      </c>
      <c r="Z25" s="126" t="s">
        <v>1703</v>
      </c>
      <c r="AA25" s="125">
        <v>134.83000000000001</v>
      </c>
      <c r="AB25" s="124">
        <v>375.55099999999999</v>
      </c>
      <c r="AC25" s="125">
        <v>60.759</v>
      </c>
      <c r="AD25" s="123">
        <v>54.862000000000002</v>
      </c>
      <c r="AE25" s="123">
        <v>38.145000000000003</v>
      </c>
      <c r="AF25" s="124">
        <v>0</v>
      </c>
      <c r="AG25" s="125">
        <v>10.763</v>
      </c>
      <c r="AH25" s="123">
        <v>14.3</v>
      </c>
      <c r="AI25" s="123">
        <v>8.9321400000000004</v>
      </c>
      <c r="AJ25" s="123">
        <v>13.438000000000001</v>
      </c>
      <c r="AK25" s="124">
        <v>13.7</v>
      </c>
      <c r="AL25" s="125">
        <v>22.37</v>
      </c>
      <c r="AM25" s="124">
        <v>22.66</v>
      </c>
      <c r="AN25" s="125">
        <v>15</v>
      </c>
      <c r="AO25" s="128" t="s">
        <v>1703</v>
      </c>
      <c r="AP25" s="128" t="s">
        <v>1703</v>
      </c>
      <c r="AQ25" s="128" t="s">
        <v>1703</v>
      </c>
      <c r="AR25" s="123">
        <v>9.1198099999999993</v>
      </c>
      <c r="AS25" s="123">
        <v>0</v>
      </c>
      <c r="AT25" s="123">
        <v>33.488999999999997</v>
      </c>
      <c r="AU25" s="123">
        <v>12.265000000000001</v>
      </c>
      <c r="AV25" s="124">
        <v>26.189</v>
      </c>
      <c r="AW25" s="127">
        <v>6.6</v>
      </c>
    </row>
    <row r="26" spans="1:49" x14ac:dyDescent="0.3">
      <c r="A26" s="129" t="s">
        <v>922</v>
      </c>
      <c r="B26" s="122" t="s">
        <v>1067</v>
      </c>
      <c r="C26" s="123">
        <v>34</v>
      </c>
      <c r="D26" s="123">
        <v>36</v>
      </c>
      <c r="E26" s="123">
        <v>5</v>
      </c>
      <c r="F26" s="123">
        <v>37.799999999999997</v>
      </c>
      <c r="G26" s="124">
        <v>39</v>
      </c>
      <c r="H26" s="125">
        <v>20.8</v>
      </c>
      <c r="I26" s="124">
        <v>77</v>
      </c>
      <c r="J26" s="125">
        <v>12.46</v>
      </c>
      <c r="K26" s="123">
        <v>11.88</v>
      </c>
      <c r="L26" s="124">
        <v>13.478</v>
      </c>
      <c r="M26" s="122" t="s">
        <v>1703</v>
      </c>
      <c r="N26" s="126" t="s">
        <v>1703</v>
      </c>
      <c r="O26" s="127">
        <v>1.903</v>
      </c>
      <c r="P26" s="125">
        <v>112.87</v>
      </c>
      <c r="Q26" s="123">
        <v>141.06</v>
      </c>
      <c r="R26" s="123">
        <v>240.7</v>
      </c>
      <c r="S26" s="124">
        <v>125.74</v>
      </c>
      <c r="T26" s="127">
        <v>133.98400000000001</v>
      </c>
      <c r="U26" s="127">
        <v>7.97</v>
      </c>
      <c r="V26" s="125">
        <v>15.64</v>
      </c>
      <c r="W26" s="123">
        <v>11.919</v>
      </c>
      <c r="X26" s="123">
        <v>0.37</v>
      </c>
      <c r="Y26" s="128" t="s">
        <v>1703</v>
      </c>
      <c r="Z26" s="126" t="s">
        <v>1703</v>
      </c>
      <c r="AA26" s="125">
        <v>128.79</v>
      </c>
      <c r="AB26" s="124">
        <v>369.505</v>
      </c>
      <c r="AC26" s="125">
        <v>59.808999999999997</v>
      </c>
      <c r="AD26" s="123">
        <v>54.674999999999997</v>
      </c>
      <c r="AE26" s="123">
        <v>35.76</v>
      </c>
      <c r="AF26" s="124">
        <v>0</v>
      </c>
      <c r="AG26" s="125">
        <v>10.763</v>
      </c>
      <c r="AH26" s="123">
        <v>14.4</v>
      </c>
      <c r="AI26" s="123">
        <v>8.9322300000000006</v>
      </c>
      <c r="AJ26" s="123">
        <v>13.438000000000001</v>
      </c>
      <c r="AK26" s="124">
        <v>13.7</v>
      </c>
      <c r="AL26" s="125">
        <v>22.55</v>
      </c>
      <c r="AM26" s="124">
        <v>22.84</v>
      </c>
      <c r="AN26" s="125">
        <v>14</v>
      </c>
      <c r="AO26" s="128" t="s">
        <v>1703</v>
      </c>
      <c r="AP26" s="128" t="s">
        <v>1703</v>
      </c>
      <c r="AQ26" s="128" t="s">
        <v>1703</v>
      </c>
      <c r="AR26" s="123">
        <v>9.1198099999999993</v>
      </c>
      <c r="AS26" s="123">
        <v>0</v>
      </c>
      <c r="AT26" s="123">
        <v>33.488999999999997</v>
      </c>
      <c r="AU26" s="123">
        <v>12.265000000000001</v>
      </c>
      <c r="AV26" s="124">
        <v>25.768999999999998</v>
      </c>
      <c r="AW26" s="127">
        <v>6.6070000000000002</v>
      </c>
    </row>
    <row r="27" spans="1:49" x14ac:dyDescent="0.3">
      <c r="A27" s="129" t="s">
        <v>923</v>
      </c>
      <c r="B27" s="122" t="s">
        <v>1067</v>
      </c>
      <c r="C27" s="123">
        <v>34</v>
      </c>
      <c r="D27" s="123">
        <v>36</v>
      </c>
      <c r="E27" s="123">
        <v>5</v>
      </c>
      <c r="F27" s="123">
        <v>37.799999999999997</v>
      </c>
      <c r="G27" s="124">
        <v>39</v>
      </c>
      <c r="H27" s="125">
        <v>20.8</v>
      </c>
      <c r="I27" s="124">
        <v>77</v>
      </c>
      <c r="J27" s="125">
        <v>12.46</v>
      </c>
      <c r="K27" s="123">
        <v>11.88</v>
      </c>
      <c r="L27" s="124">
        <v>13.478</v>
      </c>
      <c r="M27" s="122" t="s">
        <v>1703</v>
      </c>
      <c r="N27" s="126" t="s">
        <v>1703</v>
      </c>
      <c r="O27" s="127">
        <v>1.903</v>
      </c>
      <c r="P27" s="125">
        <v>112.87</v>
      </c>
      <c r="Q27" s="123">
        <v>141.06</v>
      </c>
      <c r="R27" s="123">
        <v>240.7</v>
      </c>
      <c r="S27" s="124">
        <v>125.74</v>
      </c>
      <c r="T27" s="127">
        <v>133.98400000000001</v>
      </c>
      <c r="U27" s="127">
        <v>7.97</v>
      </c>
      <c r="V27" s="125">
        <v>15.64</v>
      </c>
      <c r="W27" s="123">
        <v>11.919</v>
      </c>
      <c r="X27" s="123">
        <v>0.37</v>
      </c>
      <c r="Y27" s="128" t="s">
        <v>1703</v>
      </c>
      <c r="Z27" s="126" t="s">
        <v>1703</v>
      </c>
      <c r="AA27" s="125">
        <v>128.79</v>
      </c>
      <c r="AB27" s="124">
        <v>369.505</v>
      </c>
      <c r="AC27" s="125">
        <v>59.808999999999997</v>
      </c>
      <c r="AD27" s="123">
        <v>54.674999999999997</v>
      </c>
      <c r="AE27" s="123">
        <v>35.76</v>
      </c>
      <c r="AF27" s="124">
        <v>0</v>
      </c>
      <c r="AG27" s="125">
        <v>10.763</v>
      </c>
      <c r="AH27" s="123">
        <v>14.4</v>
      </c>
      <c r="AI27" s="123">
        <v>8.9322300000000006</v>
      </c>
      <c r="AJ27" s="123">
        <v>13.438000000000001</v>
      </c>
      <c r="AK27" s="124">
        <v>13.7</v>
      </c>
      <c r="AL27" s="125">
        <v>22.55</v>
      </c>
      <c r="AM27" s="124">
        <v>22.84</v>
      </c>
      <c r="AN27" s="125">
        <v>14</v>
      </c>
      <c r="AO27" s="128" t="s">
        <v>1703</v>
      </c>
      <c r="AP27" s="128" t="s">
        <v>1703</v>
      </c>
      <c r="AQ27" s="128" t="s">
        <v>1703</v>
      </c>
      <c r="AR27" s="123">
        <v>9.1198099999999993</v>
      </c>
      <c r="AS27" s="123">
        <v>0</v>
      </c>
      <c r="AT27" s="123">
        <v>33.488999999999997</v>
      </c>
      <c r="AU27" s="123">
        <v>12.265000000000001</v>
      </c>
      <c r="AV27" s="124">
        <v>25.768999999999998</v>
      </c>
      <c r="AW27" s="127">
        <v>6.6070000000000002</v>
      </c>
    </row>
    <row r="28" spans="1:49" x14ac:dyDescent="0.3">
      <c r="A28" s="129" t="s">
        <v>924</v>
      </c>
      <c r="B28" s="122" t="s">
        <v>1067</v>
      </c>
      <c r="C28" s="123">
        <v>34</v>
      </c>
      <c r="D28" s="123">
        <v>36</v>
      </c>
      <c r="E28" s="123">
        <v>5</v>
      </c>
      <c r="F28" s="123">
        <v>33.799999999999997</v>
      </c>
      <c r="G28" s="124">
        <v>39</v>
      </c>
      <c r="H28" s="125">
        <v>20.8</v>
      </c>
      <c r="I28" s="124">
        <v>77</v>
      </c>
      <c r="J28" s="125">
        <v>13.22</v>
      </c>
      <c r="K28" s="123">
        <v>11.8</v>
      </c>
      <c r="L28" s="124">
        <v>13.518000000000001</v>
      </c>
      <c r="M28" s="122" t="s">
        <v>1703</v>
      </c>
      <c r="N28" s="126" t="s">
        <v>1703</v>
      </c>
      <c r="O28" s="127">
        <v>1.903</v>
      </c>
      <c r="P28" s="125">
        <v>103.76</v>
      </c>
      <c r="Q28" s="123">
        <v>141.06</v>
      </c>
      <c r="R28" s="123">
        <v>242.23</v>
      </c>
      <c r="S28" s="124">
        <v>126.22</v>
      </c>
      <c r="T28" s="127">
        <v>133.95099999999999</v>
      </c>
      <c r="U28" s="127">
        <v>7.99</v>
      </c>
      <c r="V28" s="125">
        <v>19.54</v>
      </c>
      <c r="W28" s="123">
        <v>12.222</v>
      </c>
      <c r="X28" s="123">
        <v>0.37</v>
      </c>
      <c r="Y28" s="128" t="s">
        <v>1703</v>
      </c>
      <c r="Z28" s="126" t="s">
        <v>1703</v>
      </c>
      <c r="AA28" s="125">
        <v>137.35</v>
      </c>
      <c r="AB28" s="124">
        <v>378.065</v>
      </c>
      <c r="AC28" s="125">
        <v>59.314</v>
      </c>
      <c r="AD28" s="123">
        <v>54.643000000000001</v>
      </c>
      <c r="AE28" s="123">
        <v>34.691000000000003</v>
      </c>
      <c r="AF28" s="124">
        <v>0</v>
      </c>
      <c r="AG28" s="125">
        <v>10.763</v>
      </c>
      <c r="AH28" s="123">
        <v>14.6</v>
      </c>
      <c r="AI28" s="123">
        <v>9.0473400000000002</v>
      </c>
      <c r="AJ28" s="123">
        <v>13.438000000000001</v>
      </c>
      <c r="AK28" s="124">
        <v>13.7</v>
      </c>
      <c r="AL28" s="125">
        <v>22.27</v>
      </c>
      <c r="AM28" s="124">
        <v>22.56</v>
      </c>
      <c r="AN28" s="125">
        <v>13</v>
      </c>
      <c r="AO28" s="128" t="s">
        <v>1703</v>
      </c>
      <c r="AP28" s="128" t="s">
        <v>1703</v>
      </c>
      <c r="AQ28" s="128" t="s">
        <v>1703</v>
      </c>
      <c r="AR28" s="123">
        <v>9.1198099999999993</v>
      </c>
      <c r="AS28" s="123">
        <v>0</v>
      </c>
      <c r="AT28" s="123">
        <v>33.488999999999997</v>
      </c>
      <c r="AU28" s="123">
        <v>12.265000000000001</v>
      </c>
      <c r="AV28" s="124">
        <v>25.652999999999999</v>
      </c>
      <c r="AW28" s="127">
        <v>6.6070000000000002</v>
      </c>
    </row>
    <row r="29" spans="1:49" x14ac:dyDescent="0.3">
      <c r="A29" s="129" t="s">
        <v>925</v>
      </c>
      <c r="B29" s="122" t="s">
        <v>1067</v>
      </c>
      <c r="C29" s="123">
        <v>34</v>
      </c>
      <c r="D29" s="123">
        <v>36</v>
      </c>
      <c r="E29" s="123">
        <v>5</v>
      </c>
      <c r="F29" s="123">
        <v>33.799999999999997</v>
      </c>
      <c r="G29" s="124">
        <v>39</v>
      </c>
      <c r="H29" s="125">
        <v>20.8</v>
      </c>
      <c r="I29" s="124">
        <v>77</v>
      </c>
      <c r="J29" s="125">
        <v>13.22</v>
      </c>
      <c r="K29" s="123">
        <v>11.8</v>
      </c>
      <c r="L29" s="124">
        <v>13.518000000000001</v>
      </c>
      <c r="M29" s="122" t="s">
        <v>1703</v>
      </c>
      <c r="N29" s="126" t="s">
        <v>1703</v>
      </c>
      <c r="O29" s="127">
        <v>1.903</v>
      </c>
      <c r="P29" s="125">
        <v>103.76</v>
      </c>
      <c r="Q29" s="123">
        <v>141.06</v>
      </c>
      <c r="R29" s="123">
        <v>242.23</v>
      </c>
      <c r="S29" s="124">
        <v>126.22</v>
      </c>
      <c r="T29" s="127">
        <v>133.95099999999999</v>
      </c>
      <c r="U29" s="127">
        <v>7.99</v>
      </c>
      <c r="V29" s="125">
        <v>19.54</v>
      </c>
      <c r="W29" s="123">
        <v>12.222</v>
      </c>
      <c r="X29" s="123">
        <v>0.37</v>
      </c>
      <c r="Y29" s="128" t="s">
        <v>1703</v>
      </c>
      <c r="Z29" s="126" t="s">
        <v>1703</v>
      </c>
      <c r="AA29" s="125">
        <v>137.35</v>
      </c>
      <c r="AB29" s="124">
        <v>378.065</v>
      </c>
      <c r="AC29" s="125">
        <v>59.314</v>
      </c>
      <c r="AD29" s="123">
        <v>54.643000000000001</v>
      </c>
      <c r="AE29" s="123">
        <v>34.691000000000003</v>
      </c>
      <c r="AF29" s="124">
        <v>0</v>
      </c>
      <c r="AG29" s="125">
        <v>10.763</v>
      </c>
      <c r="AH29" s="123">
        <v>14.6</v>
      </c>
      <c r="AI29" s="123">
        <v>9.0473400000000002</v>
      </c>
      <c r="AJ29" s="123">
        <v>13.438000000000001</v>
      </c>
      <c r="AK29" s="124">
        <v>13.7</v>
      </c>
      <c r="AL29" s="125">
        <v>22.27</v>
      </c>
      <c r="AM29" s="124">
        <v>22.56</v>
      </c>
      <c r="AN29" s="125">
        <v>13</v>
      </c>
      <c r="AO29" s="128" t="s">
        <v>1703</v>
      </c>
      <c r="AP29" s="128" t="s">
        <v>1703</v>
      </c>
      <c r="AQ29" s="128" t="s">
        <v>1703</v>
      </c>
      <c r="AR29" s="123">
        <v>9.1198099999999993</v>
      </c>
      <c r="AS29" s="123">
        <v>0</v>
      </c>
      <c r="AT29" s="123">
        <v>33.488999999999997</v>
      </c>
      <c r="AU29" s="123">
        <v>12.265000000000001</v>
      </c>
      <c r="AV29" s="124">
        <v>25.652999999999999</v>
      </c>
      <c r="AW29" s="127">
        <v>6.6070000000000002</v>
      </c>
    </row>
    <row r="30" spans="1:49" x14ac:dyDescent="0.3">
      <c r="A30" s="129" t="s">
        <v>926</v>
      </c>
      <c r="B30" s="122" t="s">
        <v>1067</v>
      </c>
      <c r="C30" s="123">
        <v>34</v>
      </c>
      <c r="D30" s="123">
        <v>36</v>
      </c>
      <c r="E30" s="123">
        <v>5</v>
      </c>
      <c r="F30" s="123">
        <v>34.4</v>
      </c>
      <c r="G30" s="124">
        <v>39</v>
      </c>
      <c r="H30" s="125">
        <v>20.8</v>
      </c>
      <c r="I30" s="124">
        <v>77</v>
      </c>
      <c r="J30" s="125">
        <v>13.16</v>
      </c>
      <c r="K30" s="123">
        <v>11.8</v>
      </c>
      <c r="L30" s="124">
        <v>13.381</v>
      </c>
      <c r="M30" s="122" t="s">
        <v>1703</v>
      </c>
      <c r="N30" s="126" t="s">
        <v>1703</v>
      </c>
      <c r="O30" s="127">
        <v>1.903</v>
      </c>
      <c r="P30" s="125">
        <v>96.05</v>
      </c>
      <c r="Q30" s="123">
        <v>141.06</v>
      </c>
      <c r="R30" s="123">
        <v>246.86</v>
      </c>
      <c r="S30" s="124">
        <v>130.85</v>
      </c>
      <c r="T30" s="127">
        <v>133.94999999999999</v>
      </c>
      <c r="U30" s="127">
        <v>7.86</v>
      </c>
      <c r="V30" s="125">
        <v>19.54</v>
      </c>
      <c r="W30" s="123">
        <v>8.44</v>
      </c>
      <c r="X30" s="123">
        <v>0.36</v>
      </c>
      <c r="Y30" s="128" t="s">
        <v>1703</v>
      </c>
      <c r="Z30" s="126" t="s">
        <v>1703</v>
      </c>
      <c r="AA30" s="125">
        <v>144.72999999999999</v>
      </c>
      <c r="AB30" s="124">
        <v>385.44600000000003</v>
      </c>
      <c r="AC30" s="125">
        <v>59.268999999999998</v>
      </c>
      <c r="AD30" s="123">
        <v>54.384</v>
      </c>
      <c r="AE30" s="123">
        <v>31.443999999999999</v>
      </c>
      <c r="AF30" s="124">
        <v>0</v>
      </c>
      <c r="AG30" s="125">
        <v>10.763</v>
      </c>
      <c r="AH30" s="123">
        <v>14.6</v>
      </c>
      <c r="AI30" s="123">
        <v>8.8836300000000001</v>
      </c>
      <c r="AJ30" s="123">
        <v>13.438000000000001</v>
      </c>
      <c r="AK30" s="124">
        <v>13.7</v>
      </c>
      <c r="AL30" s="125">
        <v>22.17</v>
      </c>
      <c r="AM30" s="124">
        <v>22.46</v>
      </c>
      <c r="AN30" s="125">
        <v>13</v>
      </c>
      <c r="AO30" s="128" t="s">
        <v>1703</v>
      </c>
      <c r="AP30" s="128" t="s">
        <v>1703</v>
      </c>
      <c r="AQ30" s="128" t="s">
        <v>1703</v>
      </c>
      <c r="AR30" s="123">
        <v>9.1198099999999993</v>
      </c>
      <c r="AS30" s="123">
        <v>0</v>
      </c>
      <c r="AT30" s="123">
        <v>33.488999999999997</v>
      </c>
      <c r="AU30" s="123">
        <v>12.265000000000001</v>
      </c>
      <c r="AV30" s="124">
        <v>25.834</v>
      </c>
      <c r="AW30" s="127">
        <v>6.6070000000000002</v>
      </c>
    </row>
    <row r="31" spans="1:49" x14ac:dyDescent="0.3">
      <c r="A31" s="129" t="s">
        <v>927</v>
      </c>
      <c r="B31" s="122" t="s">
        <v>1067</v>
      </c>
      <c r="C31" s="123">
        <v>34</v>
      </c>
      <c r="D31" s="123">
        <v>36</v>
      </c>
      <c r="E31" s="123">
        <v>5</v>
      </c>
      <c r="F31" s="123">
        <v>34.4</v>
      </c>
      <c r="G31" s="124">
        <v>39</v>
      </c>
      <c r="H31" s="125">
        <v>20.8</v>
      </c>
      <c r="I31" s="124">
        <v>77</v>
      </c>
      <c r="J31" s="125">
        <v>13.16</v>
      </c>
      <c r="K31" s="123">
        <v>11.8</v>
      </c>
      <c r="L31" s="124">
        <v>13.381</v>
      </c>
      <c r="M31" s="122" t="s">
        <v>1703</v>
      </c>
      <c r="N31" s="126" t="s">
        <v>1703</v>
      </c>
      <c r="O31" s="127">
        <v>1.903</v>
      </c>
      <c r="P31" s="125">
        <v>96.05</v>
      </c>
      <c r="Q31" s="123">
        <v>141.06</v>
      </c>
      <c r="R31" s="123">
        <v>246.86</v>
      </c>
      <c r="S31" s="124">
        <v>130.85</v>
      </c>
      <c r="T31" s="127">
        <v>133.94999999999999</v>
      </c>
      <c r="U31" s="127">
        <v>7.86</v>
      </c>
      <c r="V31" s="125">
        <v>19.54</v>
      </c>
      <c r="W31" s="123">
        <v>8.44</v>
      </c>
      <c r="X31" s="123">
        <v>0.36</v>
      </c>
      <c r="Y31" s="128" t="s">
        <v>1703</v>
      </c>
      <c r="Z31" s="126" t="s">
        <v>1703</v>
      </c>
      <c r="AA31" s="125">
        <v>144.72999999999999</v>
      </c>
      <c r="AB31" s="124">
        <v>385.44600000000003</v>
      </c>
      <c r="AC31" s="125">
        <v>59.268999999999998</v>
      </c>
      <c r="AD31" s="123">
        <v>54.384</v>
      </c>
      <c r="AE31" s="123">
        <v>31.443999999999999</v>
      </c>
      <c r="AF31" s="124">
        <v>0</v>
      </c>
      <c r="AG31" s="125">
        <v>10.763</v>
      </c>
      <c r="AH31" s="123">
        <v>14.6</v>
      </c>
      <c r="AI31" s="123">
        <v>8.8836300000000001</v>
      </c>
      <c r="AJ31" s="123">
        <v>13.438000000000001</v>
      </c>
      <c r="AK31" s="124">
        <v>13.7</v>
      </c>
      <c r="AL31" s="125">
        <v>22.17</v>
      </c>
      <c r="AM31" s="124">
        <v>22.46</v>
      </c>
      <c r="AN31" s="125">
        <v>13</v>
      </c>
      <c r="AO31" s="128" t="s">
        <v>1703</v>
      </c>
      <c r="AP31" s="128" t="s">
        <v>1703</v>
      </c>
      <c r="AQ31" s="128" t="s">
        <v>1703</v>
      </c>
      <c r="AR31" s="123">
        <v>9.1198099999999993</v>
      </c>
      <c r="AS31" s="123">
        <v>0</v>
      </c>
      <c r="AT31" s="123">
        <v>33.488999999999997</v>
      </c>
      <c r="AU31" s="123">
        <v>12.265000000000001</v>
      </c>
      <c r="AV31" s="124">
        <v>25.834</v>
      </c>
      <c r="AW31" s="127">
        <v>6.6070000000000002</v>
      </c>
    </row>
    <row r="32" spans="1:49" x14ac:dyDescent="0.3">
      <c r="A32" s="129" t="s">
        <v>928</v>
      </c>
      <c r="B32" s="122" t="s">
        <v>1067</v>
      </c>
      <c r="C32" s="123">
        <v>33</v>
      </c>
      <c r="D32" s="123">
        <v>35</v>
      </c>
      <c r="E32" s="123">
        <v>5</v>
      </c>
      <c r="F32" s="123">
        <v>36.799999999999997</v>
      </c>
      <c r="G32" s="124">
        <v>38</v>
      </c>
      <c r="H32" s="125">
        <v>20.8</v>
      </c>
      <c r="I32" s="124">
        <v>77</v>
      </c>
      <c r="J32" s="125">
        <v>13.18</v>
      </c>
      <c r="K32" s="123">
        <v>11.8</v>
      </c>
      <c r="L32" s="124">
        <v>10.244</v>
      </c>
      <c r="M32" s="122" t="s">
        <v>1703</v>
      </c>
      <c r="N32" s="126" t="s">
        <v>1703</v>
      </c>
      <c r="O32" s="127">
        <v>1.903</v>
      </c>
      <c r="P32" s="125">
        <v>90.51</v>
      </c>
      <c r="Q32" s="123">
        <v>139.97999999999999</v>
      </c>
      <c r="R32" s="123">
        <v>246.86</v>
      </c>
      <c r="S32" s="124">
        <v>140.12</v>
      </c>
      <c r="T32" s="127">
        <v>134.16200000000001</v>
      </c>
      <c r="U32" s="127">
        <v>7.79</v>
      </c>
      <c r="V32" s="125">
        <v>18.2</v>
      </c>
      <c r="W32" s="123">
        <v>10.09</v>
      </c>
      <c r="X32" s="123">
        <v>0.36</v>
      </c>
      <c r="Y32" s="128" t="s">
        <v>1703</v>
      </c>
      <c r="Z32" s="126" t="s">
        <v>1703</v>
      </c>
      <c r="AA32" s="125">
        <v>151.72</v>
      </c>
      <c r="AB32" s="124">
        <v>392.43400000000003</v>
      </c>
      <c r="AC32" s="125">
        <v>58.962000000000003</v>
      </c>
      <c r="AD32" s="123">
        <v>52.904000000000003</v>
      </c>
      <c r="AE32" s="123">
        <v>29.555</v>
      </c>
      <c r="AF32" s="124">
        <v>0</v>
      </c>
      <c r="AG32" s="125">
        <v>10.763</v>
      </c>
      <c r="AH32" s="123">
        <v>14.1</v>
      </c>
      <c r="AI32" s="123">
        <v>8.9737500000000008</v>
      </c>
      <c r="AJ32" s="123">
        <v>13.438000000000001</v>
      </c>
      <c r="AK32" s="124">
        <v>13.7</v>
      </c>
      <c r="AL32" s="125">
        <v>22.29</v>
      </c>
      <c r="AM32" s="124">
        <v>22.58</v>
      </c>
      <c r="AN32" s="125">
        <v>12.5</v>
      </c>
      <c r="AO32" s="128" t="s">
        <v>1703</v>
      </c>
      <c r="AP32" s="128" t="s">
        <v>1703</v>
      </c>
      <c r="AQ32" s="128" t="s">
        <v>1703</v>
      </c>
      <c r="AR32" s="123">
        <v>9.1198099999999993</v>
      </c>
      <c r="AS32" s="123">
        <v>0</v>
      </c>
      <c r="AT32" s="123">
        <v>33.488999999999997</v>
      </c>
      <c r="AU32" s="123">
        <v>12.265000000000001</v>
      </c>
      <c r="AV32" s="124">
        <v>25.888999999999999</v>
      </c>
      <c r="AW32" s="127">
        <v>6.6070000000000002</v>
      </c>
    </row>
    <row r="33" spans="1:49" x14ac:dyDescent="0.3">
      <c r="A33" s="129" t="s">
        <v>929</v>
      </c>
      <c r="B33" s="122" t="s">
        <v>1067</v>
      </c>
      <c r="C33" s="123">
        <v>33</v>
      </c>
      <c r="D33" s="123">
        <v>35</v>
      </c>
      <c r="E33" s="123">
        <v>5</v>
      </c>
      <c r="F33" s="123">
        <v>36.799999999999997</v>
      </c>
      <c r="G33" s="124">
        <v>38</v>
      </c>
      <c r="H33" s="125">
        <v>20.8</v>
      </c>
      <c r="I33" s="124">
        <v>77</v>
      </c>
      <c r="J33" s="125">
        <v>13.18</v>
      </c>
      <c r="K33" s="123">
        <v>11.8</v>
      </c>
      <c r="L33" s="124">
        <v>10.244</v>
      </c>
      <c r="M33" s="122" t="s">
        <v>1703</v>
      </c>
      <c r="N33" s="126" t="s">
        <v>1703</v>
      </c>
      <c r="O33" s="127">
        <v>1.903</v>
      </c>
      <c r="P33" s="125">
        <v>90.51</v>
      </c>
      <c r="Q33" s="123">
        <v>139.97999999999999</v>
      </c>
      <c r="R33" s="123">
        <v>246.86</v>
      </c>
      <c r="S33" s="124">
        <v>140.12</v>
      </c>
      <c r="T33" s="127">
        <v>134.16200000000001</v>
      </c>
      <c r="U33" s="127">
        <v>7.79</v>
      </c>
      <c r="V33" s="125">
        <v>18.2</v>
      </c>
      <c r="W33" s="123">
        <v>10.09</v>
      </c>
      <c r="X33" s="123">
        <v>0.36</v>
      </c>
      <c r="Y33" s="128" t="s">
        <v>1703</v>
      </c>
      <c r="Z33" s="126" t="s">
        <v>1703</v>
      </c>
      <c r="AA33" s="125">
        <v>151.72</v>
      </c>
      <c r="AB33" s="124">
        <v>392.43400000000003</v>
      </c>
      <c r="AC33" s="125">
        <v>58.962000000000003</v>
      </c>
      <c r="AD33" s="123">
        <v>52.904000000000003</v>
      </c>
      <c r="AE33" s="123">
        <v>29.555</v>
      </c>
      <c r="AF33" s="124">
        <v>0</v>
      </c>
      <c r="AG33" s="125">
        <v>10.763</v>
      </c>
      <c r="AH33" s="123">
        <v>14.1</v>
      </c>
      <c r="AI33" s="123">
        <v>8.9737500000000008</v>
      </c>
      <c r="AJ33" s="123">
        <v>13.438000000000001</v>
      </c>
      <c r="AK33" s="124">
        <v>13.7</v>
      </c>
      <c r="AL33" s="125">
        <v>22.29</v>
      </c>
      <c r="AM33" s="124">
        <v>22.58</v>
      </c>
      <c r="AN33" s="125">
        <v>12.5</v>
      </c>
      <c r="AO33" s="128" t="s">
        <v>1703</v>
      </c>
      <c r="AP33" s="128" t="s">
        <v>1703</v>
      </c>
      <c r="AQ33" s="128" t="s">
        <v>1703</v>
      </c>
      <c r="AR33" s="123">
        <v>9.1198099999999993</v>
      </c>
      <c r="AS33" s="123">
        <v>0</v>
      </c>
      <c r="AT33" s="123">
        <v>33.488999999999997</v>
      </c>
      <c r="AU33" s="123">
        <v>12.265000000000001</v>
      </c>
      <c r="AV33" s="124">
        <v>25.888999999999999</v>
      </c>
      <c r="AW33" s="127">
        <v>6.6070000000000002</v>
      </c>
    </row>
    <row r="34" spans="1:49" x14ac:dyDescent="0.3">
      <c r="A34" s="129" t="s">
        <v>930</v>
      </c>
      <c r="B34" s="122" t="s">
        <v>1067</v>
      </c>
      <c r="C34" s="123">
        <v>33</v>
      </c>
      <c r="D34" s="123">
        <v>35</v>
      </c>
      <c r="E34" s="123">
        <v>5</v>
      </c>
      <c r="F34" s="123">
        <v>35.700000000000003</v>
      </c>
      <c r="G34" s="124">
        <v>38</v>
      </c>
      <c r="H34" s="125">
        <v>20.8</v>
      </c>
      <c r="I34" s="124">
        <v>77</v>
      </c>
      <c r="J34" s="125">
        <v>13.2</v>
      </c>
      <c r="K34" s="123">
        <v>11.76</v>
      </c>
      <c r="L34" s="124">
        <v>10.23</v>
      </c>
      <c r="M34" s="122" t="s">
        <v>1703</v>
      </c>
      <c r="N34" s="126" t="s">
        <v>1703</v>
      </c>
      <c r="O34" s="127">
        <v>1.903</v>
      </c>
      <c r="P34" s="125">
        <v>88.7</v>
      </c>
      <c r="Q34" s="123">
        <v>139.97999999999999</v>
      </c>
      <c r="R34" s="123">
        <v>248.41</v>
      </c>
      <c r="S34" s="124">
        <v>145.63</v>
      </c>
      <c r="T34" s="127">
        <v>135.81800000000001</v>
      </c>
      <c r="U34" s="127">
        <v>7.69</v>
      </c>
      <c r="V34" s="125">
        <v>18.86</v>
      </c>
      <c r="W34" s="123">
        <v>10.98</v>
      </c>
      <c r="X34" s="123">
        <v>0.36</v>
      </c>
      <c r="Y34" s="128" t="s">
        <v>1703</v>
      </c>
      <c r="Z34" s="126" t="s">
        <v>1703</v>
      </c>
      <c r="AA34" s="125">
        <v>144.03</v>
      </c>
      <c r="AB34" s="124">
        <v>384.74799999999999</v>
      </c>
      <c r="AC34" s="125">
        <v>57.566000000000003</v>
      </c>
      <c r="AD34" s="123">
        <v>52.012999999999998</v>
      </c>
      <c r="AE34" s="123">
        <v>32.167000000000002</v>
      </c>
      <c r="AF34" s="124">
        <v>0</v>
      </c>
      <c r="AG34" s="125">
        <v>10.763</v>
      </c>
      <c r="AH34" s="123">
        <v>13.7</v>
      </c>
      <c r="AI34" s="123">
        <v>9.0207200000000007</v>
      </c>
      <c r="AJ34" s="123">
        <v>13.438000000000001</v>
      </c>
      <c r="AK34" s="124">
        <v>13.6</v>
      </c>
      <c r="AL34" s="125">
        <v>22.41</v>
      </c>
      <c r="AM34" s="124">
        <v>22.7</v>
      </c>
      <c r="AN34" s="125">
        <v>12.3</v>
      </c>
      <c r="AO34" s="128" t="s">
        <v>1703</v>
      </c>
      <c r="AP34" s="128" t="s">
        <v>1703</v>
      </c>
      <c r="AQ34" s="128" t="s">
        <v>1703</v>
      </c>
      <c r="AR34" s="123">
        <v>9.1198099999999993</v>
      </c>
      <c r="AS34" s="123">
        <v>0</v>
      </c>
      <c r="AT34" s="123">
        <v>33.488999999999997</v>
      </c>
      <c r="AU34" s="123">
        <v>12.265000000000001</v>
      </c>
      <c r="AV34" s="124">
        <v>25.888999999999999</v>
      </c>
      <c r="AW34" s="127">
        <v>6.6070000000000002</v>
      </c>
    </row>
    <row r="35" spans="1:49" x14ac:dyDescent="0.3">
      <c r="A35" s="129" t="s">
        <v>931</v>
      </c>
      <c r="B35" s="122" t="s">
        <v>1067</v>
      </c>
      <c r="C35" s="123">
        <v>33</v>
      </c>
      <c r="D35" s="123">
        <v>35</v>
      </c>
      <c r="E35" s="123">
        <v>5</v>
      </c>
      <c r="F35" s="123">
        <v>35.700000000000003</v>
      </c>
      <c r="G35" s="124">
        <v>38</v>
      </c>
      <c r="H35" s="125">
        <v>20.8</v>
      </c>
      <c r="I35" s="124">
        <v>77</v>
      </c>
      <c r="J35" s="125">
        <v>13.2</v>
      </c>
      <c r="K35" s="123">
        <v>11.76</v>
      </c>
      <c r="L35" s="124">
        <v>10.23</v>
      </c>
      <c r="M35" s="122" t="s">
        <v>1703</v>
      </c>
      <c r="N35" s="126" t="s">
        <v>1703</v>
      </c>
      <c r="O35" s="127">
        <v>1.903</v>
      </c>
      <c r="P35" s="125">
        <v>88.7</v>
      </c>
      <c r="Q35" s="123">
        <v>139.97999999999999</v>
      </c>
      <c r="R35" s="123">
        <v>248.41</v>
      </c>
      <c r="S35" s="124">
        <v>145.63</v>
      </c>
      <c r="T35" s="127">
        <v>135.81800000000001</v>
      </c>
      <c r="U35" s="127">
        <v>7.69</v>
      </c>
      <c r="V35" s="125">
        <v>18.86</v>
      </c>
      <c r="W35" s="123">
        <v>10.98</v>
      </c>
      <c r="X35" s="123">
        <v>0.36</v>
      </c>
      <c r="Y35" s="128" t="s">
        <v>1703</v>
      </c>
      <c r="Z35" s="126" t="s">
        <v>1703</v>
      </c>
      <c r="AA35" s="125">
        <v>144.03</v>
      </c>
      <c r="AB35" s="124">
        <v>384.74799999999999</v>
      </c>
      <c r="AC35" s="125">
        <v>57.566000000000003</v>
      </c>
      <c r="AD35" s="123">
        <v>52.012999999999998</v>
      </c>
      <c r="AE35" s="123">
        <v>32.167000000000002</v>
      </c>
      <c r="AF35" s="124">
        <v>0</v>
      </c>
      <c r="AG35" s="125">
        <v>10.763</v>
      </c>
      <c r="AH35" s="123">
        <v>13.7</v>
      </c>
      <c r="AI35" s="123">
        <v>9.0207200000000007</v>
      </c>
      <c r="AJ35" s="123">
        <v>13.438000000000001</v>
      </c>
      <c r="AK35" s="124">
        <v>13.6</v>
      </c>
      <c r="AL35" s="125">
        <v>22.41</v>
      </c>
      <c r="AM35" s="124">
        <v>22.7</v>
      </c>
      <c r="AN35" s="125">
        <v>12.3</v>
      </c>
      <c r="AO35" s="128" t="s">
        <v>1703</v>
      </c>
      <c r="AP35" s="128" t="s">
        <v>1703</v>
      </c>
      <c r="AQ35" s="128" t="s">
        <v>1703</v>
      </c>
      <c r="AR35" s="123">
        <v>9.1198099999999993</v>
      </c>
      <c r="AS35" s="123">
        <v>0</v>
      </c>
      <c r="AT35" s="123">
        <v>33.488999999999997</v>
      </c>
      <c r="AU35" s="123">
        <v>12.265000000000001</v>
      </c>
      <c r="AV35" s="124">
        <v>25.888999999999999</v>
      </c>
      <c r="AW35" s="127">
        <v>6.6070000000000002</v>
      </c>
    </row>
    <row r="36" spans="1:49" x14ac:dyDescent="0.3">
      <c r="A36" s="129" t="s">
        <v>932</v>
      </c>
      <c r="B36" s="122" t="s">
        <v>1067</v>
      </c>
      <c r="C36" s="123">
        <v>33</v>
      </c>
      <c r="D36" s="123">
        <v>35</v>
      </c>
      <c r="E36" s="123">
        <v>5</v>
      </c>
      <c r="F36" s="123">
        <v>33.9</v>
      </c>
      <c r="G36" s="124">
        <v>38</v>
      </c>
      <c r="H36" s="125">
        <v>20.8</v>
      </c>
      <c r="I36" s="124">
        <v>77</v>
      </c>
      <c r="J36" s="125">
        <v>13.14</v>
      </c>
      <c r="K36" s="123">
        <v>11.9</v>
      </c>
      <c r="L36" s="124">
        <v>9.9190000000000005</v>
      </c>
      <c r="M36" s="122" t="s">
        <v>1703</v>
      </c>
      <c r="N36" s="126" t="s">
        <v>1703</v>
      </c>
      <c r="O36" s="127">
        <v>1.903</v>
      </c>
      <c r="P36" s="125">
        <v>88.7</v>
      </c>
      <c r="Q36" s="123">
        <v>139.97999999999999</v>
      </c>
      <c r="R36" s="123">
        <v>249.97</v>
      </c>
      <c r="S36" s="124">
        <v>147.19</v>
      </c>
      <c r="T36" s="127">
        <v>137.28700000000001</v>
      </c>
      <c r="U36" s="127">
        <v>7.66</v>
      </c>
      <c r="V36" s="125">
        <v>19.54</v>
      </c>
      <c r="W36" s="123">
        <v>12</v>
      </c>
      <c r="X36" s="123">
        <v>0.37</v>
      </c>
      <c r="Y36" s="128" t="s">
        <v>1703</v>
      </c>
      <c r="Z36" s="126" t="s">
        <v>1703</v>
      </c>
      <c r="AA36" s="125">
        <v>139.88999999999999</v>
      </c>
      <c r="AB36" s="124">
        <v>380.61200000000002</v>
      </c>
      <c r="AC36" s="125">
        <v>56.493000000000002</v>
      </c>
      <c r="AD36" s="123">
        <v>51.206000000000003</v>
      </c>
      <c r="AE36" s="123">
        <v>26.241</v>
      </c>
      <c r="AF36" s="124">
        <v>0</v>
      </c>
      <c r="AG36" s="125">
        <v>10.763</v>
      </c>
      <c r="AH36" s="123">
        <v>13.6</v>
      </c>
      <c r="AI36" s="123">
        <v>9.0734700000000004</v>
      </c>
      <c r="AJ36" s="123">
        <v>13.438000000000001</v>
      </c>
      <c r="AK36" s="124">
        <v>13.4</v>
      </c>
      <c r="AL36" s="125">
        <v>22.17</v>
      </c>
      <c r="AM36" s="124">
        <v>22.46</v>
      </c>
      <c r="AN36" s="125">
        <v>12.3</v>
      </c>
      <c r="AO36" s="128" t="s">
        <v>1703</v>
      </c>
      <c r="AP36" s="128" t="s">
        <v>1703</v>
      </c>
      <c r="AQ36" s="128" t="s">
        <v>1703</v>
      </c>
      <c r="AR36" s="123">
        <v>9.1198099999999993</v>
      </c>
      <c r="AS36" s="123">
        <v>0</v>
      </c>
      <c r="AT36" s="123">
        <v>33.488999999999997</v>
      </c>
      <c r="AU36" s="123">
        <v>12.265000000000001</v>
      </c>
      <c r="AV36" s="124">
        <v>25.888999999999999</v>
      </c>
      <c r="AW36" s="127">
        <v>6.6070000000000002</v>
      </c>
    </row>
    <row r="37" spans="1:49" x14ac:dyDescent="0.3">
      <c r="A37" s="129" t="s">
        <v>933</v>
      </c>
      <c r="B37" s="122" t="s">
        <v>1067</v>
      </c>
      <c r="C37" s="123">
        <v>33</v>
      </c>
      <c r="D37" s="123">
        <v>35</v>
      </c>
      <c r="E37" s="123">
        <v>5</v>
      </c>
      <c r="F37" s="123">
        <v>33.9</v>
      </c>
      <c r="G37" s="124">
        <v>38</v>
      </c>
      <c r="H37" s="125">
        <v>20.8</v>
      </c>
      <c r="I37" s="124">
        <v>77</v>
      </c>
      <c r="J37" s="125">
        <v>13.14</v>
      </c>
      <c r="K37" s="123">
        <v>11.9</v>
      </c>
      <c r="L37" s="124">
        <v>9.9190000000000005</v>
      </c>
      <c r="M37" s="122" t="s">
        <v>1703</v>
      </c>
      <c r="N37" s="126" t="s">
        <v>1703</v>
      </c>
      <c r="O37" s="127">
        <v>1.903</v>
      </c>
      <c r="P37" s="125">
        <v>88.7</v>
      </c>
      <c r="Q37" s="123">
        <v>139.97999999999999</v>
      </c>
      <c r="R37" s="123">
        <v>249.97</v>
      </c>
      <c r="S37" s="124">
        <v>147.19</v>
      </c>
      <c r="T37" s="127">
        <v>137.28700000000001</v>
      </c>
      <c r="U37" s="127">
        <v>7.66</v>
      </c>
      <c r="V37" s="125">
        <v>19.54</v>
      </c>
      <c r="W37" s="123">
        <v>12</v>
      </c>
      <c r="X37" s="123">
        <v>0.37</v>
      </c>
      <c r="Y37" s="128" t="s">
        <v>1703</v>
      </c>
      <c r="Z37" s="126" t="s">
        <v>1703</v>
      </c>
      <c r="AA37" s="125">
        <v>139.88999999999999</v>
      </c>
      <c r="AB37" s="124">
        <v>380.61200000000002</v>
      </c>
      <c r="AC37" s="125">
        <v>56.493000000000002</v>
      </c>
      <c r="AD37" s="123">
        <v>51.206000000000003</v>
      </c>
      <c r="AE37" s="123">
        <v>26.241</v>
      </c>
      <c r="AF37" s="124">
        <v>0</v>
      </c>
      <c r="AG37" s="125">
        <v>10.763</v>
      </c>
      <c r="AH37" s="123">
        <v>13.6</v>
      </c>
      <c r="AI37" s="123">
        <v>9.0734700000000004</v>
      </c>
      <c r="AJ37" s="123">
        <v>13.438000000000001</v>
      </c>
      <c r="AK37" s="124">
        <v>13.4</v>
      </c>
      <c r="AL37" s="125">
        <v>22.17</v>
      </c>
      <c r="AM37" s="124">
        <v>22.46</v>
      </c>
      <c r="AN37" s="125">
        <v>12.3</v>
      </c>
      <c r="AO37" s="128" t="s">
        <v>1703</v>
      </c>
      <c r="AP37" s="128" t="s">
        <v>1703</v>
      </c>
      <c r="AQ37" s="128" t="s">
        <v>1703</v>
      </c>
      <c r="AR37" s="123">
        <v>9.1198099999999993</v>
      </c>
      <c r="AS37" s="123">
        <v>0</v>
      </c>
      <c r="AT37" s="123">
        <v>33.488999999999997</v>
      </c>
      <c r="AU37" s="123">
        <v>12.265000000000001</v>
      </c>
      <c r="AV37" s="124">
        <v>25.888999999999999</v>
      </c>
      <c r="AW37" s="127">
        <v>6.6070000000000002</v>
      </c>
    </row>
    <row r="38" spans="1:49" x14ac:dyDescent="0.3">
      <c r="A38" s="129" t="s">
        <v>934</v>
      </c>
      <c r="B38" s="122" t="s">
        <v>1067</v>
      </c>
      <c r="C38" s="123">
        <v>33</v>
      </c>
      <c r="D38" s="123">
        <v>35</v>
      </c>
      <c r="E38" s="123">
        <v>5</v>
      </c>
      <c r="F38" s="123">
        <v>38</v>
      </c>
      <c r="G38" s="124">
        <v>38</v>
      </c>
      <c r="H38" s="125">
        <v>20</v>
      </c>
      <c r="I38" s="124">
        <v>77</v>
      </c>
      <c r="J38" s="125">
        <v>13.17</v>
      </c>
      <c r="K38" s="123">
        <v>11.82</v>
      </c>
      <c r="L38" s="124">
        <v>10.122999999999999</v>
      </c>
      <c r="M38" s="122" t="s">
        <v>1703</v>
      </c>
      <c r="N38" s="126" t="s">
        <v>1703</v>
      </c>
      <c r="O38" s="127">
        <v>1.903</v>
      </c>
      <c r="P38" s="125">
        <v>88.7</v>
      </c>
      <c r="Q38" s="123">
        <v>139.97999999999999</v>
      </c>
      <c r="R38" s="123">
        <v>249.97</v>
      </c>
      <c r="S38" s="124">
        <v>148.16999999999999</v>
      </c>
      <c r="T38" s="127">
        <v>137.072</v>
      </c>
      <c r="U38" s="127">
        <v>7.56</v>
      </c>
      <c r="V38" s="125">
        <v>18.2</v>
      </c>
      <c r="W38" s="123">
        <v>9.84</v>
      </c>
      <c r="X38" s="123">
        <v>0.38</v>
      </c>
      <c r="Y38" s="128" t="s">
        <v>1703</v>
      </c>
      <c r="Z38" s="126" t="s">
        <v>1703</v>
      </c>
      <c r="AA38" s="125">
        <v>119.73</v>
      </c>
      <c r="AB38" s="124">
        <v>360.45400000000001</v>
      </c>
      <c r="AC38" s="125">
        <v>55.651000000000003</v>
      </c>
      <c r="AD38" s="123">
        <v>50.359000000000002</v>
      </c>
      <c r="AE38" s="123">
        <v>23.422000000000001</v>
      </c>
      <c r="AF38" s="124">
        <v>0</v>
      </c>
      <c r="AG38" s="125">
        <v>10.763</v>
      </c>
      <c r="AH38" s="123">
        <v>13.5</v>
      </c>
      <c r="AI38" s="123">
        <v>8.8548299999999998</v>
      </c>
      <c r="AJ38" s="123">
        <v>13.438000000000001</v>
      </c>
      <c r="AK38" s="124">
        <v>13.4</v>
      </c>
      <c r="AL38" s="125">
        <v>22.07</v>
      </c>
      <c r="AM38" s="124">
        <v>22.36</v>
      </c>
      <c r="AN38" s="125">
        <v>12.3</v>
      </c>
      <c r="AO38" s="128" t="s">
        <v>1703</v>
      </c>
      <c r="AP38" s="128" t="s">
        <v>1703</v>
      </c>
      <c r="AQ38" s="128" t="s">
        <v>1703</v>
      </c>
      <c r="AR38" s="123">
        <v>9.1198099999999993</v>
      </c>
      <c r="AS38" s="123">
        <v>0</v>
      </c>
      <c r="AT38" s="123">
        <v>33.488999999999997</v>
      </c>
      <c r="AU38" s="123">
        <v>12.265000000000001</v>
      </c>
      <c r="AV38" s="124">
        <v>25.939</v>
      </c>
      <c r="AW38" s="127">
        <v>6.6070000000000002</v>
      </c>
    </row>
    <row r="39" spans="1:49" x14ac:dyDescent="0.3">
      <c r="A39" s="129" t="s">
        <v>935</v>
      </c>
      <c r="B39" s="122" t="s">
        <v>1067</v>
      </c>
      <c r="C39" s="123">
        <v>33</v>
      </c>
      <c r="D39" s="123">
        <v>35</v>
      </c>
      <c r="E39" s="123">
        <v>5</v>
      </c>
      <c r="F39" s="123">
        <v>38</v>
      </c>
      <c r="G39" s="124">
        <v>38</v>
      </c>
      <c r="H39" s="125">
        <v>20</v>
      </c>
      <c r="I39" s="124">
        <v>77</v>
      </c>
      <c r="J39" s="125">
        <v>13.17</v>
      </c>
      <c r="K39" s="123">
        <v>11.82</v>
      </c>
      <c r="L39" s="124">
        <v>10.122999999999999</v>
      </c>
      <c r="M39" s="122" t="s">
        <v>1703</v>
      </c>
      <c r="N39" s="126" t="s">
        <v>1703</v>
      </c>
      <c r="O39" s="127">
        <v>1.903</v>
      </c>
      <c r="P39" s="125">
        <v>88.7</v>
      </c>
      <c r="Q39" s="123">
        <v>139.97999999999999</v>
      </c>
      <c r="R39" s="123">
        <v>249.97</v>
      </c>
      <c r="S39" s="124">
        <v>148.16999999999999</v>
      </c>
      <c r="T39" s="127">
        <v>137.072</v>
      </c>
      <c r="U39" s="127">
        <v>7.56</v>
      </c>
      <c r="V39" s="125">
        <v>18.2</v>
      </c>
      <c r="W39" s="123">
        <v>9.84</v>
      </c>
      <c r="X39" s="123">
        <v>0.38</v>
      </c>
      <c r="Y39" s="128" t="s">
        <v>1703</v>
      </c>
      <c r="Z39" s="126" t="s">
        <v>1703</v>
      </c>
      <c r="AA39" s="125">
        <v>119.73</v>
      </c>
      <c r="AB39" s="124">
        <v>360.45400000000001</v>
      </c>
      <c r="AC39" s="125">
        <v>55.651000000000003</v>
      </c>
      <c r="AD39" s="123">
        <v>50.359000000000002</v>
      </c>
      <c r="AE39" s="123">
        <v>23.422000000000001</v>
      </c>
      <c r="AF39" s="124">
        <v>0</v>
      </c>
      <c r="AG39" s="125">
        <v>10.763</v>
      </c>
      <c r="AH39" s="123">
        <v>13.5</v>
      </c>
      <c r="AI39" s="123">
        <v>8.8548299999999998</v>
      </c>
      <c r="AJ39" s="123">
        <v>13.438000000000001</v>
      </c>
      <c r="AK39" s="124">
        <v>13.4</v>
      </c>
      <c r="AL39" s="125">
        <v>22.07</v>
      </c>
      <c r="AM39" s="124">
        <v>22.36</v>
      </c>
      <c r="AN39" s="125">
        <v>12.3</v>
      </c>
      <c r="AO39" s="128" t="s">
        <v>1703</v>
      </c>
      <c r="AP39" s="128" t="s">
        <v>1703</v>
      </c>
      <c r="AQ39" s="128" t="s">
        <v>1703</v>
      </c>
      <c r="AR39" s="123">
        <v>9.1198099999999993</v>
      </c>
      <c r="AS39" s="123">
        <v>0</v>
      </c>
      <c r="AT39" s="123">
        <v>33.488999999999997</v>
      </c>
      <c r="AU39" s="123">
        <v>12.265000000000001</v>
      </c>
      <c r="AV39" s="124">
        <v>25.939</v>
      </c>
      <c r="AW39" s="127">
        <v>6.6070000000000002</v>
      </c>
    </row>
    <row r="40" spans="1:49" x14ac:dyDescent="0.3">
      <c r="A40" s="129" t="s">
        <v>936</v>
      </c>
      <c r="B40" s="122" t="s">
        <v>1067</v>
      </c>
      <c r="C40" s="123">
        <v>33</v>
      </c>
      <c r="D40" s="123">
        <v>35</v>
      </c>
      <c r="E40" s="123">
        <v>5</v>
      </c>
      <c r="F40" s="123">
        <v>34.799999999999997</v>
      </c>
      <c r="G40" s="124">
        <v>38</v>
      </c>
      <c r="H40" s="125">
        <v>20</v>
      </c>
      <c r="I40" s="124">
        <v>75</v>
      </c>
      <c r="J40" s="125">
        <v>13.12</v>
      </c>
      <c r="K40" s="123">
        <v>11.78</v>
      </c>
      <c r="L40" s="124">
        <v>9.9649999999999999</v>
      </c>
      <c r="M40" s="122" t="s">
        <v>1703</v>
      </c>
      <c r="N40" s="126" t="s">
        <v>1703</v>
      </c>
      <c r="O40" s="127">
        <v>1.903</v>
      </c>
      <c r="P40" s="125">
        <v>88.7</v>
      </c>
      <c r="Q40" s="123">
        <v>138.9</v>
      </c>
      <c r="R40" s="123">
        <v>249.97</v>
      </c>
      <c r="S40" s="124">
        <v>146.22</v>
      </c>
      <c r="T40" s="127">
        <v>136.959</v>
      </c>
      <c r="U40" s="127">
        <v>7.52</v>
      </c>
      <c r="V40" s="125">
        <v>17.54</v>
      </c>
      <c r="W40" s="123">
        <v>11.55</v>
      </c>
      <c r="X40" s="123">
        <v>0.38</v>
      </c>
      <c r="Y40" s="128" t="s">
        <v>1703</v>
      </c>
      <c r="Z40" s="126" t="s">
        <v>1703</v>
      </c>
      <c r="AA40" s="125">
        <v>114.62</v>
      </c>
      <c r="AB40" s="124">
        <v>355.34</v>
      </c>
      <c r="AC40" s="125">
        <v>54.976999999999997</v>
      </c>
      <c r="AD40" s="123">
        <v>51.124000000000002</v>
      </c>
      <c r="AE40" s="123">
        <v>23.242999999999999</v>
      </c>
      <c r="AF40" s="124">
        <v>0</v>
      </c>
      <c r="AG40" s="125">
        <v>10.763</v>
      </c>
      <c r="AH40" s="123">
        <v>13.5</v>
      </c>
      <c r="AI40" s="123">
        <v>8.6679300000000001</v>
      </c>
      <c r="AJ40" s="123">
        <v>13.438000000000001</v>
      </c>
      <c r="AK40" s="124">
        <v>13.3</v>
      </c>
      <c r="AL40" s="125">
        <v>21.85</v>
      </c>
      <c r="AM40" s="124">
        <v>22.14</v>
      </c>
      <c r="AN40" s="125">
        <v>12.3</v>
      </c>
      <c r="AO40" s="128" t="s">
        <v>1703</v>
      </c>
      <c r="AP40" s="128" t="s">
        <v>1703</v>
      </c>
      <c r="AQ40" s="128" t="s">
        <v>1703</v>
      </c>
      <c r="AR40" s="123">
        <v>9.1198099999999993</v>
      </c>
      <c r="AS40" s="123">
        <v>0</v>
      </c>
      <c r="AT40" s="123">
        <v>33.488999999999997</v>
      </c>
      <c r="AU40" s="123">
        <v>12.265000000000001</v>
      </c>
      <c r="AV40" s="124">
        <v>25.952999999999999</v>
      </c>
      <c r="AW40" s="127">
        <v>6.6070000000000002</v>
      </c>
    </row>
    <row r="41" spans="1:49" x14ac:dyDescent="0.3">
      <c r="A41" s="129" t="s">
        <v>937</v>
      </c>
      <c r="B41" s="122" t="s">
        <v>1067</v>
      </c>
      <c r="C41" s="123">
        <v>33</v>
      </c>
      <c r="D41" s="123">
        <v>35</v>
      </c>
      <c r="E41" s="123">
        <v>5</v>
      </c>
      <c r="F41" s="123">
        <v>34.799999999999997</v>
      </c>
      <c r="G41" s="124">
        <v>38</v>
      </c>
      <c r="H41" s="125">
        <v>20</v>
      </c>
      <c r="I41" s="124">
        <v>75</v>
      </c>
      <c r="J41" s="125">
        <v>13.12</v>
      </c>
      <c r="K41" s="123">
        <v>11.78</v>
      </c>
      <c r="L41" s="124">
        <v>9.9649999999999999</v>
      </c>
      <c r="M41" s="122" t="s">
        <v>1703</v>
      </c>
      <c r="N41" s="126" t="s">
        <v>1703</v>
      </c>
      <c r="O41" s="127">
        <v>1.903</v>
      </c>
      <c r="P41" s="125">
        <v>88.7</v>
      </c>
      <c r="Q41" s="123">
        <v>138.9</v>
      </c>
      <c r="R41" s="123">
        <v>249.97</v>
      </c>
      <c r="S41" s="124">
        <v>146.22</v>
      </c>
      <c r="T41" s="127">
        <v>136.959</v>
      </c>
      <c r="U41" s="127">
        <v>7.52</v>
      </c>
      <c r="V41" s="125">
        <v>17.54</v>
      </c>
      <c r="W41" s="123">
        <v>11.55</v>
      </c>
      <c r="X41" s="123">
        <v>0.38</v>
      </c>
      <c r="Y41" s="128" t="s">
        <v>1703</v>
      </c>
      <c r="Z41" s="126" t="s">
        <v>1703</v>
      </c>
      <c r="AA41" s="125">
        <v>114.62</v>
      </c>
      <c r="AB41" s="124">
        <v>355.34</v>
      </c>
      <c r="AC41" s="125">
        <v>54.976999999999997</v>
      </c>
      <c r="AD41" s="123">
        <v>51.124000000000002</v>
      </c>
      <c r="AE41" s="123">
        <v>23.242999999999999</v>
      </c>
      <c r="AF41" s="124">
        <v>0</v>
      </c>
      <c r="AG41" s="125">
        <v>10.763</v>
      </c>
      <c r="AH41" s="123">
        <v>13.5</v>
      </c>
      <c r="AI41" s="123">
        <v>8.6679300000000001</v>
      </c>
      <c r="AJ41" s="123">
        <v>13.438000000000001</v>
      </c>
      <c r="AK41" s="124">
        <v>13.3</v>
      </c>
      <c r="AL41" s="125">
        <v>21.85</v>
      </c>
      <c r="AM41" s="124">
        <v>22.14</v>
      </c>
      <c r="AN41" s="125">
        <v>12.3</v>
      </c>
      <c r="AO41" s="128" t="s">
        <v>1703</v>
      </c>
      <c r="AP41" s="128" t="s">
        <v>1703</v>
      </c>
      <c r="AQ41" s="128" t="s">
        <v>1703</v>
      </c>
      <c r="AR41" s="123">
        <v>9.1198099999999993</v>
      </c>
      <c r="AS41" s="123">
        <v>0</v>
      </c>
      <c r="AT41" s="123">
        <v>33.488999999999997</v>
      </c>
      <c r="AU41" s="123">
        <v>12.265000000000001</v>
      </c>
      <c r="AV41" s="124">
        <v>25.952999999999999</v>
      </c>
      <c r="AW41" s="127">
        <v>6.6070000000000002</v>
      </c>
    </row>
    <row r="42" spans="1:49" x14ac:dyDescent="0.3">
      <c r="A42" s="129" t="s">
        <v>938</v>
      </c>
      <c r="B42" s="122" t="s">
        <v>1067</v>
      </c>
      <c r="C42" s="123">
        <v>33</v>
      </c>
      <c r="D42" s="123">
        <v>35</v>
      </c>
      <c r="E42" s="123">
        <v>5</v>
      </c>
      <c r="F42" s="123">
        <v>38.4</v>
      </c>
      <c r="G42" s="124">
        <v>38</v>
      </c>
      <c r="H42" s="125">
        <v>20</v>
      </c>
      <c r="I42" s="124">
        <v>73</v>
      </c>
      <c r="J42" s="125">
        <v>13.19</v>
      </c>
      <c r="K42" s="123">
        <v>11.94</v>
      </c>
      <c r="L42" s="124">
        <v>10.292999999999999</v>
      </c>
      <c r="M42" s="122" t="s">
        <v>1703</v>
      </c>
      <c r="N42" s="126" t="s">
        <v>1703</v>
      </c>
      <c r="O42" s="127">
        <v>1.903</v>
      </c>
      <c r="P42" s="125">
        <v>88.7</v>
      </c>
      <c r="Q42" s="123">
        <v>138.9</v>
      </c>
      <c r="R42" s="123">
        <v>249.97</v>
      </c>
      <c r="S42" s="124">
        <v>136.06</v>
      </c>
      <c r="T42" s="127">
        <v>136.833</v>
      </c>
      <c r="U42" s="127">
        <v>7.57</v>
      </c>
      <c r="V42" s="125">
        <v>19.54</v>
      </c>
      <c r="W42" s="123">
        <v>11.63</v>
      </c>
      <c r="X42" s="123">
        <v>0.38</v>
      </c>
      <c r="Y42" s="128" t="s">
        <v>1703</v>
      </c>
      <c r="Z42" s="126" t="s">
        <v>1703</v>
      </c>
      <c r="AA42" s="125">
        <v>129.53</v>
      </c>
      <c r="AB42" s="124">
        <v>370.25200000000001</v>
      </c>
      <c r="AC42" s="125">
        <v>55.677999999999997</v>
      </c>
      <c r="AD42" s="123">
        <v>49.363</v>
      </c>
      <c r="AE42" s="123">
        <v>22.748000000000001</v>
      </c>
      <c r="AF42" s="124">
        <v>0</v>
      </c>
      <c r="AG42" s="125">
        <v>10.763</v>
      </c>
      <c r="AH42" s="123">
        <v>13.5</v>
      </c>
      <c r="AI42" s="123">
        <v>8.8311799999999998</v>
      </c>
      <c r="AJ42" s="123">
        <v>13.438000000000001</v>
      </c>
      <c r="AK42" s="124">
        <v>13.3</v>
      </c>
      <c r="AL42" s="125">
        <v>21.75</v>
      </c>
      <c r="AM42" s="124">
        <v>22.04</v>
      </c>
      <c r="AN42" s="125">
        <v>12.3</v>
      </c>
      <c r="AO42" s="128" t="s">
        <v>1703</v>
      </c>
      <c r="AP42" s="128" t="s">
        <v>1703</v>
      </c>
      <c r="AQ42" s="128" t="s">
        <v>1703</v>
      </c>
      <c r="AR42" s="123">
        <v>9.1198099999999993</v>
      </c>
      <c r="AS42" s="123">
        <v>0</v>
      </c>
      <c r="AT42" s="123">
        <v>33.488999999999997</v>
      </c>
      <c r="AU42" s="123">
        <v>12.265000000000001</v>
      </c>
      <c r="AV42" s="124">
        <v>25.718</v>
      </c>
      <c r="AW42" s="127">
        <v>6.6070000000000002</v>
      </c>
    </row>
    <row r="43" spans="1:49" x14ac:dyDescent="0.3">
      <c r="A43" s="129" t="s">
        <v>939</v>
      </c>
      <c r="B43" s="122" t="s">
        <v>1067</v>
      </c>
      <c r="C43" s="123">
        <v>33</v>
      </c>
      <c r="D43" s="123">
        <v>35</v>
      </c>
      <c r="E43" s="123">
        <v>5</v>
      </c>
      <c r="F43" s="123">
        <v>38.4</v>
      </c>
      <c r="G43" s="124">
        <v>38</v>
      </c>
      <c r="H43" s="125">
        <v>20</v>
      </c>
      <c r="I43" s="124">
        <v>73</v>
      </c>
      <c r="J43" s="125">
        <v>13.19</v>
      </c>
      <c r="K43" s="123">
        <v>11.94</v>
      </c>
      <c r="L43" s="124">
        <v>10.292999999999999</v>
      </c>
      <c r="M43" s="122" t="s">
        <v>1703</v>
      </c>
      <c r="N43" s="126" t="s">
        <v>1703</v>
      </c>
      <c r="O43" s="127">
        <v>1.903</v>
      </c>
      <c r="P43" s="125">
        <v>88.7</v>
      </c>
      <c r="Q43" s="123">
        <v>138.9</v>
      </c>
      <c r="R43" s="123">
        <v>249.97</v>
      </c>
      <c r="S43" s="124">
        <v>136.06</v>
      </c>
      <c r="T43" s="127">
        <v>136.833</v>
      </c>
      <c r="U43" s="127">
        <v>7.57</v>
      </c>
      <c r="V43" s="125">
        <v>19.54</v>
      </c>
      <c r="W43" s="123">
        <v>11.63</v>
      </c>
      <c r="X43" s="123">
        <v>0.38</v>
      </c>
      <c r="Y43" s="128" t="s">
        <v>1703</v>
      </c>
      <c r="Z43" s="126" t="s">
        <v>1703</v>
      </c>
      <c r="AA43" s="125">
        <v>129.53</v>
      </c>
      <c r="AB43" s="124">
        <v>370.25200000000001</v>
      </c>
      <c r="AC43" s="125">
        <v>55.677999999999997</v>
      </c>
      <c r="AD43" s="123">
        <v>49.363</v>
      </c>
      <c r="AE43" s="123">
        <v>22.748000000000001</v>
      </c>
      <c r="AF43" s="124">
        <v>0</v>
      </c>
      <c r="AG43" s="125">
        <v>10.763</v>
      </c>
      <c r="AH43" s="123">
        <v>13.5</v>
      </c>
      <c r="AI43" s="123">
        <v>8.8311799999999998</v>
      </c>
      <c r="AJ43" s="123">
        <v>13.438000000000001</v>
      </c>
      <c r="AK43" s="124">
        <v>13.3</v>
      </c>
      <c r="AL43" s="125">
        <v>21.75</v>
      </c>
      <c r="AM43" s="124">
        <v>22.04</v>
      </c>
      <c r="AN43" s="125">
        <v>12.3</v>
      </c>
      <c r="AO43" s="128" t="s">
        <v>1703</v>
      </c>
      <c r="AP43" s="128" t="s">
        <v>1703</v>
      </c>
      <c r="AQ43" s="128" t="s">
        <v>1703</v>
      </c>
      <c r="AR43" s="123">
        <v>9.1198099999999993</v>
      </c>
      <c r="AS43" s="123">
        <v>0</v>
      </c>
      <c r="AT43" s="123">
        <v>33.488999999999997</v>
      </c>
      <c r="AU43" s="123">
        <v>12.265000000000001</v>
      </c>
      <c r="AV43" s="124">
        <v>25.718</v>
      </c>
      <c r="AW43" s="127">
        <v>6.6070000000000002</v>
      </c>
    </row>
    <row r="44" spans="1:49" x14ac:dyDescent="0.3">
      <c r="A44" s="129" t="s">
        <v>940</v>
      </c>
      <c r="B44" s="122" t="s">
        <v>1067</v>
      </c>
      <c r="C44" s="123">
        <v>33</v>
      </c>
      <c r="D44" s="123">
        <v>35</v>
      </c>
      <c r="E44" s="123">
        <v>5</v>
      </c>
      <c r="F44" s="123">
        <v>37.9</v>
      </c>
      <c r="G44" s="124">
        <v>38</v>
      </c>
      <c r="H44" s="125">
        <v>20</v>
      </c>
      <c r="I44" s="124">
        <v>73</v>
      </c>
      <c r="J44" s="125">
        <v>13.19</v>
      </c>
      <c r="K44" s="123">
        <v>11.83</v>
      </c>
      <c r="L44" s="124">
        <v>10.161</v>
      </c>
      <c r="M44" s="122" t="s">
        <v>1703</v>
      </c>
      <c r="N44" s="126" t="s">
        <v>1703</v>
      </c>
      <c r="O44" s="127">
        <v>1.903</v>
      </c>
      <c r="P44" s="125">
        <v>88.7</v>
      </c>
      <c r="Q44" s="123">
        <v>138.9</v>
      </c>
      <c r="R44" s="123">
        <v>249.97</v>
      </c>
      <c r="S44" s="124">
        <v>136.06</v>
      </c>
      <c r="T44" s="127">
        <v>134.25</v>
      </c>
      <c r="U44" s="127">
        <v>7.64</v>
      </c>
      <c r="V44" s="125">
        <v>19.54</v>
      </c>
      <c r="W44" s="123">
        <v>9.18</v>
      </c>
      <c r="X44" s="123">
        <v>0.39</v>
      </c>
      <c r="Y44" s="128" t="s">
        <v>1703</v>
      </c>
      <c r="Z44" s="126" t="s">
        <v>1703</v>
      </c>
      <c r="AA44" s="125">
        <v>137.38999999999999</v>
      </c>
      <c r="AB44" s="124">
        <v>378.108</v>
      </c>
      <c r="AC44" s="125">
        <v>53.939</v>
      </c>
      <c r="AD44" s="123">
        <v>48.679000000000002</v>
      </c>
      <c r="AE44" s="123">
        <v>21.879000000000001</v>
      </c>
      <c r="AF44" s="124">
        <v>0.6</v>
      </c>
      <c r="AG44" s="125">
        <v>10.763</v>
      </c>
      <c r="AH44" s="123">
        <v>13.5</v>
      </c>
      <c r="AI44" s="123">
        <v>8.8274299999999997</v>
      </c>
      <c r="AJ44" s="123">
        <v>13.438000000000001</v>
      </c>
      <c r="AK44" s="124">
        <v>13.3</v>
      </c>
      <c r="AL44" s="125">
        <v>21.67</v>
      </c>
      <c r="AM44" s="124">
        <v>21.96</v>
      </c>
      <c r="AN44" s="125">
        <v>12.3</v>
      </c>
      <c r="AO44" s="128" t="s">
        <v>1703</v>
      </c>
      <c r="AP44" s="128" t="s">
        <v>1703</v>
      </c>
      <c r="AQ44" s="128" t="s">
        <v>1703</v>
      </c>
      <c r="AR44" s="123">
        <v>9.1198099999999993</v>
      </c>
      <c r="AS44" s="123">
        <v>0</v>
      </c>
      <c r="AT44" s="123">
        <v>33.488999999999997</v>
      </c>
      <c r="AU44" s="123">
        <v>12.265000000000001</v>
      </c>
      <c r="AV44" s="124">
        <v>25.234000000000002</v>
      </c>
      <c r="AW44" s="127">
        <v>6.6070000000000002</v>
      </c>
    </row>
    <row r="45" spans="1:49" x14ac:dyDescent="0.3">
      <c r="A45" s="129" t="s">
        <v>941</v>
      </c>
      <c r="B45" s="122" t="s">
        <v>1067</v>
      </c>
      <c r="C45" s="123">
        <v>33</v>
      </c>
      <c r="D45" s="123">
        <v>35</v>
      </c>
      <c r="E45" s="123">
        <v>5</v>
      </c>
      <c r="F45" s="123">
        <v>37.9</v>
      </c>
      <c r="G45" s="124">
        <v>38</v>
      </c>
      <c r="H45" s="125">
        <v>20</v>
      </c>
      <c r="I45" s="124">
        <v>73</v>
      </c>
      <c r="J45" s="125">
        <v>13.19</v>
      </c>
      <c r="K45" s="123">
        <v>11.83</v>
      </c>
      <c r="L45" s="124">
        <v>10.161</v>
      </c>
      <c r="M45" s="122" t="s">
        <v>1703</v>
      </c>
      <c r="N45" s="126" t="s">
        <v>1703</v>
      </c>
      <c r="O45" s="127">
        <v>1.903</v>
      </c>
      <c r="P45" s="125">
        <v>88.7</v>
      </c>
      <c r="Q45" s="123">
        <v>138.9</v>
      </c>
      <c r="R45" s="123">
        <v>249.97</v>
      </c>
      <c r="S45" s="124">
        <v>136.06</v>
      </c>
      <c r="T45" s="127">
        <v>134.25</v>
      </c>
      <c r="U45" s="127">
        <v>7.64</v>
      </c>
      <c r="V45" s="125">
        <v>19.54</v>
      </c>
      <c r="W45" s="123">
        <v>9.18</v>
      </c>
      <c r="X45" s="123">
        <v>0.39</v>
      </c>
      <c r="Y45" s="128" t="s">
        <v>1703</v>
      </c>
      <c r="Z45" s="126" t="s">
        <v>1703</v>
      </c>
      <c r="AA45" s="125">
        <v>137.38999999999999</v>
      </c>
      <c r="AB45" s="124">
        <v>378.108</v>
      </c>
      <c r="AC45" s="125">
        <v>53.939</v>
      </c>
      <c r="AD45" s="123">
        <v>48.679000000000002</v>
      </c>
      <c r="AE45" s="123">
        <v>21.879000000000001</v>
      </c>
      <c r="AF45" s="124">
        <v>0.6</v>
      </c>
      <c r="AG45" s="125">
        <v>10.763</v>
      </c>
      <c r="AH45" s="123">
        <v>13.5</v>
      </c>
      <c r="AI45" s="123">
        <v>8.8274299999999997</v>
      </c>
      <c r="AJ45" s="123">
        <v>13.438000000000001</v>
      </c>
      <c r="AK45" s="124">
        <v>13.3</v>
      </c>
      <c r="AL45" s="125">
        <v>21.67</v>
      </c>
      <c r="AM45" s="124">
        <v>21.96</v>
      </c>
      <c r="AN45" s="125">
        <v>12.3</v>
      </c>
      <c r="AO45" s="128" t="s">
        <v>1703</v>
      </c>
      <c r="AP45" s="128" t="s">
        <v>1703</v>
      </c>
      <c r="AQ45" s="128" t="s">
        <v>1703</v>
      </c>
      <c r="AR45" s="123">
        <v>9.1198099999999993</v>
      </c>
      <c r="AS45" s="123">
        <v>0</v>
      </c>
      <c r="AT45" s="123">
        <v>33.488999999999997</v>
      </c>
      <c r="AU45" s="123">
        <v>12.265000000000001</v>
      </c>
      <c r="AV45" s="124">
        <v>25.234000000000002</v>
      </c>
      <c r="AW45" s="127">
        <v>6.6070000000000002</v>
      </c>
    </row>
    <row r="46" spans="1:49" x14ac:dyDescent="0.3">
      <c r="A46" s="129" t="s">
        <v>942</v>
      </c>
      <c r="B46" s="122" t="s">
        <v>1067</v>
      </c>
      <c r="C46" s="123">
        <v>33</v>
      </c>
      <c r="D46" s="123">
        <v>35</v>
      </c>
      <c r="E46" s="123">
        <v>5</v>
      </c>
      <c r="F46" s="123">
        <v>39</v>
      </c>
      <c r="G46" s="124">
        <v>38</v>
      </c>
      <c r="H46" s="125">
        <v>20</v>
      </c>
      <c r="I46" s="124">
        <v>73</v>
      </c>
      <c r="J46" s="125">
        <v>13.25</v>
      </c>
      <c r="K46" s="123">
        <v>11.75</v>
      </c>
      <c r="L46" s="124">
        <v>23.440999999999999</v>
      </c>
      <c r="M46" s="122" t="s">
        <v>1703</v>
      </c>
      <c r="N46" s="126" t="s">
        <v>1703</v>
      </c>
      <c r="O46" s="127">
        <v>1.903</v>
      </c>
      <c r="P46" s="125">
        <v>88.7</v>
      </c>
      <c r="Q46" s="123">
        <v>138.9</v>
      </c>
      <c r="R46" s="123">
        <v>248.41</v>
      </c>
      <c r="S46" s="124">
        <v>134.5</v>
      </c>
      <c r="T46" s="127">
        <v>130.733</v>
      </c>
      <c r="U46" s="127">
        <v>7.68</v>
      </c>
      <c r="V46" s="125">
        <v>18.86</v>
      </c>
      <c r="W46" s="123">
        <v>9.1999999999999993</v>
      </c>
      <c r="X46" s="123">
        <v>0.39</v>
      </c>
      <c r="Y46" s="128" t="s">
        <v>1703</v>
      </c>
      <c r="Z46" s="126" t="s">
        <v>1703</v>
      </c>
      <c r="AA46" s="125">
        <v>133.32</v>
      </c>
      <c r="AB46" s="124">
        <v>374.04</v>
      </c>
      <c r="AC46" s="125">
        <v>53.094000000000001</v>
      </c>
      <c r="AD46" s="123">
        <v>48.814999999999998</v>
      </c>
      <c r="AE46" s="123">
        <v>21.145</v>
      </c>
      <c r="AF46" s="124">
        <v>0.4</v>
      </c>
      <c r="AG46" s="125">
        <v>10.763</v>
      </c>
      <c r="AH46" s="123">
        <v>13.7</v>
      </c>
      <c r="AI46" s="123">
        <v>8.8870900000000006</v>
      </c>
      <c r="AJ46" s="123">
        <v>13.438000000000001</v>
      </c>
      <c r="AK46" s="124">
        <v>13.2</v>
      </c>
      <c r="AL46" s="125">
        <v>21.53</v>
      </c>
      <c r="AM46" s="124">
        <v>21.82</v>
      </c>
      <c r="AN46" s="125">
        <v>12</v>
      </c>
      <c r="AO46" s="128" t="s">
        <v>1703</v>
      </c>
      <c r="AP46" s="128" t="s">
        <v>1703</v>
      </c>
      <c r="AQ46" s="128" t="s">
        <v>1703</v>
      </c>
      <c r="AR46" s="123">
        <v>9.1198099999999993</v>
      </c>
      <c r="AS46" s="123">
        <v>0</v>
      </c>
      <c r="AT46" s="123">
        <v>33.488999999999997</v>
      </c>
      <c r="AU46" s="123">
        <v>12.265000000000001</v>
      </c>
      <c r="AV46" s="124">
        <v>25.300999999999998</v>
      </c>
      <c r="AW46" s="127">
        <v>6.6070000000000002</v>
      </c>
    </row>
    <row r="47" spans="1:49" x14ac:dyDescent="0.3">
      <c r="A47" s="129" t="s">
        <v>943</v>
      </c>
      <c r="B47" s="122" t="s">
        <v>1067</v>
      </c>
      <c r="C47" s="123">
        <v>33</v>
      </c>
      <c r="D47" s="123">
        <v>35</v>
      </c>
      <c r="E47" s="123">
        <v>5</v>
      </c>
      <c r="F47" s="123">
        <v>39</v>
      </c>
      <c r="G47" s="124">
        <v>38</v>
      </c>
      <c r="H47" s="125">
        <v>20</v>
      </c>
      <c r="I47" s="124">
        <v>73</v>
      </c>
      <c r="J47" s="125">
        <v>13.25</v>
      </c>
      <c r="K47" s="123">
        <v>11.75</v>
      </c>
      <c r="L47" s="124">
        <v>23.440999999999999</v>
      </c>
      <c r="M47" s="122" t="s">
        <v>1703</v>
      </c>
      <c r="N47" s="126" t="s">
        <v>1703</v>
      </c>
      <c r="O47" s="127">
        <v>1.903</v>
      </c>
      <c r="P47" s="125">
        <v>88.7</v>
      </c>
      <c r="Q47" s="123">
        <v>138.9</v>
      </c>
      <c r="R47" s="123">
        <v>248.41</v>
      </c>
      <c r="S47" s="124">
        <v>134.5</v>
      </c>
      <c r="T47" s="127">
        <v>130.733</v>
      </c>
      <c r="U47" s="127">
        <v>7.68</v>
      </c>
      <c r="V47" s="125">
        <v>18.86</v>
      </c>
      <c r="W47" s="123">
        <v>9.1999999999999993</v>
      </c>
      <c r="X47" s="123">
        <v>0.39</v>
      </c>
      <c r="Y47" s="128" t="s">
        <v>1703</v>
      </c>
      <c r="Z47" s="126" t="s">
        <v>1703</v>
      </c>
      <c r="AA47" s="125">
        <v>133.32</v>
      </c>
      <c r="AB47" s="124">
        <v>374.04</v>
      </c>
      <c r="AC47" s="125">
        <v>53.094000000000001</v>
      </c>
      <c r="AD47" s="123">
        <v>48.814999999999998</v>
      </c>
      <c r="AE47" s="123">
        <v>21.145</v>
      </c>
      <c r="AF47" s="124">
        <v>0.4</v>
      </c>
      <c r="AG47" s="125">
        <v>10.763</v>
      </c>
      <c r="AH47" s="123">
        <v>13.7</v>
      </c>
      <c r="AI47" s="123">
        <v>8.8870900000000006</v>
      </c>
      <c r="AJ47" s="123">
        <v>13.438000000000001</v>
      </c>
      <c r="AK47" s="124">
        <v>13.2</v>
      </c>
      <c r="AL47" s="125">
        <v>21.53</v>
      </c>
      <c r="AM47" s="124">
        <v>21.82</v>
      </c>
      <c r="AN47" s="125">
        <v>12</v>
      </c>
      <c r="AO47" s="128" t="s">
        <v>1703</v>
      </c>
      <c r="AP47" s="128" t="s">
        <v>1703</v>
      </c>
      <c r="AQ47" s="128" t="s">
        <v>1703</v>
      </c>
      <c r="AR47" s="123">
        <v>9.1198099999999993</v>
      </c>
      <c r="AS47" s="123">
        <v>0</v>
      </c>
      <c r="AT47" s="123">
        <v>33.488999999999997</v>
      </c>
      <c r="AU47" s="123">
        <v>12.265000000000001</v>
      </c>
      <c r="AV47" s="124">
        <v>25.300999999999998</v>
      </c>
      <c r="AW47" s="127">
        <v>6.6070000000000002</v>
      </c>
    </row>
    <row r="48" spans="1:49" x14ac:dyDescent="0.3">
      <c r="A48" s="129" t="s">
        <v>944</v>
      </c>
      <c r="B48" s="122" t="s">
        <v>1067</v>
      </c>
      <c r="C48" s="123">
        <v>33</v>
      </c>
      <c r="D48" s="123">
        <v>35</v>
      </c>
      <c r="E48" s="123">
        <v>5</v>
      </c>
      <c r="F48" s="123">
        <v>37</v>
      </c>
      <c r="G48" s="124">
        <v>38</v>
      </c>
      <c r="H48" s="125">
        <v>19</v>
      </c>
      <c r="I48" s="124">
        <v>73</v>
      </c>
      <c r="J48" s="125">
        <v>13.14</v>
      </c>
      <c r="K48" s="123">
        <v>11.9</v>
      </c>
      <c r="L48" s="124">
        <v>11.487</v>
      </c>
      <c r="M48" s="125">
        <v>1.07</v>
      </c>
      <c r="N48" s="124">
        <v>93.05</v>
      </c>
      <c r="O48" s="127">
        <v>1.903</v>
      </c>
      <c r="P48" s="125">
        <v>88.7</v>
      </c>
      <c r="Q48" s="123">
        <v>124.2</v>
      </c>
      <c r="R48" s="123">
        <v>249.97</v>
      </c>
      <c r="S48" s="124">
        <v>136.06</v>
      </c>
      <c r="T48" s="127">
        <v>127.503</v>
      </c>
      <c r="U48" s="127">
        <v>7.76</v>
      </c>
      <c r="V48" s="125">
        <v>18.86</v>
      </c>
      <c r="W48" s="123">
        <v>10.199999999999999</v>
      </c>
      <c r="X48" s="123">
        <v>0.39</v>
      </c>
      <c r="Y48" s="128" t="s">
        <v>1703</v>
      </c>
      <c r="Z48" s="126" t="s">
        <v>1703</v>
      </c>
      <c r="AA48" s="125">
        <v>111.75</v>
      </c>
      <c r="AB48" s="124">
        <v>352.46600000000001</v>
      </c>
      <c r="AC48" s="125">
        <v>53.44</v>
      </c>
      <c r="AD48" s="123">
        <v>49.213000000000001</v>
      </c>
      <c r="AE48" s="123">
        <v>20.797999999999998</v>
      </c>
      <c r="AF48" s="124">
        <v>0.1</v>
      </c>
      <c r="AG48" s="125">
        <v>10.763</v>
      </c>
      <c r="AH48" s="123">
        <v>13.7</v>
      </c>
      <c r="AI48" s="123">
        <v>8.7472600000000007</v>
      </c>
      <c r="AJ48" s="123">
        <v>13.438000000000001</v>
      </c>
      <c r="AK48" s="124">
        <v>13.2</v>
      </c>
      <c r="AL48" s="125">
        <v>21.39</v>
      </c>
      <c r="AM48" s="124">
        <v>21.68</v>
      </c>
      <c r="AN48" s="125">
        <v>12</v>
      </c>
      <c r="AO48" s="128" t="s">
        <v>1703</v>
      </c>
      <c r="AP48" s="128" t="s">
        <v>1703</v>
      </c>
      <c r="AQ48" s="128" t="s">
        <v>1703</v>
      </c>
      <c r="AR48" s="123">
        <v>9.1198099999999993</v>
      </c>
      <c r="AS48" s="123">
        <v>0</v>
      </c>
      <c r="AT48" s="123">
        <v>33.488999999999997</v>
      </c>
      <c r="AU48" s="123">
        <v>12.265000000000001</v>
      </c>
      <c r="AV48" s="124">
        <v>25.352</v>
      </c>
      <c r="AW48" s="127">
        <v>6.6070000000000002</v>
      </c>
    </row>
    <row r="49" spans="1:49" x14ac:dyDescent="0.3">
      <c r="A49" s="129" t="s">
        <v>945</v>
      </c>
      <c r="B49" s="122" t="s">
        <v>1067</v>
      </c>
      <c r="C49" s="123">
        <v>33</v>
      </c>
      <c r="D49" s="123">
        <v>35</v>
      </c>
      <c r="E49" s="123">
        <v>5</v>
      </c>
      <c r="F49" s="123">
        <v>37</v>
      </c>
      <c r="G49" s="124">
        <v>38</v>
      </c>
      <c r="H49" s="125">
        <v>19</v>
      </c>
      <c r="I49" s="124">
        <v>73</v>
      </c>
      <c r="J49" s="125">
        <v>13.14</v>
      </c>
      <c r="K49" s="123">
        <v>11.9</v>
      </c>
      <c r="L49" s="124">
        <v>11.487</v>
      </c>
      <c r="M49" s="125">
        <v>1.07</v>
      </c>
      <c r="N49" s="124">
        <v>93.05</v>
      </c>
      <c r="O49" s="127">
        <v>1.903</v>
      </c>
      <c r="P49" s="125">
        <v>88.7</v>
      </c>
      <c r="Q49" s="123">
        <v>124.2</v>
      </c>
      <c r="R49" s="123">
        <v>249.97</v>
      </c>
      <c r="S49" s="124">
        <v>136.06</v>
      </c>
      <c r="T49" s="127">
        <v>127.503</v>
      </c>
      <c r="U49" s="127">
        <v>7.76</v>
      </c>
      <c r="V49" s="125">
        <v>18.86</v>
      </c>
      <c r="W49" s="123">
        <v>10.199999999999999</v>
      </c>
      <c r="X49" s="123">
        <v>0.39</v>
      </c>
      <c r="Y49" s="128" t="s">
        <v>1703</v>
      </c>
      <c r="Z49" s="126" t="s">
        <v>1703</v>
      </c>
      <c r="AA49" s="125">
        <v>111.75</v>
      </c>
      <c r="AB49" s="124">
        <v>352.46600000000001</v>
      </c>
      <c r="AC49" s="125">
        <v>53.44</v>
      </c>
      <c r="AD49" s="123">
        <v>49.213000000000001</v>
      </c>
      <c r="AE49" s="123">
        <v>20.797999999999998</v>
      </c>
      <c r="AF49" s="124">
        <v>0.1</v>
      </c>
      <c r="AG49" s="125">
        <v>10.763</v>
      </c>
      <c r="AH49" s="123">
        <v>13.7</v>
      </c>
      <c r="AI49" s="123">
        <v>8.7472600000000007</v>
      </c>
      <c r="AJ49" s="123">
        <v>13.438000000000001</v>
      </c>
      <c r="AK49" s="124">
        <v>13.2</v>
      </c>
      <c r="AL49" s="125">
        <v>21.39</v>
      </c>
      <c r="AM49" s="124">
        <v>21.68</v>
      </c>
      <c r="AN49" s="125">
        <v>12</v>
      </c>
      <c r="AO49" s="128" t="s">
        <v>1703</v>
      </c>
      <c r="AP49" s="128" t="s">
        <v>1703</v>
      </c>
      <c r="AQ49" s="128" t="s">
        <v>1703</v>
      </c>
      <c r="AR49" s="123">
        <v>9.1198099999999993</v>
      </c>
      <c r="AS49" s="123">
        <v>0</v>
      </c>
      <c r="AT49" s="123">
        <v>33.488999999999997</v>
      </c>
      <c r="AU49" s="123">
        <v>12.265000000000001</v>
      </c>
      <c r="AV49" s="124">
        <v>25.352</v>
      </c>
      <c r="AW49" s="127">
        <v>6.6070000000000002</v>
      </c>
    </row>
    <row r="50" spans="1:49" x14ac:dyDescent="0.3">
      <c r="A50" s="129" t="s">
        <v>946</v>
      </c>
      <c r="B50" s="122" t="s">
        <v>1067</v>
      </c>
      <c r="C50" s="123">
        <v>33</v>
      </c>
      <c r="D50" s="123">
        <v>35</v>
      </c>
      <c r="E50" s="123">
        <v>5</v>
      </c>
      <c r="F50" s="123">
        <v>34.5</v>
      </c>
      <c r="G50" s="124">
        <v>38</v>
      </c>
      <c r="H50" s="125">
        <v>19</v>
      </c>
      <c r="I50" s="124">
        <v>73</v>
      </c>
      <c r="J50" s="125">
        <v>13.14</v>
      </c>
      <c r="K50" s="123">
        <v>11.8</v>
      </c>
      <c r="L50" s="124">
        <v>11.657999999999999</v>
      </c>
      <c r="M50" s="122" t="s">
        <v>1703</v>
      </c>
      <c r="N50" s="126" t="s">
        <v>1703</v>
      </c>
      <c r="O50" s="127">
        <v>1.903</v>
      </c>
      <c r="P50" s="125">
        <v>88.7</v>
      </c>
      <c r="Q50" s="123">
        <v>124.2</v>
      </c>
      <c r="R50" s="123">
        <v>246.86</v>
      </c>
      <c r="S50" s="124">
        <v>132.94999999999999</v>
      </c>
      <c r="T50" s="127">
        <v>113.66800000000001</v>
      </c>
      <c r="U50" s="127">
        <v>7.74</v>
      </c>
      <c r="V50" s="125">
        <v>18.2</v>
      </c>
      <c r="W50" s="123">
        <v>10.53</v>
      </c>
      <c r="X50" s="123">
        <v>0.39</v>
      </c>
      <c r="Y50" s="128" t="s">
        <v>1703</v>
      </c>
      <c r="Z50" s="126" t="s">
        <v>1703</v>
      </c>
      <c r="AA50" s="125">
        <v>133.11000000000001</v>
      </c>
      <c r="AB50" s="124">
        <v>373.83300000000003</v>
      </c>
      <c r="AC50" s="125">
        <v>53.741999999999997</v>
      </c>
      <c r="AD50" s="123">
        <v>50.118000000000002</v>
      </c>
      <c r="AE50" s="123">
        <v>20.091999999999999</v>
      </c>
      <c r="AF50" s="124">
        <v>0</v>
      </c>
      <c r="AG50" s="125">
        <v>10.763</v>
      </c>
      <c r="AH50" s="123">
        <v>14</v>
      </c>
      <c r="AI50" s="123">
        <v>8.6839399999999998</v>
      </c>
      <c r="AJ50" s="123">
        <v>13.438000000000001</v>
      </c>
      <c r="AK50" s="124">
        <v>13.1</v>
      </c>
      <c r="AL50" s="125">
        <v>21.63</v>
      </c>
      <c r="AM50" s="124">
        <v>21.92</v>
      </c>
      <c r="AN50" s="125">
        <v>12</v>
      </c>
      <c r="AO50" s="128" t="s">
        <v>1703</v>
      </c>
      <c r="AP50" s="128" t="s">
        <v>1703</v>
      </c>
      <c r="AQ50" s="128" t="s">
        <v>1703</v>
      </c>
      <c r="AR50" s="123">
        <v>9.1198099999999993</v>
      </c>
      <c r="AS50" s="123">
        <v>0</v>
      </c>
      <c r="AT50" s="123">
        <v>33.488999999999997</v>
      </c>
      <c r="AU50" s="123">
        <v>12.265000000000001</v>
      </c>
      <c r="AV50" s="124">
        <v>24.988</v>
      </c>
      <c r="AW50" s="127">
        <v>6.6070000000000002</v>
      </c>
    </row>
    <row r="51" spans="1:49" x14ac:dyDescent="0.3">
      <c r="A51" s="129" t="s">
        <v>947</v>
      </c>
      <c r="B51" s="122" t="s">
        <v>1067</v>
      </c>
      <c r="C51" s="123">
        <v>33</v>
      </c>
      <c r="D51" s="123">
        <v>35</v>
      </c>
      <c r="E51" s="123">
        <v>5</v>
      </c>
      <c r="F51" s="123">
        <v>34.5</v>
      </c>
      <c r="G51" s="124">
        <v>38</v>
      </c>
      <c r="H51" s="125">
        <v>19</v>
      </c>
      <c r="I51" s="124">
        <v>73</v>
      </c>
      <c r="J51" s="125">
        <v>13.14</v>
      </c>
      <c r="K51" s="123">
        <v>11.8</v>
      </c>
      <c r="L51" s="124">
        <v>11.657999999999999</v>
      </c>
      <c r="M51" s="122" t="s">
        <v>1703</v>
      </c>
      <c r="N51" s="126" t="s">
        <v>1703</v>
      </c>
      <c r="O51" s="127">
        <v>1.903</v>
      </c>
      <c r="P51" s="125">
        <v>88.7</v>
      </c>
      <c r="Q51" s="123">
        <v>124.2</v>
      </c>
      <c r="R51" s="123">
        <v>246.86</v>
      </c>
      <c r="S51" s="124">
        <v>132.94999999999999</v>
      </c>
      <c r="T51" s="127">
        <v>113.66800000000001</v>
      </c>
      <c r="U51" s="127">
        <v>7.74</v>
      </c>
      <c r="V51" s="125">
        <v>18.2</v>
      </c>
      <c r="W51" s="123">
        <v>10.53</v>
      </c>
      <c r="X51" s="123">
        <v>0.39</v>
      </c>
      <c r="Y51" s="128" t="s">
        <v>1703</v>
      </c>
      <c r="Z51" s="126" t="s">
        <v>1703</v>
      </c>
      <c r="AA51" s="125">
        <v>133.11000000000001</v>
      </c>
      <c r="AB51" s="124">
        <v>373.83300000000003</v>
      </c>
      <c r="AC51" s="125">
        <v>53.741999999999997</v>
      </c>
      <c r="AD51" s="123">
        <v>50.118000000000002</v>
      </c>
      <c r="AE51" s="123">
        <v>20.091999999999999</v>
      </c>
      <c r="AF51" s="124">
        <v>0</v>
      </c>
      <c r="AG51" s="125">
        <v>10.763</v>
      </c>
      <c r="AH51" s="123">
        <v>14</v>
      </c>
      <c r="AI51" s="123">
        <v>8.6839399999999998</v>
      </c>
      <c r="AJ51" s="123">
        <v>13.438000000000001</v>
      </c>
      <c r="AK51" s="124">
        <v>13.1</v>
      </c>
      <c r="AL51" s="125">
        <v>21.63</v>
      </c>
      <c r="AM51" s="124">
        <v>21.92</v>
      </c>
      <c r="AN51" s="125">
        <v>12</v>
      </c>
      <c r="AO51" s="128" t="s">
        <v>1703</v>
      </c>
      <c r="AP51" s="128" t="s">
        <v>1703</v>
      </c>
      <c r="AQ51" s="128" t="s">
        <v>1703</v>
      </c>
      <c r="AR51" s="123">
        <v>9.1198099999999993</v>
      </c>
      <c r="AS51" s="123">
        <v>0</v>
      </c>
      <c r="AT51" s="123">
        <v>33.488999999999997</v>
      </c>
      <c r="AU51" s="123">
        <v>12.265000000000001</v>
      </c>
      <c r="AV51" s="124">
        <v>24.988</v>
      </c>
      <c r="AW51" s="127">
        <v>6.6070000000000002</v>
      </c>
    </row>
    <row r="52" spans="1:49" x14ac:dyDescent="0.3">
      <c r="A52" s="129" t="s">
        <v>948</v>
      </c>
      <c r="B52" s="122" t="s">
        <v>1067</v>
      </c>
      <c r="C52" s="123">
        <v>33</v>
      </c>
      <c r="D52" s="123">
        <v>35</v>
      </c>
      <c r="E52" s="123">
        <v>5</v>
      </c>
      <c r="F52" s="123">
        <v>32.1</v>
      </c>
      <c r="G52" s="124">
        <v>38</v>
      </c>
      <c r="H52" s="125">
        <v>19</v>
      </c>
      <c r="I52" s="124">
        <v>73</v>
      </c>
      <c r="J52" s="125">
        <v>13.26</v>
      </c>
      <c r="K52" s="123">
        <v>11.72</v>
      </c>
      <c r="L52" s="124">
        <v>19.137</v>
      </c>
      <c r="M52" s="122" t="s">
        <v>1703</v>
      </c>
      <c r="N52" s="126" t="s">
        <v>1703</v>
      </c>
      <c r="O52" s="127">
        <v>1.903</v>
      </c>
      <c r="P52" s="125">
        <v>88.7</v>
      </c>
      <c r="Q52" s="123">
        <v>123.18</v>
      </c>
      <c r="R52" s="123">
        <v>248.41</v>
      </c>
      <c r="S52" s="124">
        <v>134.5</v>
      </c>
      <c r="T52" s="127">
        <v>118.02</v>
      </c>
      <c r="U52" s="127">
        <v>7.67</v>
      </c>
      <c r="V52" s="125">
        <v>18.2</v>
      </c>
      <c r="W52" s="123">
        <v>10.07</v>
      </c>
      <c r="X52" s="123">
        <v>0.4</v>
      </c>
      <c r="Y52" s="128" t="s">
        <v>1703</v>
      </c>
      <c r="Z52" s="126" t="s">
        <v>1703</v>
      </c>
      <c r="AA52" s="125">
        <v>130.85</v>
      </c>
      <c r="AB52" s="124">
        <v>371.57299999999998</v>
      </c>
      <c r="AC52" s="125">
        <v>54.688000000000002</v>
      </c>
      <c r="AD52" s="123">
        <v>49.301000000000002</v>
      </c>
      <c r="AE52" s="123">
        <v>19.337</v>
      </c>
      <c r="AF52" s="124">
        <v>0</v>
      </c>
      <c r="AG52" s="125">
        <v>10.763</v>
      </c>
      <c r="AH52" s="123">
        <v>13.9</v>
      </c>
      <c r="AI52" s="123">
        <v>8.6530699999999996</v>
      </c>
      <c r="AJ52" s="123">
        <v>13.438000000000001</v>
      </c>
      <c r="AK52" s="124">
        <v>13</v>
      </c>
      <c r="AL52" s="125">
        <v>21.63</v>
      </c>
      <c r="AM52" s="124">
        <v>21.92</v>
      </c>
      <c r="AN52" s="125">
        <v>12</v>
      </c>
      <c r="AO52" s="128" t="s">
        <v>1703</v>
      </c>
      <c r="AP52" s="128" t="s">
        <v>1703</v>
      </c>
      <c r="AQ52" s="128" t="s">
        <v>1703</v>
      </c>
      <c r="AR52" s="123">
        <v>9.1198099999999993</v>
      </c>
      <c r="AS52" s="123">
        <v>0</v>
      </c>
      <c r="AT52" s="123">
        <v>33.488999999999997</v>
      </c>
      <c r="AU52" s="123">
        <v>12.265000000000001</v>
      </c>
      <c r="AV52" s="124">
        <v>25.064</v>
      </c>
      <c r="AW52" s="127">
        <v>6.6070000000000002</v>
      </c>
    </row>
    <row r="53" spans="1:49" x14ac:dyDescent="0.3">
      <c r="A53" s="129" t="s">
        <v>949</v>
      </c>
      <c r="B53" s="122" t="s">
        <v>1067</v>
      </c>
      <c r="C53" s="123">
        <v>33</v>
      </c>
      <c r="D53" s="123">
        <v>35</v>
      </c>
      <c r="E53" s="123">
        <v>5</v>
      </c>
      <c r="F53" s="123">
        <v>32.1</v>
      </c>
      <c r="G53" s="124">
        <v>38</v>
      </c>
      <c r="H53" s="125">
        <v>19</v>
      </c>
      <c r="I53" s="124">
        <v>73</v>
      </c>
      <c r="J53" s="125">
        <v>13.26</v>
      </c>
      <c r="K53" s="123">
        <v>11.72</v>
      </c>
      <c r="L53" s="124">
        <v>19.137</v>
      </c>
      <c r="M53" s="122" t="s">
        <v>1703</v>
      </c>
      <c r="N53" s="126" t="s">
        <v>1703</v>
      </c>
      <c r="O53" s="127">
        <v>1.903</v>
      </c>
      <c r="P53" s="125">
        <v>88.7</v>
      </c>
      <c r="Q53" s="123">
        <v>123.18</v>
      </c>
      <c r="R53" s="123">
        <v>248.41</v>
      </c>
      <c r="S53" s="124">
        <v>134.5</v>
      </c>
      <c r="T53" s="127">
        <v>118.02</v>
      </c>
      <c r="U53" s="127">
        <v>7.67</v>
      </c>
      <c r="V53" s="125">
        <v>18.2</v>
      </c>
      <c r="W53" s="123">
        <v>10.07</v>
      </c>
      <c r="X53" s="123">
        <v>0.4</v>
      </c>
      <c r="Y53" s="128" t="s">
        <v>1703</v>
      </c>
      <c r="Z53" s="126" t="s">
        <v>1703</v>
      </c>
      <c r="AA53" s="125">
        <v>130.85</v>
      </c>
      <c r="AB53" s="124">
        <v>371.57299999999998</v>
      </c>
      <c r="AC53" s="125">
        <v>54.688000000000002</v>
      </c>
      <c r="AD53" s="123">
        <v>49.301000000000002</v>
      </c>
      <c r="AE53" s="123">
        <v>19.337</v>
      </c>
      <c r="AF53" s="124">
        <v>0</v>
      </c>
      <c r="AG53" s="125">
        <v>10.763</v>
      </c>
      <c r="AH53" s="123">
        <v>13.9</v>
      </c>
      <c r="AI53" s="123">
        <v>8.6530699999999996</v>
      </c>
      <c r="AJ53" s="123">
        <v>13.438000000000001</v>
      </c>
      <c r="AK53" s="124">
        <v>13</v>
      </c>
      <c r="AL53" s="125">
        <v>21.63</v>
      </c>
      <c r="AM53" s="124">
        <v>21.92</v>
      </c>
      <c r="AN53" s="125">
        <v>12</v>
      </c>
      <c r="AO53" s="128" t="s">
        <v>1703</v>
      </c>
      <c r="AP53" s="128" t="s">
        <v>1703</v>
      </c>
      <c r="AQ53" s="128" t="s">
        <v>1703</v>
      </c>
      <c r="AR53" s="123">
        <v>9.1198099999999993</v>
      </c>
      <c r="AS53" s="123">
        <v>0</v>
      </c>
      <c r="AT53" s="123">
        <v>33.488999999999997</v>
      </c>
      <c r="AU53" s="123">
        <v>12.265000000000001</v>
      </c>
      <c r="AV53" s="124">
        <v>25.064</v>
      </c>
      <c r="AW53" s="127">
        <v>6.6070000000000002</v>
      </c>
    </row>
    <row r="54" spans="1:49" x14ac:dyDescent="0.3">
      <c r="A54" s="129" t="s">
        <v>950</v>
      </c>
      <c r="B54" s="122" t="s">
        <v>1067</v>
      </c>
      <c r="C54" s="123">
        <v>33</v>
      </c>
      <c r="D54" s="123">
        <v>35</v>
      </c>
      <c r="E54" s="123">
        <v>5</v>
      </c>
      <c r="F54" s="123">
        <v>32</v>
      </c>
      <c r="G54" s="124">
        <v>38</v>
      </c>
      <c r="H54" s="125">
        <v>19</v>
      </c>
      <c r="I54" s="124">
        <v>73</v>
      </c>
      <c r="J54" s="125">
        <v>12.69</v>
      </c>
      <c r="K54" s="123">
        <v>11.87</v>
      </c>
      <c r="L54" s="124">
        <v>19.131</v>
      </c>
      <c r="M54" s="122" t="s">
        <v>1703</v>
      </c>
      <c r="N54" s="126" t="s">
        <v>1703</v>
      </c>
      <c r="O54" s="127">
        <v>1.903</v>
      </c>
      <c r="P54" s="125">
        <v>88.7</v>
      </c>
      <c r="Q54" s="123">
        <v>123.18</v>
      </c>
      <c r="R54" s="123">
        <v>246.86</v>
      </c>
      <c r="S54" s="124">
        <v>132.94999999999999</v>
      </c>
      <c r="T54" s="127">
        <v>124.78700000000001</v>
      </c>
      <c r="U54" s="127">
        <v>7.72</v>
      </c>
      <c r="V54" s="125">
        <v>18.2</v>
      </c>
      <c r="W54" s="123">
        <v>10.31</v>
      </c>
      <c r="X54" s="123">
        <v>0.4</v>
      </c>
      <c r="Y54" s="128" t="s">
        <v>1703</v>
      </c>
      <c r="Z54" s="126" t="s">
        <v>1703</v>
      </c>
      <c r="AA54" s="125">
        <v>129.72</v>
      </c>
      <c r="AB54" s="124">
        <v>370.44</v>
      </c>
      <c r="AC54" s="125">
        <v>53.835999999999999</v>
      </c>
      <c r="AD54" s="123">
        <v>49.292000000000002</v>
      </c>
      <c r="AE54" s="123">
        <v>18.923999999999999</v>
      </c>
      <c r="AF54" s="124">
        <v>0.4</v>
      </c>
      <c r="AG54" s="125">
        <v>10.763</v>
      </c>
      <c r="AH54" s="123">
        <v>13.9</v>
      </c>
      <c r="AI54" s="123">
        <v>8.6559399999999993</v>
      </c>
      <c r="AJ54" s="123">
        <v>13.438000000000001</v>
      </c>
      <c r="AK54" s="124">
        <v>13</v>
      </c>
      <c r="AL54" s="125">
        <v>21.63</v>
      </c>
      <c r="AM54" s="124">
        <v>21.92</v>
      </c>
      <c r="AN54" s="125">
        <v>12</v>
      </c>
      <c r="AO54" s="128" t="s">
        <v>1703</v>
      </c>
      <c r="AP54" s="128" t="s">
        <v>1703</v>
      </c>
      <c r="AQ54" s="128" t="s">
        <v>1703</v>
      </c>
      <c r="AR54" s="123">
        <v>9.1198099999999993</v>
      </c>
      <c r="AS54" s="123">
        <v>0</v>
      </c>
      <c r="AT54" s="123">
        <v>33.488999999999997</v>
      </c>
      <c r="AU54" s="123">
        <v>12.265000000000001</v>
      </c>
      <c r="AV54" s="124">
        <v>25.408000000000001</v>
      </c>
      <c r="AW54" s="127">
        <v>6.6070000000000002</v>
      </c>
    </row>
    <row r="55" spans="1:49" x14ac:dyDescent="0.3">
      <c r="A55" s="129" t="s">
        <v>951</v>
      </c>
      <c r="B55" s="122" t="s">
        <v>1067</v>
      </c>
      <c r="C55" s="123">
        <v>33</v>
      </c>
      <c r="D55" s="123">
        <v>35</v>
      </c>
      <c r="E55" s="123">
        <v>5</v>
      </c>
      <c r="F55" s="123">
        <v>32</v>
      </c>
      <c r="G55" s="124">
        <v>38</v>
      </c>
      <c r="H55" s="125">
        <v>19</v>
      </c>
      <c r="I55" s="124">
        <v>73</v>
      </c>
      <c r="J55" s="125">
        <v>12.69</v>
      </c>
      <c r="K55" s="123">
        <v>11.87</v>
      </c>
      <c r="L55" s="124">
        <v>19.131</v>
      </c>
      <c r="M55" s="122" t="s">
        <v>1703</v>
      </c>
      <c r="N55" s="126" t="s">
        <v>1703</v>
      </c>
      <c r="O55" s="127">
        <v>1.903</v>
      </c>
      <c r="P55" s="125">
        <v>88.7</v>
      </c>
      <c r="Q55" s="123">
        <v>123.18</v>
      </c>
      <c r="R55" s="123">
        <v>246.86</v>
      </c>
      <c r="S55" s="124">
        <v>132.94999999999999</v>
      </c>
      <c r="T55" s="127">
        <v>124.78700000000001</v>
      </c>
      <c r="U55" s="127">
        <v>7.72</v>
      </c>
      <c r="V55" s="125">
        <v>18.2</v>
      </c>
      <c r="W55" s="123">
        <v>10.31</v>
      </c>
      <c r="X55" s="123">
        <v>0.4</v>
      </c>
      <c r="Y55" s="128" t="s">
        <v>1703</v>
      </c>
      <c r="Z55" s="126" t="s">
        <v>1703</v>
      </c>
      <c r="AA55" s="125">
        <v>129.72</v>
      </c>
      <c r="AB55" s="124">
        <v>370.44</v>
      </c>
      <c r="AC55" s="125">
        <v>53.835999999999999</v>
      </c>
      <c r="AD55" s="123">
        <v>49.292000000000002</v>
      </c>
      <c r="AE55" s="123">
        <v>18.923999999999999</v>
      </c>
      <c r="AF55" s="124">
        <v>0.4</v>
      </c>
      <c r="AG55" s="125">
        <v>10.763</v>
      </c>
      <c r="AH55" s="123">
        <v>13.9</v>
      </c>
      <c r="AI55" s="123">
        <v>8.6559399999999993</v>
      </c>
      <c r="AJ55" s="123">
        <v>13.438000000000001</v>
      </c>
      <c r="AK55" s="124">
        <v>13</v>
      </c>
      <c r="AL55" s="125">
        <v>21.63</v>
      </c>
      <c r="AM55" s="124">
        <v>21.92</v>
      </c>
      <c r="AN55" s="125">
        <v>12</v>
      </c>
      <c r="AO55" s="128" t="s">
        <v>1703</v>
      </c>
      <c r="AP55" s="128" t="s">
        <v>1703</v>
      </c>
      <c r="AQ55" s="128" t="s">
        <v>1703</v>
      </c>
      <c r="AR55" s="123">
        <v>9.1198099999999993</v>
      </c>
      <c r="AS55" s="123">
        <v>0</v>
      </c>
      <c r="AT55" s="123">
        <v>33.488999999999997</v>
      </c>
      <c r="AU55" s="123">
        <v>12.265000000000001</v>
      </c>
      <c r="AV55" s="124">
        <v>25.408000000000001</v>
      </c>
      <c r="AW55" s="127">
        <v>6.6070000000000002</v>
      </c>
    </row>
    <row r="56" spans="1:49" x14ac:dyDescent="0.3">
      <c r="A56" s="129" t="s">
        <v>952</v>
      </c>
      <c r="B56" s="122" t="s">
        <v>1067</v>
      </c>
      <c r="C56" s="123">
        <v>33</v>
      </c>
      <c r="D56" s="123">
        <v>35</v>
      </c>
      <c r="E56" s="123">
        <v>5</v>
      </c>
      <c r="F56" s="123">
        <v>31.9</v>
      </c>
      <c r="G56" s="124">
        <v>38</v>
      </c>
      <c r="H56" s="125">
        <v>19</v>
      </c>
      <c r="I56" s="124">
        <v>70</v>
      </c>
      <c r="J56" s="125">
        <v>12.77</v>
      </c>
      <c r="K56" s="123">
        <v>11.91</v>
      </c>
      <c r="L56" s="124">
        <v>19.097000000000001</v>
      </c>
      <c r="M56" s="122" t="s">
        <v>1703</v>
      </c>
      <c r="N56" s="126" t="s">
        <v>1703</v>
      </c>
      <c r="O56" s="127">
        <v>1.903</v>
      </c>
      <c r="P56" s="125">
        <v>88.7</v>
      </c>
      <c r="Q56" s="123">
        <v>123.18</v>
      </c>
      <c r="R56" s="123">
        <v>246.86</v>
      </c>
      <c r="S56" s="124">
        <v>132.94999999999999</v>
      </c>
      <c r="T56" s="127">
        <v>118.875</v>
      </c>
      <c r="U56" s="127">
        <v>7.73</v>
      </c>
      <c r="V56" s="125">
        <v>16.260000000000002</v>
      </c>
      <c r="W56" s="123">
        <v>8.8800000000000008</v>
      </c>
      <c r="X56" s="123">
        <v>0.4</v>
      </c>
      <c r="Y56" s="128" t="s">
        <v>1703</v>
      </c>
      <c r="Z56" s="126" t="s">
        <v>1703</v>
      </c>
      <c r="AA56" s="125">
        <v>121</v>
      </c>
      <c r="AB56" s="124">
        <v>361.72199999999998</v>
      </c>
      <c r="AC56" s="125">
        <v>53.612000000000002</v>
      </c>
      <c r="AD56" s="123">
        <v>48.917000000000002</v>
      </c>
      <c r="AE56" s="123">
        <v>19.172999999999998</v>
      </c>
      <c r="AF56" s="124">
        <v>0.2</v>
      </c>
      <c r="AG56" s="125">
        <v>10.763</v>
      </c>
      <c r="AH56" s="123">
        <v>13.9</v>
      </c>
      <c r="AI56" s="123">
        <v>9.83352</v>
      </c>
      <c r="AJ56" s="123">
        <v>13.438000000000001</v>
      </c>
      <c r="AK56" s="124">
        <v>13</v>
      </c>
      <c r="AL56" s="125">
        <v>21.51</v>
      </c>
      <c r="AM56" s="124">
        <v>21.8</v>
      </c>
      <c r="AN56" s="125">
        <v>12</v>
      </c>
      <c r="AO56" s="128" t="s">
        <v>1703</v>
      </c>
      <c r="AP56" s="128" t="s">
        <v>1703</v>
      </c>
      <c r="AQ56" s="128" t="s">
        <v>1703</v>
      </c>
      <c r="AR56" s="123">
        <v>9.1198099999999993</v>
      </c>
      <c r="AS56" s="123">
        <v>0</v>
      </c>
      <c r="AT56" s="123">
        <v>33.488999999999997</v>
      </c>
      <c r="AU56" s="123">
        <v>12.265000000000001</v>
      </c>
      <c r="AV56" s="124">
        <v>24.963000000000001</v>
      </c>
      <c r="AW56" s="127">
        <v>6.6070000000000002</v>
      </c>
    </row>
    <row r="57" spans="1:49" x14ac:dyDescent="0.3">
      <c r="A57" s="129" t="s">
        <v>953</v>
      </c>
      <c r="B57" s="122" t="s">
        <v>1067</v>
      </c>
      <c r="C57" s="123">
        <v>33</v>
      </c>
      <c r="D57" s="123">
        <v>35</v>
      </c>
      <c r="E57" s="123">
        <v>5</v>
      </c>
      <c r="F57" s="123">
        <v>31.9</v>
      </c>
      <c r="G57" s="124">
        <v>38</v>
      </c>
      <c r="H57" s="125">
        <v>19</v>
      </c>
      <c r="I57" s="124">
        <v>70</v>
      </c>
      <c r="J57" s="125">
        <v>12.77</v>
      </c>
      <c r="K57" s="123">
        <v>11.91</v>
      </c>
      <c r="L57" s="124">
        <v>19.097000000000001</v>
      </c>
      <c r="M57" s="122" t="s">
        <v>1703</v>
      </c>
      <c r="N57" s="126" t="s">
        <v>1703</v>
      </c>
      <c r="O57" s="127">
        <v>1.903</v>
      </c>
      <c r="P57" s="125">
        <v>88.7</v>
      </c>
      <c r="Q57" s="123">
        <v>123.18</v>
      </c>
      <c r="R57" s="123">
        <v>246.86</v>
      </c>
      <c r="S57" s="124">
        <v>132.94999999999999</v>
      </c>
      <c r="T57" s="127">
        <v>118.875</v>
      </c>
      <c r="U57" s="127">
        <v>7.73</v>
      </c>
      <c r="V57" s="125">
        <v>16.260000000000002</v>
      </c>
      <c r="W57" s="123">
        <v>8.8800000000000008</v>
      </c>
      <c r="X57" s="123">
        <v>0.4</v>
      </c>
      <c r="Y57" s="128" t="s">
        <v>1703</v>
      </c>
      <c r="Z57" s="126" t="s">
        <v>1703</v>
      </c>
      <c r="AA57" s="125">
        <v>121</v>
      </c>
      <c r="AB57" s="124">
        <v>361.72199999999998</v>
      </c>
      <c r="AC57" s="125">
        <v>53.612000000000002</v>
      </c>
      <c r="AD57" s="123">
        <v>48.917000000000002</v>
      </c>
      <c r="AE57" s="123">
        <v>19.172999999999998</v>
      </c>
      <c r="AF57" s="124">
        <v>0.2</v>
      </c>
      <c r="AG57" s="125">
        <v>10.763</v>
      </c>
      <c r="AH57" s="123">
        <v>13.9</v>
      </c>
      <c r="AI57" s="123">
        <v>9.83352</v>
      </c>
      <c r="AJ57" s="123">
        <v>13.438000000000001</v>
      </c>
      <c r="AK57" s="124">
        <v>13</v>
      </c>
      <c r="AL57" s="125">
        <v>21.51</v>
      </c>
      <c r="AM57" s="124">
        <v>21.8</v>
      </c>
      <c r="AN57" s="125">
        <v>12</v>
      </c>
      <c r="AO57" s="128" t="s">
        <v>1703</v>
      </c>
      <c r="AP57" s="128" t="s">
        <v>1703</v>
      </c>
      <c r="AQ57" s="128" t="s">
        <v>1703</v>
      </c>
      <c r="AR57" s="123">
        <v>9.1198099999999993</v>
      </c>
      <c r="AS57" s="123">
        <v>0</v>
      </c>
      <c r="AT57" s="123">
        <v>33.488999999999997</v>
      </c>
      <c r="AU57" s="123">
        <v>12.265000000000001</v>
      </c>
      <c r="AV57" s="124">
        <v>24.963000000000001</v>
      </c>
      <c r="AW57" s="127">
        <v>6.6070000000000002</v>
      </c>
    </row>
    <row r="58" spans="1:49" x14ac:dyDescent="0.3">
      <c r="A58" s="129" t="s">
        <v>954</v>
      </c>
      <c r="B58" s="122" t="s">
        <v>1067</v>
      </c>
      <c r="C58" s="123">
        <v>33</v>
      </c>
      <c r="D58" s="123">
        <v>35</v>
      </c>
      <c r="E58" s="123">
        <v>5</v>
      </c>
      <c r="F58" s="123">
        <v>30.9</v>
      </c>
      <c r="G58" s="124">
        <v>38</v>
      </c>
      <c r="H58" s="125">
        <v>19</v>
      </c>
      <c r="I58" s="124">
        <v>70</v>
      </c>
      <c r="J58" s="125">
        <v>12.66</v>
      </c>
      <c r="K58" s="123">
        <v>11.78</v>
      </c>
      <c r="L58" s="124">
        <v>19.094000000000001</v>
      </c>
      <c r="M58" s="122" t="s">
        <v>1703</v>
      </c>
      <c r="N58" s="126" t="s">
        <v>1703</v>
      </c>
      <c r="O58" s="127">
        <v>1.903</v>
      </c>
      <c r="P58" s="125">
        <v>89.6</v>
      </c>
      <c r="Q58" s="123">
        <v>123.18</v>
      </c>
      <c r="R58" s="123">
        <v>246.86</v>
      </c>
      <c r="S58" s="124">
        <v>133.99</v>
      </c>
      <c r="T58" s="127">
        <v>123.663</v>
      </c>
      <c r="U58" s="127">
        <v>7.71</v>
      </c>
      <c r="V58" s="125">
        <v>15.02</v>
      </c>
      <c r="W58" s="123">
        <v>11.62</v>
      </c>
      <c r="X58" s="123">
        <v>0.4</v>
      </c>
      <c r="Y58" s="128" t="s">
        <v>1703</v>
      </c>
      <c r="Z58" s="126" t="s">
        <v>1703</v>
      </c>
      <c r="AA58" s="125">
        <v>116.88</v>
      </c>
      <c r="AB58" s="124">
        <v>357.60300000000001</v>
      </c>
      <c r="AC58" s="125">
        <v>53.179000000000002</v>
      </c>
      <c r="AD58" s="123">
        <v>49.863999999999997</v>
      </c>
      <c r="AE58" s="123">
        <v>18.88</v>
      </c>
      <c r="AF58" s="124">
        <v>0.4</v>
      </c>
      <c r="AG58" s="125">
        <v>10.763</v>
      </c>
      <c r="AH58" s="123">
        <v>13.9</v>
      </c>
      <c r="AI58" s="123">
        <v>10.287610000000001</v>
      </c>
      <c r="AJ58" s="123">
        <v>13.438000000000001</v>
      </c>
      <c r="AK58" s="124">
        <v>13</v>
      </c>
      <c r="AL58" s="125">
        <v>21.57</v>
      </c>
      <c r="AM58" s="124">
        <v>21.86</v>
      </c>
      <c r="AN58" s="125">
        <v>12</v>
      </c>
      <c r="AO58" s="123">
        <v>19.962800000000001</v>
      </c>
      <c r="AP58" s="123">
        <v>85.036709999999999</v>
      </c>
      <c r="AQ58" s="123">
        <v>22.95722</v>
      </c>
      <c r="AR58" s="123">
        <v>9.1198099999999993</v>
      </c>
      <c r="AS58" s="123">
        <v>0</v>
      </c>
      <c r="AT58" s="123">
        <v>33.488999999999997</v>
      </c>
      <c r="AU58" s="123">
        <v>12.265000000000001</v>
      </c>
      <c r="AV58" s="124">
        <v>24.818000000000001</v>
      </c>
      <c r="AW58" s="127">
        <v>6.6070000000000002</v>
      </c>
    </row>
    <row r="59" spans="1:49" x14ac:dyDescent="0.3">
      <c r="A59" s="130" t="s">
        <v>955</v>
      </c>
      <c r="B59" s="131" t="s">
        <v>1067</v>
      </c>
      <c r="C59" s="132">
        <v>33</v>
      </c>
      <c r="D59" s="132">
        <v>35</v>
      </c>
      <c r="E59" s="132">
        <v>5</v>
      </c>
      <c r="F59" s="132">
        <v>30.9</v>
      </c>
      <c r="G59" s="133">
        <v>38</v>
      </c>
      <c r="H59" s="134">
        <v>19</v>
      </c>
      <c r="I59" s="133">
        <v>70</v>
      </c>
      <c r="J59" s="134">
        <v>12.66</v>
      </c>
      <c r="K59" s="132">
        <v>11.78</v>
      </c>
      <c r="L59" s="133">
        <v>19.094000000000001</v>
      </c>
      <c r="M59" s="131" t="s">
        <v>1703</v>
      </c>
      <c r="N59" s="135" t="s">
        <v>1703</v>
      </c>
      <c r="O59" s="136">
        <v>1.903</v>
      </c>
      <c r="P59" s="134">
        <v>89.6</v>
      </c>
      <c r="Q59" s="132">
        <v>123.18</v>
      </c>
      <c r="R59" s="132">
        <v>246.86</v>
      </c>
      <c r="S59" s="133">
        <v>133.99</v>
      </c>
      <c r="T59" s="136">
        <v>123.663</v>
      </c>
      <c r="U59" s="136">
        <v>7.71</v>
      </c>
      <c r="V59" s="134">
        <v>15.02</v>
      </c>
      <c r="W59" s="132">
        <v>11.62</v>
      </c>
      <c r="X59" s="132">
        <v>0.4</v>
      </c>
      <c r="Y59" s="137" t="s">
        <v>1703</v>
      </c>
      <c r="Z59" s="135" t="s">
        <v>1703</v>
      </c>
      <c r="AA59" s="134">
        <v>116.88</v>
      </c>
      <c r="AB59" s="133">
        <v>357.60300000000001</v>
      </c>
      <c r="AC59" s="134">
        <v>53.179000000000002</v>
      </c>
      <c r="AD59" s="132">
        <v>49.863999999999997</v>
      </c>
      <c r="AE59" s="132">
        <v>18.88</v>
      </c>
      <c r="AF59" s="133">
        <v>0.4</v>
      </c>
      <c r="AG59" s="134">
        <v>10.763</v>
      </c>
      <c r="AH59" s="132">
        <v>13.9</v>
      </c>
      <c r="AI59" s="132">
        <v>10.287610000000001</v>
      </c>
      <c r="AJ59" s="132">
        <v>13.438000000000001</v>
      </c>
      <c r="AK59" s="133">
        <v>13</v>
      </c>
      <c r="AL59" s="134">
        <v>21.57</v>
      </c>
      <c r="AM59" s="133">
        <v>21.86</v>
      </c>
      <c r="AN59" s="134">
        <v>12</v>
      </c>
      <c r="AO59" s="132">
        <v>19.962800000000001</v>
      </c>
      <c r="AP59" s="132">
        <v>85.036709999999999</v>
      </c>
      <c r="AQ59" s="132">
        <v>22.95722</v>
      </c>
      <c r="AR59" s="132">
        <v>9.1198099999999993</v>
      </c>
      <c r="AS59" s="132">
        <v>0</v>
      </c>
      <c r="AT59" s="132">
        <v>33.488999999999997</v>
      </c>
      <c r="AU59" s="132">
        <v>12.265000000000001</v>
      </c>
      <c r="AV59" s="133">
        <v>24.818000000000001</v>
      </c>
      <c r="AW59" s="136">
        <v>6.6070000000000002</v>
      </c>
    </row>
    <row r="60" spans="1:49" x14ac:dyDescent="0.3">
      <c r="A60" s="138" t="s">
        <v>1633</v>
      </c>
      <c r="B60" s="139">
        <f t="shared" ref="B60:AW60" si="0">MIN(B12:B59)</f>
        <v>0</v>
      </c>
      <c r="C60" s="139">
        <f t="shared" si="0"/>
        <v>30</v>
      </c>
      <c r="D60" s="139">
        <f t="shared" si="0"/>
        <v>35</v>
      </c>
      <c r="E60" s="139">
        <f t="shared" si="0"/>
        <v>5</v>
      </c>
      <c r="F60" s="139">
        <f t="shared" si="0"/>
        <v>25.6</v>
      </c>
      <c r="G60" s="139">
        <f t="shared" si="0"/>
        <v>38</v>
      </c>
      <c r="H60" s="139">
        <f t="shared" si="0"/>
        <v>19</v>
      </c>
      <c r="I60" s="139">
        <f t="shared" si="0"/>
        <v>70</v>
      </c>
      <c r="J60" s="139">
        <f t="shared" si="0"/>
        <v>10.9</v>
      </c>
      <c r="K60" s="139">
        <f t="shared" si="0"/>
        <v>11.72</v>
      </c>
      <c r="L60" s="139">
        <f t="shared" si="0"/>
        <v>8.2200000000000006</v>
      </c>
      <c r="M60" s="139">
        <f t="shared" si="0"/>
        <v>1.07</v>
      </c>
      <c r="N60" s="139">
        <f t="shared" si="0"/>
        <v>93.05</v>
      </c>
      <c r="O60" s="139">
        <f t="shared" si="0"/>
        <v>1.903</v>
      </c>
      <c r="P60" s="139">
        <f t="shared" si="0"/>
        <v>88.7</v>
      </c>
      <c r="Q60" s="139">
        <f t="shared" si="0"/>
        <v>123.18</v>
      </c>
      <c r="R60" s="139">
        <f t="shared" si="0"/>
        <v>240.7</v>
      </c>
      <c r="S60" s="139">
        <f t="shared" si="0"/>
        <v>125.74</v>
      </c>
      <c r="T60" s="139">
        <f t="shared" si="0"/>
        <v>113.66800000000001</v>
      </c>
      <c r="U60" s="139">
        <f t="shared" si="0"/>
        <v>7.52</v>
      </c>
      <c r="V60" s="139">
        <f t="shared" si="0"/>
        <v>13.82</v>
      </c>
      <c r="W60" s="139">
        <f t="shared" si="0"/>
        <v>8.44</v>
      </c>
      <c r="X60" s="139">
        <f t="shared" si="0"/>
        <v>0.36</v>
      </c>
      <c r="Y60" s="139">
        <f t="shared" si="0"/>
        <v>0</v>
      </c>
      <c r="Z60" s="139">
        <f t="shared" si="0"/>
        <v>0</v>
      </c>
      <c r="AA60" s="139">
        <f t="shared" si="0"/>
        <v>111.75</v>
      </c>
      <c r="AB60" s="139">
        <f t="shared" si="0"/>
        <v>352.46600000000001</v>
      </c>
      <c r="AC60" s="139">
        <f t="shared" si="0"/>
        <v>53.094000000000001</v>
      </c>
      <c r="AD60" s="139">
        <f t="shared" si="0"/>
        <v>48.679000000000002</v>
      </c>
      <c r="AE60" s="139">
        <f t="shared" si="0"/>
        <v>18.88</v>
      </c>
      <c r="AF60" s="139">
        <f t="shared" si="0"/>
        <v>0</v>
      </c>
      <c r="AG60" s="139">
        <f t="shared" si="0"/>
        <v>10.763</v>
      </c>
      <c r="AH60" s="139">
        <f t="shared" si="0"/>
        <v>13.5</v>
      </c>
      <c r="AI60" s="139">
        <f t="shared" si="0"/>
        <v>7.9697100000000001</v>
      </c>
      <c r="AJ60" s="139">
        <f t="shared" si="0"/>
        <v>13.438000000000001</v>
      </c>
      <c r="AK60" s="139">
        <f t="shared" si="0"/>
        <v>13</v>
      </c>
      <c r="AL60" s="139">
        <f t="shared" si="0"/>
        <v>21.39</v>
      </c>
      <c r="AM60" s="139">
        <f t="shared" si="0"/>
        <v>21.68</v>
      </c>
      <c r="AN60" s="139">
        <f t="shared" si="0"/>
        <v>12</v>
      </c>
      <c r="AO60" s="139">
        <f t="shared" si="0"/>
        <v>19.962800000000001</v>
      </c>
      <c r="AP60" s="139">
        <f t="shared" si="0"/>
        <v>85.036709999999999</v>
      </c>
      <c r="AQ60" s="139">
        <f t="shared" si="0"/>
        <v>22.95722</v>
      </c>
      <c r="AR60" s="139">
        <f t="shared" si="0"/>
        <v>9.1198099999999993</v>
      </c>
      <c r="AS60" s="139">
        <f t="shared" si="0"/>
        <v>0</v>
      </c>
      <c r="AT60" s="139">
        <f t="shared" si="0"/>
        <v>33.488999999999997</v>
      </c>
      <c r="AU60" s="139">
        <f t="shared" si="0"/>
        <v>12.265000000000001</v>
      </c>
      <c r="AV60" s="139">
        <f t="shared" si="0"/>
        <v>24.818000000000001</v>
      </c>
      <c r="AW60" s="140">
        <f t="shared" si="0"/>
        <v>6.6</v>
      </c>
    </row>
    <row r="61" spans="1:49" x14ac:dyDescent="0.3">
      <c r="A61" s="141" t="s">
        <v>1632</v>
      </c>
      <c r="B61" s="142">
        <f t="shared" ref="B61:AW61" si="1">MAX(B12:B59)</f>
        <v>0</v>
      </c>
      <c r="C61" s="142">
        <f t="shared" si="1"/>
        <v>34</v>
      </c>
      <c r="D61" s="142">
        <f t="shared" si="1"/>
        <v>36</v>
      </c>
      <c r="E61" s="142">
        <f t="shared" si="1"/>
        <v>8</v>
      </c>
      <c r="F61" s="142">
        <f t="shared" si="1"/>
        <v>39.6</v>
      </c>
      <c r="G61" s="142">
        <f t="shared" si="1"/>
        <v>39</v>
      </c>
      <c r="H61" s="142">
        <f t="shared" si="1"/>
        <v>20.8</v>
      </c>
      <c r="I61" s="142">
        <f t="shared" si="1"/>
        <v>79</v>
      </c>
      <c r="J61" s="142">
        <f t="shared" si="1"/>
        <v>13.26</v>
      </c>
      <c r="K61" s="142">
        <f t="shared" si="1"/>
        <v>11.94</v>
      </c>
      <c r="L61" s="142">
        <f t="shared" si="1"/>
        <v>23.440999999999999</v>
      </c>
      <c r="M61" s="142">
        <f t="shared" si="1"/>
        <v>1.07</v>
      </c>
      <c r="N61" s="142">
        <f t="shared" si="1"/>
        <v>96.06</v>
      </c>
      <c r="O61" s="142">
        <f t="shared" si="1"/>
        <v>1.903</v>
      </c>
      <c r="P61" s="142">
        <f t="shared" si="1"/>
        <v>112.87</v>
      </c>
      <c r="Q61" s="142">
        <f t="shared" si="1"/>
        <v>142.13999999999999</v>
      </c>
      <c r="R61" s="142">
        <f t="shared" si="1"/>
        <v>254.68</v>
      </c>
      <c r="S61" s="142">
        <f t="shared" si="1"/>
        <v>148.16999999999999</v>
      </c>
      <c r="T61" s="142">
        <f t="shared" si="1"/>
        <v>145.13300000000001</v>
      </c>
      <c r="U61" s="142">
        <f t="shared" si="1"/>
        <v>8.02</v>
      </c>
      <c r="V61" s="142">
        <f t="shared" si="1"/>
        <v>19.54</v>
      </c>
      <c r="W61" s="142">
        <f t="shared" si="1"/>
        <v>12.222</v>
      </c>
      <c r="X61" s="142">
        <f t="shared" si="1"/>
        <v>0.4</v>
      </c>
      <c r="Y61" s="142">
        <f t="shared" si="1"/>
        <v>0</v>
      </c>
      <c r="Z61" s="142">
        <f t="shared" si="1"/>
        <v>0</v>
      </c>
      <c r="AA61" s="142">
        <f t="shared" si="1"/>
        <v>151.72</v>
      </c>
      <c r="AB61" s="142">
        <f t="shared" si="1"/>
        <v>392.43400000000003</v>
      </c>
      <c r="AC61" s="142">
        <f t="shared" si="1"/>
        <v>60.759</v>
      </c>
      <c r="AD61" s="142">
        <f t="shared" si="1"/>
        <v>56.042000000000002</v>
      </c>
      <c r="AE61" s="142">
        <f t="shared" si="1"/>
        <v>116.58499999999999</v>
      </c>
      <c r="AF61" s="142">
        <f t="shared" si="1"/>
        <v>0.6</v>
      </c>
      <c r="AG61" s="142">
        <f t="shared" si="1"/>
        <v>10.763</v>
      </c>
      <c r="AH61" s="142">
        <f t="shared" si="1"/>
        <v>14.6</v>
      </c>
      <c r="AI61" s="142">
        <f t="shared" si="1"/>
        <v>10.287610000000001</v>
      </c>
      <c r="AJ61" s="142">
        <f t="shared" si="1"/>
        <v>13.438000000000001</v>
      </c>
      <c r="AK61" s="142">
        <f t="shared" si="1"/>
        <v>13.7</v>
      </c>
      <c r="AL61" s="142">
        <f t="shared" si="1"/>
        <v>22.55</v>
      </c>
      <c r="AM61" s="142">
        <f t="shared" si="1"/>
        <v>22.84</v>
      </c>
      <c r="AN61" s="142">
        <f t="shared" si="1"/>
        <v>16</v>
      </c>
      <c r="AO61" s="142">
        <f t="shared" si="1"/>
        <v>19.962800000000001</v>
      </c>
      <c r="AP61" s="142">
        <f t="shared" si="1"/>
        <v>88.245999999999995</v>
      </c>
      <c r="AQ61" s="142">
        <f t="shared" si="1"/>
        <v>22.95722</v>
      </c>
      <c r="AR61" s="142">
        <f t="shared" si="1"/>
        <v>9.1198099999999993</v>
      </c>
      <c r="AS61" s="142">
        <f t="shared" si="1"/>
        <v>0</v>
      </c>
      <c r="AT61" s="142">
        <f t="shared" si="1"/>
        <v>33.488999999999997</v>
      </c>
      <c r="AU61" s="142">
        <f t="shared" si="1"/>
        <v>12.265000000000001</v>
      </c>
      <c r="AV61" s="142">
        <f t="shared" si="1"/>
        <v>26.189</v>
      </c>
      <c r="AW61" s="143">
        <f t="shared" si="1"/>
        <v>6.6070000000000002</v>
      </c>
    </row>
    <row r="62" spans="1:49" x14ac:dyDescent="0.3">
      <c r="A62" s="144" t="s">
        <v>1704</v>
      </c>
      <c r="B62" s="145" t="e">
        <f t="shared" ref="B62:AW62" si="2">AVERAGE(B12:B59)</f>
        <v>#DIV/0!</v>
      </c>
      <c r="C62" s="145">
        <f t="shared" si="2"/>
        <v>32.708333333333336</v>
      </c>
      <c r="D62" s="145">
        <f t="shared" si="2"/>
        <v>35.125</v>
      </c>
      <c r="E62" s="145">
        <f t="shared" si="2"/>
        <v>5.416666666666667</v>
      </c>
      <c r="F62" s="145">
        <f t="shared" si="2"/>
        <v>35.358333333333341</v>
      </c>
      <c r="G62" s="145">
        <f t="shared" si="2"/>
        <v>38.125</v>
      </c>
      <c r="H62" s="145">
        <f t="shared" si="2"/>
        <v>20.120833333333334</v>
      </c>
      <c r="I62" s="145">
        <f t="shared" si="2"/>
        <v>75.25</v>
      </c>
      <c r="J62" s="145">
        <f t="shared" si="2"/>
        <v>12.553333333333333</v>
      </c>
      <c r="K62" s="145">
        <f t="shared" si="2"/>
        <v>11.829999999999997</v>
      </c>
      <c r="L62" s="145">
        <f t="shared" si="2"/>
        <v>12.566041666666665</v>
      </c>
      <c r="M62" s="145">
        <f t="shared" si="2"/>
        <v>1.07</v>
      </c>
      <c r="N62" s="145">
        <f t="shared" si="2"/>
        <v>94.555000000000007</v>
      </c>
      <c r="O62" s="145">
        <f t="shared" si="2"/>
        <v>1.9030000000000011</v>
      </c>
      <c r="P62" s="145">
        <f t="shared" si="2"/>
        <v>97.803333333333271</v>
      </c>
      <c r="Q62" s="145">
        <f t="shared" si="2"/>
        <v>136.04499999999996</v>
      </c>
      <c r="R62" s="145">
        <f t="shared" si="2"/>
        <v>248.10291666666672</v>
      </c>
      <c r="S62" s="145">
        <f t="shared" si="2"/>
        <v>137.10624999999999</v>
      </c>
      <c r="T62" s="145">
        <f t="shared" si="2"/>
        <v>132.09624999999997</v>
      </c>
      <c r="U62" s="145">
        <f t="shared" si="2"/>
        <v>7.7950000000000017</v>
      </c>
      <c r="V62" s="145">
        <f t="shared" si="2"/>
        <v>17.037083333333339</v>
      </c>
      <c r="W62" s="145">
        <f t="shared" si="2"/>
        <v>10.535124999999997</v>
      </c>
      <c r="X62" s="145">
        <f t="shared" si="2"/>
        <v>0.38166666666666665</v>
      </c>
      <c r="Y62" s="145" t="e">
        <f t="shared" si="2"/>
        <v>#DIV/0!</v>
      </c>
      <c r="Z62" s="145" t="e">
        <f t="shared" si="2"/>
        <v>#DIV/0!</v>
      </c>
      <c r="AA62" s="145">
        <f t="shared" si="2"/>
        <v>132.59416666666667</v>
      </c>
      <c r="AB62" s="145">
        <f t="shared" si="2"/>
        <v>373.3139583333334</v>
      </c>
      <c r="AC62" s="145">
        <f t="shared" si="2"/>
        <v>56.078958333333354</v>
      </c>
      <c r="AD62" s="145">
        <f t="shared" si="2"/>
        <v>51.579041666666654</v>
      </c>
      <c r="AE62" s="145">
        <f t="shared" si="2"/>
        <v>38.263624999999998</v>
      </c>
      <c r="AF62" s="145">
        <f t="shared" si="2"/>
        <v>9.1666666666666674E-2</v>
      </c>
      <c r="AG62" s="145">
        <f t="shared" si="2"/>
        <v>10.762999999999991</v>
      </c>
      <c r="AH62" s="145">
        <f t="shared" si="2"/>
        <v>14.020833333333334</v>
      </c>
      <c r="AI62" s="145">
        <f t="shared" si="2"/>
        <v>8.8928725000000011</v>
      </c>
      <c r="AJ62" s="145">
        <f t="shared" si="2"/>
        <v>13.43799999999999</v>
      </c>
      <c r="AK62" s="145">
        <f t="shared" si="2"/>
        <v>13.437499999999998</v>
      </c>
      <c r="AL62" s="145">
        <f t="shared" si="2"/>
        <v>21.99166666666666</v>
      </c>
      <c r="AM62" s="145">
        <f t="shared" si="2"/>
        <v>22.281666666666656</v>
      </c>
      <c r="AN62" s="145">
        <f t="shared" si="2"/>
        <v>13.262500000000003</v>
      </c>
      <c r="AO62" s="145">
        <f t="shared" si="2"/>
        <v>19.962800000000001</v>
      </c>
      <c r="AP62" s="145">
        <f t="shared" si="2"/>
        <v>86.641355000000004</v>
      </c>
      <c r="AQ62" s="145">
        <f t="shared" si="2"/>
        <v>22.95722</v>
      </c>
      <c r="AR62" s="145">
        <f t="shared" si="2"/>
        <v>9.1198099999999886</v>
      </c>
      <c r="AS62" s="145">
        <f t="shared" si="2"/>
        <v>0</v>
      </c>
      <c r="AT62" s="145">
        <f t="shared" si="2"/>
        <v>33.489000000000019</v>
      </c>
      <c r="AU62" s="145">
        <f t="shared" si="2"/>
        <v>12.264999999999992</v>
      </c>
      <c r="AV62" s="145">
        <f t="shared" si="2"/>
        <v>25.697833333333335</v>
      </c>
      <c r="AW62" s="146">
        <f t="shared" si="2"/>
        <v>6.6049583333333386</v>
      </c>
    </row>
    <row r="63" spans="1:49" x14ac:dyDescent="0.3">
      <c r="A63" s="147" t="s">
        <v>7</v>
      </c>
      <c r="B63" s="142" t="str">
        <f t="shared" ref="B63:AW63" si="3">B12</f>
        <v/>
      </c>
      <c r="C63" s="142">
        <f t="shared" si="3"/>
        <v>30</v>
      </c>
      <c r="D63" s="142">
        <f t="shared" si="3"/>
        <v>35</v>
      </c>
      <c r="E63" s="142">
        <f t="shared" si="3"/>
        <v>8</v>
      </c>
      <c r="F63" s="142">
        <f t="shared" si="3"/>
        <v>25.6</v>
      </c>
      <c r="G63" s="142">
        <f t="shared" si="3"/>
        <v>38</v>
      </c>
      <c r="H63" s="142">
        <f t="shared" si="3"/>
        <v>20.3</v>
      </c>
      <c r="I63" s="142">
        <f t="shared" si="3"/>
        <v>79</v>
      </c>
      <c r="J63" s="142">
        <f t="shared" si="3"/>
        <v>12.28</v>
      </c>
      <c r="K63" s="142">
        <f t="shared" si="3"/>
        <v>11.86</v>
      </c>
      <c r="L63" s="142">
        <f t="shared" si="3"/>
        <v>12.819000000000001</v>
      </c>
      <c r="M63" s="142" t="str">
        <f t="shared" si="3"/>
        <v>--</v>
      </c>
      <c r="N63" s="142" t="str">
        <f t="shared" si="3"/>
        <v>--</v>
      </c>
      <c r="O63" s="142">
        <f t="shared" si="3"/>
        <v>1.903</v>
      </c>
      <c r="P63" s="142">
        <f t="shared" si="3"/>
        <v>112.87</v>
      </c>
      <c r="Q63" s="142">
        <f t="shared" si="3"/>
        <v>138.9</v>
      </c>
      <c r="R63" s="142">
        <f t="shared" si="3"/>
        <v>254.68</v>
      </c>
      <c r="S63" s="142">
        <f t="shared" si="3"/>
        <v>144.9</v>
      </c>
      <c r="T63" s="142">
        <f t="shared" si="3"/>
        <v>145.13300000000001</v>
      </c>
      <c r="U63" s="142">
        <f t="shared" si="3"/>
        <v>7.95</v>
      </c>
      <c r="V63" s="142">
        <f t="shared" si="3"/>
        <v>13.82</v>
      </c>
      <c r="W63" s="142">
        <f t="shared" si="3"/>
        <v>10.016999999999999</v>
      </c>
      <c r="X63" s="142">
        <f t="shared" si="3"/>
        <v>0.39</v>
      </c>
      <c r="Y63" s="142" t="str">
        <f t="shared" si="3"/>
        <v>--</v>
      </c>
      <c r="Z63" s="142" t="str">
        <f t="shared" si="3"/>
        <v>--</v>
      </c>
      <c r="AA63" s="142">
        <f t="shared" si="3"/>
        <v>146.66</v>
      </c>
      <c r="AB63" s="142">
        <f t="shared" si="3"/>
        <v>387.38400000000001</v>
      </c>
      <c r="AC63" s="142">
        <f t="shared" si="3"/>
        <v>53.643000000000001</v>
      </c>
      <c r="AD63" s="142">
        <f t="shared" si="3"/>
        <v>50.512999999999998</v>
      </c>
      <c r="AE63" s="142">
        <f t="shared" si="3"/>
        <v>116.58499999999999</v>
      </c>
      <c r="AF63" s="142">
        <f t="shared" si="3"/>
        <v>0</v>
      </c>
      <c r="AG63" s="142">
        <f t="shared" si="3"/>
        <v>10.763</v>
      </c>
      <c r="AH63" s="142">
        <f t="shared" si="3"/>
        <v>14.2</v>
      </c>
      <c r="AI63" s="142">
        <f t="shared" si="3"/>
        <v>8.0321800000000003</v>
      </c>
      <c r="AJ63" s="142">
        <f t="shared" si="3"/>
        <v>13.438000000000001</v>
      </c>
      <c r="AK63" s="142">
        <f t="shared" si="3"/>
        <v>13.7</v>
      </c>
      <c r="AL63" s="142">
        <f t="shared" si="3"/>
        <v>22.19</v>
      </c>
      <c r="AM63" s="142">
        <f t="shared" si="3"/>
        <v>22.48</v>
      </c>
      <c r="AN63" s="142">
        <f t="shared" si="3"/>
        <v>15</v>
      </c>
      <c r="AO63" s="142" t="str">
        <f t="shared" si="3"/>
        <v>--</v>
      </c>
      <c r="AP63" s="142">
        <f t="shared" si="3"/>
        <v>88.245999999999995</v>
      </c>
      <c r="AQ63" s="142" t="str">
        <f t="shared" si="3"/>
        <v>--</v>
      </c>
      <c r="AR63" s="142">
        <f t="shared" si="3"/>
        <v>9.1198099999999993</v>
      </c>
      <c r="AS63" s="142">
        <f t="shared" si="3"/>
        <v>0</v>
      </c>
      <c r="AT63" s="142">
        <f t="shared" si="3"/>
        <v>33.488999999999997</v>
      </c>
      <c r="AU63" s="142">
        <f t="shared" si="3"/>
        <v>12.265000000000001</v>
      </c>
      <c r="AV63" s="142">
        <f t="shared" si="3"/>
        <v>26.189</v>
      </c>
      <c r="AW63" s="142">
        <f t="shared" si="3"/>
        <v>6.6</v>
      </c>
    </row>
    <row r="64" spans="1:49" x14ac:dyDescent="0.3">
      <c r="A64" s="147" t="s">
        <v>8</v>
      </c>
      <c r="B64" s="142" t="str">
        <f t="shared" ref="B64:AW64" si="4">B59</f>
        <v/>
      </c>
      <c r="C64" s="142">
        <f t="shared" si="4"/>
        <v>33</v>
      </c>
      <c r="D64" s="142">
        <f t="shared" si="4"/>
        <v>35</v>
      </c>
      <c r="E64" s="142">
        <f t="shared" si="4"/>
        <v>5</v>
      </c>
      <c r="F64" s="142">
        <f t="shared" si="4"/>
        <v>30.9</v>
      </c>
      <c r="G64" s="142">
        <f t="shared" si="4"/>
        <v>38</v>
      </c>
      <c r="H64" s="142">
        <f t="shared" si="4"/>
        <v>19</v>
      </c>
      <c r="I64" s="142">
        <f t="shared" si="4"/>
        <v>70</v>
      </c>
      <c r="J64" s="142">
        <f t="shared" si="4"/>
        <v>12.66</v>
      </c>
      <c r="K64" s="142">
        <f t="shared" si="4"/>
        <v>11.78</v>
      </c>
      <c r="L64" s="142">
        <f t="shared" si="4"/>
        <v>19.094000000000001</v>
      </c>
      <c r="M64" s="142" t="str">
        <f t="shared" si="4"/>
        <v>--</v>
      </c>
      <c r="N64" s="142" t="str">
        <f t="shared" si="4"/>
        <v>--</v>
      </c>
      <c r="O64" s="142">
        <f t="shared" si="4"/>
        <v>1.903</v>
      </c>
      <c r="P64" s="142">
        <f t="shared" si="4"/>
        <v>89.6</v>
      </c>
      <c r="Q64" s="142">
        <f t="shared" si="4"/>
        <v>123.18</v>
      </c>
      <c r="R64" s="142">
        <f t="shared" si="4"/>
        <v>246.86</v>
      </c>
      <c r="S64" s="142">
        <f t="shared" si="4"/>
        <v>133.99</v>
      </c>
      <c r="T64" s="142">
        <f t="shared" si="4"/>
        <v>123.663</v>
      </c>
      <c r="U64" s="142">
        <f t="shared" si="4"/>
        <v>7.71</v>
      </c>
      <c r="V64" s="142">
        <f t="shared" si="4"/>
        <v>15.02</v>
      </c>
      <c r="W64" s="142">
        <f t="shared" si="4"/>
        <v>11.62</v>
      </c>
      <c r="X64" s="142">
        <f t="shared" si="4"/>
        <v>0.4</v>
      </c>
      <c r="Y64" s="142" t="str">
        <f t="shared" si="4"/>
        <v>--</v>
      </c>
      <c r="Z64" s="142" t="str">
        <f t="shared" si="4"/>
        <v>--</v>
      </c>
      <c r="AA64" s="142">
        <f t="shared" si="4"/>
        <v>116.88</v>
      </c>
      <c r="AB64" s="142">
        <f t="shared" si="4"/>
        <v>357.60300000000001</v>
      </c>
      <c r="AC64" s="142">
        <f t="shared" si="4"/>
        <v>53.179000000000002</v>
      </c>
      <c r="AD64" s="142">
        <f t="shared" si="4"/>
        <v>49.863999999999997</v>
      </c>
      <c r="AE64" s="142">
        <f t="shared" si="4"/>
        <v>18.88</v>
      </c>
      <c r="AF64" s="142">
        <f t="shared" si="4"/>
        <v>0.4</v>
      </c>
      <c r="AG64" s="142">
        <f t="shared" si="4"/>
        <v>10.763</v>
      </c>
      <c r="AH64" s="142">
        <f t="shared" si="4"/>
        <v>13.9</v>
      </c>
      <c r="AI64" s="142">
        <f t="shared" si="4"/>
        <v>10.287610000000001</v>
      </c>
      <c r="AJ64" s="142">
        <f t="shared" si="4"/>
        <v>13.438000000000001</v>
      </c>
      <c r="AK64" s="142">
        <f t="shared" si="4"/>
        <v>13</v>
      </c>
      <c r="AL64" s="142">
        <f t="shared" si="4"/>
        <v>21.57</v>
      </c>
      <c r="AM64" s="142">
        <f t="shared" si="4"/>
        <v>21.86</v>
      </c>
      <c r="AN64" s="142">
        <f t="shared" si="4"/>
        <v>12</v>
      </c>
      <c r="AO64" s="142">
        <f t="shared" si="4"/>
        <v>19.962800000000001</v>
      </c>
      <c r="AP64" s="142">
        <f t="shared" si="4"/>
        <v>85.036709999999999</v>
      </c>
      <c r="AQ64" s="142">
        <f t="shared" si="4"/>
        <v>22.95722</v>
      </c>
      <c r="AR64" s="142">
        <f t="shared" si="4"/>
        <v>9.1198099999999993</v>
      </c>
      <c r="AS64" s="142">
        <f t="shared" si="4"/>
        <v>0</v>
      </c>
      <c r="AT64" s="142">
        <f t="shared" si="4"/>
        <v>33.488999999999997</v>
      </c>
      <c r="AU64" s="142">
        <f t="shared" si="4"/>
        <v>12.265000000000001</v>
      </c>
      <c r="AV64" s="142">
        <f t="shared" si="4"/>
        <v>24.818000000000001</v>
      </c>
      <c r="AW64" s="142">
        <f t="shared" si="4"/>
        <v>6.6070000000000002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8"/>
      <c r="C66" s="1" t="s">
        <v>1705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0" t="s">
        <v>3</v>
      </c>
      <c r="B5" s="120" t="s">
        <v>81</v>
      </c>
      <c r="C5" s="120" t="s">
        <v>84</v>
      </c>
      <c r="D5" s="120" t="s">
        <v>707</v>
      </c>
      <c r="E5" s="120" t="s">
        <v>43</v>
      </c>
      <c r="F5" s="120" t="s">
        <v>43</v>
      </c>
      <c r="G5" s="120" t="s">
        <v>43</v>
      </c>
      <c r="H5" s="120" t="s">
        <v>55</v>
      </c>
      <c r="I5" s="120" t="s">
        <v>55</v>
      </c>
      <c r="J5" s="120" t="s">
        <v>55</v>
      </c>
      <c r="K5" s="120" t="s">
        <v>55</v>
      </c>
      <c r="L5" s="120" t="s">
        <v>55</v>
      </c>
      <c r="M5" s="120" t="s">
        <v>55</v>
      </c>
      <c r="N5" s="120" t="s">
        <v>55</v>
      </c>
      <c r="O5" s="120" t="s">
        <v>55</v>
      </c>
      <c r="P5" s="120" t="s">
        <v>93</v>
      </c>
      <c r="Q5" s="120" t="s">
        <v>93</v>
      </c>
      <c r="R5" s="120" t="s">
        <v>93</v>
      </c>
      <c r="S5" s="120" t="s">
        <v>122</v>
      </c>
      <c r="T5" s="120" t="s">
        <v>122</v>
      </c>
      <c r="U5" s="120" t="s">
        <v>280</v>
      </c>
      <c r="V5" s="120" t="s">
        <v>284</v>
      </c>
      <c r="W5" s="120" t="s">
        <v>76</v>
      </c>
      <c r="X5" s="120" t="s">
        <v>76</v>
      </c>
      <c r="Y5" s="120" t="s">
        <v>704</v>
      </c>
      <c r="Z5" s="120" t="s">
        <v>704</v>
      </c>
      <c r="AA5" s="120" t="s">
        <v>71</v>
      </c>
      <c r="AB5" s="120" t="s">
        <v>71</v>
      </c>
      <c r="AC5" s="120" t="s">
        <v>108</v>
      </c>
      <c r="AD5" s="120" t="s">
        <v>297</v>
      </c>
    </row>
    <row r="6" spans="1:30" ht="26.4" x14ac:dyDescent="0.3">
      <c r="A6" s="120" t="s">
        <v>1639</v>
      </c>
      <c r="B6" s="120" t="s">
        <v>753</v>
      </c>
      <c r="C6" s="120" t="s">
        <v>1706</v>
      </c>
      <c r="D6" s="120" t="s">
        <v>1707</v>
      </c>
      <c r="E6" s="120" t="s">
        <v>1656</v>
      </c>
      <c r="F6" s="120" t="s">
        <v>1656</v>
      </c>
      <c r="G6" s="120" t="s">
        <v>1656</v>
      </c>
      <c r="H6" s="120" t="s">
        <v>753</v>
      </c>
      <c r="I6" s="120" t="s">
        <v>1649</v>
      </c>
      <c r="J6" s="120" t="s">
        <v>1658</v>
      </c>
      <c r="K6" s="120" t="s">
        <v>1708</v>
      </c>
      <c r="L6" s="120" t="s">
        <v>753</v>
      </c>
      <c r="M6" s="120" t="s">
        <v>753</v>
      </c>
      <c r="N6" s="120" t="s">
        <v>1709</v>
      </c>
      <c r="O6" s="120" t="s">
        <v>1709</v>
      </c>
      <c r="P6" s="120" t="s">
        <v>1649</v>
      </c>
      <c r="Q6" s="120" t="s">
        <v>1649</v>
      </c>
      <c r="R6" s="120" t="s">
        <v>1653</v>
      </c>
      <c r="S6" s="120" t="s">
        <v>1653</v>
      </c>
      <c r="T6" s="120" t="s">
        <v>1654</v>
      </c>
      <c r="U6" s="120" t="s">
        <v>1644</v>
      </c>
      <c r="V6" s="120" t="s">
        <v>1710</v>
      </c>
      <c r="W6" s="120" t="s">
        <v>1643</v>
      </c>
      <c r="X6" s="120" t="s">
        <v>1643</v>
      </c>
      <c r="Y6" s="120" t="s">
        <v>704</v>
      </c>
      <c r="Z6" s="120" t="s">
        <v>704</v>
      </c>
      <c r="AA6" s="120" t="s">
        <v>1640</v>
      </c>
      <c r="AB6" s="120" t="s">
        <v>1640</v>
      </c>
      <c r="AC6" s="120" t="s">
        <v>753</v>
      </c>
      <c r="AD6" s="120" t="s">
        <v>1656</v>
      </c>
    </row>
    <row r="7" spans="1:30" ht="26.4" x14ac:dyDescent="0.3">
      <c r="A7" s="120" t="s">
        <v>1661</v>
      </c>
      <c r="B7" s="120" t="s">
        <v>1662</v>
      </c>
      <c r="C7" s="120" t="s">
        <v>1662</v>
      </c>
      <c r="D7" s="120" t="s">
        <v>1662</v>
      </c>
      <c r="E7" s="120" t="s">
        <v>1662</v>
      </c>
      <c r="F7" s="120" t="s">
        <v>1662</v>
      </c>
      <c r="G7" s="120" t="s">
        <v>1662</v>
      </c>
      <c r="H7" s="120" t="s">
        <v>1662</v>
      </c>
      <c r="I7" s="120" t="s">
        <v>1662</v>
      </c>
      <c r="J7" s="120" t="s">
        <v>1662</v>
      </c>
      <c r="K7" s="120" t="s">
        <v>1662</v>
      </c>
      <c r="L7" s="120" t="s">
        <v>1662</v>
      </c>
      <c r="M7" s="120" t="s">
        <v>1662</v>
      </c>
      <c r="N7" s="120" t="s">
        <v>1662</v>
      </c>
      <c r="O7" s="120" t="s">
        <v>1662</v>
      </c>
      <c r="P7" s="120" t="s">
        <v>1662</v>
      </c>
      <c r="Q7" s="120" t="s">
        <v>1662</v>
      </c>
      <c r="R7" s="120" t="s">
        <v>1662</v>
      </c>
      <c r="S7" s="120" t="s">
        <v>1662</v>
      </c>
      <c r="T7" s="120" t="s">
        <v>1662</v>
      </c>
      <c r="U7" s="120" t="s">
        <v>1662</v>
      </c>
      <c r="V7" s="120" t="s">
        <v>1662</v>
      </c>
      <c r="W7" s="120" t="s">
        <v>1662</v>
      </c>
      <c r="X7" s="120" t="s">
        <v>1662</v>
      </c>
      <c r="Y7" s="120" t="s">
        <v>1662</v>
      </c>
      <c r="Z7" s="120" t="s">
        <v>1662</v>
      </c>
      <c r="AA7" s="120" t="s">
        <v>1662</v>
      </c>
      <c r="AB7" s="120" t="s">
        <v>1662</v>
      </c>
      <c r="AC7" s="120" t="s">
        <v>1662</v>
      </c>
      <c r="AD7" s="120" t="s">
        <v>1662</v>
      </c>
    </row>
    <row r="8" spans="1:30" ht="39.6" x14ac:dyDescent="0.3">
      <c r="A8" s="120" t="s">
        <v>6</v>
      </c>
      <c r="B8" s="120" t="s">
        <v>1711</v>
      </c>
      <c r="C8" s="120" t="s">
        <v>1712</v>
      </c>
      <c r="D8" s="120" t="s">
        <v>1713</v>
      </c>
      <c r="E8" s="120" t="s">
        <v>1714</v>
      </c>
      <c r="F8" s="120" t="s">
        <v>1715</v>
      </c>
      <c r="G8" s="120" t="s">
        <v>1716</v>
      </c>
      <c r="H8" s="120" t="s">
        <v>1717</v>
      </c>
      <c r="I8" s="120" t="s">
        <v>1718</v>
      </c>
      <c r="J8" s="120" t="s">
        <v>1719</v>
      </c>
      <c r="K8" s="120" t="s">
        <v>1720</v>
      </c>
      <c r="L8" s="120" t="s">
        <v>1717</v>
      </c>
      <c r="M8" s="120" t="s">
        <v>1721</v>
      </c>
      <c r="N8" s="120" t="s">
        <v>1722</v>
      </c>
      <c r="O8" s="120" t="s">
        <v>1660</v>
      </c>
      <c r="P8" s="120" t="s">
        <v>1678</v>
      </c>
      <c r="Q8" s="120" t="s">
        <v>1678</v>
      </c>
      <c r="R8" s="120" t="s">
        <v>1651</v>
      </c>
      <c r="S8" s="120" t="s">
        <v>1723</v>
      </c>
      <c r="T8" s="120" t="s">
        <v>1683</v>
      </c>
      <c r="U8" s="120" t="s">
        <v>1724</v>
      </c>
      <c r="V8" s="120" t="s">
        <v>1725</v>
      </c>
      <c r="W8" s="120" t="s">
        <v>1668</v>
      </c>
      <c r="X8" s="120" t="s">
        <v>1669</v>
      </c>
      <c r="Y8" s="120" t="s">
        <v>1726</v>
      </c>
      <c r="Z8" s="120" t="s">
        <v>1727</v>
      </c>
      <c r="AA8" s="120" t="s">
        <v>1666</v>
      </c>
      <c r="AB8" s="120" t="s">
        <v>1728</v>
      </c>
      <c r="AC8" s="120" t="s">
        <v>1729</v>
      </c>
      <c r="AD8" s="120" t="s">
        <v>1730</v>
      </c>
    </row>
    <row r="9" spans="1:30" ht="26.4" x14ac:dyDescent="0.3">
      <c r="A9" s="120" t="s">
        <v>1257</v>
      </c>
      <c r="B9" s="120" t="s">
        <v>1731</v>
      </c>
      <c r="C9" s="120" t="s">
        <v>1732</v>
      </c>
      <c r="D9" s="120" t="s">
        <v>1732</v>
      </c>
      <c r="E9" s="120" t="s">
        <v>1732</v>
      </c>
      <c r="F9" s="120" t="s">
        <v>1732</v>
      </c>
      <c r="G9" s="120" t="s">
        <v>1732</v>
      </c>
      <c r="H9" s="120" t="s">
        <v>1731</v>
      </c>
      <c r="I9" s="120" t="s">
        <v>1732</v>
      </c>
      <c r="J9" s="120" t="s">
        <v>1732</v>
      </c>
      <c r="K9" s="120" t="s">
        <v>1732</v>
      </c>
      <c r="L9" s="120" t="s">
        <v>1732</v>
      </c>
      <c r="M9" s="120" t="s">
        <v>1732</v>
      </c>
      <c r="N9" s="120" t="s">
        <v>1732</v>
      </c>
      <c r="O9" s="120" t="s">
        <v>1732</v>
      </c>
      <c r="P9" s="120" t="s">
        <v>1731</v>
      </c>
      <c r="Q9" s="120" t="s">
        <v>1732</v>
      </c>
      <c r="R9" s="120" t="s">
        <v>1732</v>
      </c>
      <c r="S9" s="120" t="s">
        <v>1732</v>
      </c>
      <c r="T9" s="120" t="s">
        <v>1067</v>
      </c>
      <c r="U9" s="120" t="s">
        <v>1732</v>
      </c>
      <c r="V9" s="120" t="s">
        <v>1732</v>
      </c>
      <c r="W9" s="120" t="s">
        <v>1732</v>
      </c>
      <c r="X9" s="120" t="s">
        <v>1732</v>
      </c>
      <c r="Y9" s="120" t="s">
        <v>1732</v>
      </c>
      <c r="Z9" s="120" t="s">
        <v>1732</v>
      </c>
      <c r="AA9" s="120" t="s">
        <v>1732</v>
      </c>
      <c r="AB9" s="120" t="s">
        <v>1732</v>
      </c>
      <c r="AC9" s="120" t="s">
        <v>1732</v>
      </c>
      <c r="AD9" s="120" t="s">
        <v>1732</v>
      </c>
    </row>
    <row r="10" spans="1:30" x14ac:dyDescent="0.3">
      <c r="A10" s="120" t="s">
        <v>64</v>
      </c>
      <c r="B10" s="120" t="s">
        <v>1733</v>
      </c>
      <c r="C10" s="120" t="s">
        <v>1734</v>
      </c>
      <c r="D10" s="120" t="s">
        <v>1734</v>
      </c>
      <c r="E10" s="120" t="s">
        <v>1734</v>
      </c>
      <c r="F10" s="120" t="s">
        <v>1734</v>
      </c>
      <c r="G10" s="120" t="s">
        <v>1734</v>
      </c>
      <c r="H10" s="120" t="s">
        <v>1733</v>
      </c>
      <c r="I10" s="120" t="s">
        <v>1734</v>
      </c>
      <c r="J10" s="120" t="s">
        <v>1734</v>
      </c>
      <c r="K10" s="120" t="s">
        <v>1734</v>
      </c>
      <c r="L10" s="120" t="s">
        <v>1734</v>
      </c>
      <c r="M10" s="120" t="s">
        <v>1734</v>
      </c>
      <c r="N10" s="120" t="s">
        <v>1734</v>
      </c>
      <c r="O10" s="120" t="s">
        <v>1734</v>
      </c>
      <c r="P10" s="120" t="s">
        <v>1733</v>
      </c>
      <c r="Q10" s="120" t="s">
        <v>1734</v>
      </c>
      <c r="R10" s="120" t="s">
        <v>1734</v>
      </c>
      <c r="S10" s="120" t="s">
        <v>1734</v>
      </c>
      <c r="T10" s="120" t="s">
        <v>1734</v>
      </c>
      <c r="U10" s="120" t="s">
        <v>1734</v>
      </c>
      <c r="V10" s="120" t="s">
        <v>1734</v>
      </c>
      <c r="W10" s="120" t="s">
        <v>1734</v>
      </c>
      <c r="X10" s="120" t="s">
        <v>1734</v>
      </c>
      <c r="Y10" s="120" t="s">
        <v>1734</v>
      </c>
      <c r="Z10" s="120" t="s">
        <v>1734</v>
      </c>
      <c r="AA10" s="120" t="s">
        <v>1734</v>
      </c>
      <c r="AB10" s="120" t="s">
        <v>1734</v>
      </c>
      <c r="AC10" s="120" t="s">
        <v>1734</v>
      </c>
      <c r="AD10" s="120" t="s">
        <v>1734</v>
      </c>
    </row>
    <row r="11" spans="1:30" x14ac:dyDescent="0.3">
      <c r="A11" s="121" t="s">
        <v>69</v>
      </c>
      <c r="B11" s="149">
        <v>2695</v>
      </c>
      <c r="C11" s="149">
        <v>9.5104600000000001</v>
      </c>
      <c r="D11" s="149">
        <v>1.1178999999999999</v>
      </c>
      <c r="E11" s="149">
        <v>0.17100000000000001</v>
      </c>
      <c r="F11" s="149">
        <v>0.13</v>
      </c>
      <c r="G11" s="149">
        <v>5.1610000000000003E-2</v>
      </c>
      <c r="H11" s="149">
        <v>3874.9504400000001</v>
      </c>
      <c r="I11" s="121" t="s">
        <v>1703</v>
      </c>
      <c r="J11" s="121" t="s">
        <v>1703</v>
      </c>
      <c r="K11" s="149">
        <v>0.68033999999999994</v>
      </c>
      <c r="L11" s="149">
        <v>22.085470000000001</v>
      </c>
      <c r="M11" s="121" t="s">
        <v>1703</v>
      </c>
      <c r="N11" s="149">
        <v>0.30986999999999998</v>
      </c>
      <c r="O11" s="149">
        <v>0.19312000000000001</v>
      </c>
      <c r="P11" s="149">
        <v>2412.1999999999998</v>
      </c>
      <c r="Q11" s="149">
        <v>0.98699999999999999</v>
      </c>
      <c r="R11" s="121" t="s">
        <v>1703</v>
      </c>
      <c r="S11" s="149">
        <v>0.441</v>
      </c>
      <c r="T11" s="149">
        <v>0.58599999999999997</v>
      </c>
      <c r="U11" s="121" t="s">
        <v>1703</v>
      </c>
      <c r="V11" s="149">
        <v>262.92599999999999</v>
      </c>
      <c r="W11" s="149">
        <v>0.159</v>
      </c>
      <c r="X11" s="149">
        <v>2.7E-2</v>
      </c>
      <c r="Y11" s="149">
        <v>55.88</v>
      </c>
      <c r="Z11" s="149">
        <v>0.14399999999999999</v>
      </c>
      <c r="AA11" s="149">
        <v>0.17913999999999999</v>
      </c>
      <c r="AB11" s="149">
        <v>0.76798999999999995</v>
      </c>
      <c r="AC11" s="149">
        <v>9.25</v>
      </c>
      <c r="AD11" s="149">
        <v>0.33900000000000002</v>
      </c>
    </row>
    <row r="12" spans="1:30" x14ac:dyDescent="0.3">
      <c r="A12" s="129" t="s">
        <v>909</v>
      </c>
      <c r="B12" s="127">
        <v>2695</v>
      </c>
      <c r="C12" s="127">
        <v>9.5104600000000001</v>
      </c>
      <c r="D12" s="127">
        <v>1.1178999999999999</v>
      </c>
      <c r="E12" s="127">
        <v>0.17100000000000001</v>
      </c>
      <c r="F12" s="127">
        <v>0.13</v>
      </c>
      <c r="G12" s="127">
        <v>5.1610000000000003E-2</v>
      </c>
      <c r="H12" s="127">
        <v>3874.9504400000001</v>
      </c>
      <c r="I12" s="129" t="s">
        <v>1703</v>
      </c>
      <c r="J12" s="129" t="s">
        <v>1703</v>
      </c>
      <c r="K12" s="127">
        <v>0.68033999999999994</v>
      </c>
      <c r="L12" s="127">
        <v>22.085470000000001</v>
      </c>
      <c r="M12" s="129" t="s">
        <v>1703</v>
      </c>
      <c r="N12" s="127">
        <v>0.30986999999999998</v>
      </c>
      <c r="O12" s="127">
        <v>0.19312000000000001</v>
      </c>
      <c r="P12" s="127">
        <v>2412.1999999999998</v>
      </c>
      <c r="Q12" s="127">
        <v>0.98699999999999999</v>
      </c>
      <c r="R12" s="129" t="s">
        <v>1703</v>
      </c>
      <c r="S12" s="127">
        <v>0.441</v>
      </c>
      <c r="T12" s="127">
        <v>0.58599999999999997</v>
      </c>
      <c r="U12" s="129" t="s">
        <v>1703</v>
      </c>
      <c r="V12" s="127">
        <v>262.92599999999999</v>
      </c>
      <c r="W12" s="127">
        <v>0.159</v>
      </c>
      <c r="X12" s="127">
        <v>2.7E-2</v>
      </c>
      <c r="Y12" s="127">
        <v>55.88</v>
      </c>
      <c r="Z12" s="127">
        <v>0.14399999999999999</v>
      </c>
      <c r="AA12" s="127">
        <v>0.17913999999999999</v>
      </c>
      <c r="AB12" s="127">
        <v>0.76798999999999995</v>
      </c>
      <c r="AC12" s="127">
        <v>9.25</v>
      </c>
      <c r="AD12" s="127">
        <v>0.33900000000000002</v>
      </c>
    </row>
    <row r="13" spans="1:30" x14ac:dyDescent="0.3">
      <c r="A13" s="129" t="s">
        <v>910</v>
      </c>
      <c r="B13" s="127">
        <v>2695</v>
      </c>
      <c r="C13" s="127">
        <v>9.7176500000000008</v>
      </c>
      <c r="D13" s="127">
        <v>1.0828</v>
      </c>
      <c r="E13" s="127">
        <v>0.17399999999999999</v>
      </c>
      <c r="F13" s="127">
        <v>0.13300000000000001</v>
      </c>
      <c r="G13" s="127">
        <v>5.1560000000000002E-2</v>
      </c>
      <c r="H13" s="127">
        <v>3874.9303199999999</v>
      </c>
      <c r="I13" s="129" t="s">
        <v>1703</v>
      </c>
      <c r="J13" s="129" t="s">
        <v>1703</v>
      </c>
      <c r="K13" s="127">
        <v>0.63044999999999995</v>
      </c>
      <c r="L13" s="127">
        <v>22.034690000000001</v>
      </c>
      <c r="M13" s="129" t="s">
        <v>1703</v>
      </c>
      <c r="N13" s="127">
        <v>0.29221999999999998</v>
      </c>
      <c r="O13" s="127">
        <v>0.21842</v>
      </c>
      <c r="P13" s="127">
        <v>2412.14</v>
      </c>
      <c r="Q13" s="127">
        <v>0.97899999999999998</v>
      </c>
      <c r="R13" s="129" t="s">
        <v>1703</v>
      </c>
      <c r="S13" s="127">
        <v>0.442</v>
      </c>
      <c r="T13" s="127">
        <v>0.59399999999999997</v>
      </c>
      <c r="U13" s="129" t="s">
        <v>1703</v>
      </c>
      <c r="V13" s="127">
        <v>262.92700000000002</v>
      </c>
      <c r="W13" s="127">
        <v>0.159</v>
      </c>
      <c r="X13" s="127">
        <v>2.8000000000000001E-2</v>
      </c>
      <c r="Y13" s="127">
        <v>55.88</v>
      </c>
      <c r="Z13" s="127">
        <v>0.14399999999999999</v>
      </c>
      <c r="AA13" s="127">
        <v>0.20175999999999999</v>
      </c>
      <c r="AB13" s="127">
        <v>0.76348000000000005</v>
      </c>
      <c r="AC13" s="127">
        <v>9.27</v>
      </c>
      <c r="AD13" s="127">
        <v>0.34</v>
      </c>
    </row>
    <row r="14" spans="1:30" x14ac:dyDescent="0.3">
      <c r="A14" s="129" t="s">
        <v>911</v>
      </c>
      <c r="B14" s="127">
        <v>2695</v>
      </c>
      <c r="C14" s="127">
        <v>9.7176500000000008</v>
      </c>
      <c r="D14" s="127">
        <v>1.0828</v>
      </c>
      <c r="E14" s="127">
        <v>0.17399999999999999</v>
      </c>
      <c r="F14" s="127">
        <v>0.13300000000000001</v>
      </c>
      <c r="G14" s="127">
        <v>5.1560000000000002E-2</v>
      </c>
      <c r="H14" s="127">
        <v>3874.9303199999999</v>
      </c>
      <c r="I14" s="129" t="s">
        <v>1703</v>
      </c>
      <c r="J14" s="129" t="s">
        <v>1703</v>
      </c>
      <c r="K14" s="127">
        <v>0.63044999999999995</v>
      </c>
      <c r="L14" s="127">
        <v>22.034690000000001</v>
      </c>
      <c r="M14" s="129" t="s">
        <v>1703</v>
      </c>
      <c r="N14" s="127">
        <v>0.29221999999999998</v>
      </c>
      <c r="O14" s="127">
        <v>0.21842</v>
      </c>
      <c r="P14" s="127">
        <v>2412.14</v>
      </c>
      <c r="Q14" s="127">
        <v>0.97899999999999998</v>
      </c>
      <c r="R14" s="129" t="s">
        <v>1703</v>
      </c>
      <c r="S14" s="127">
        <v>0.442</v>
      </c>
      <c r="T14" s="127">
        <v>0.59399999999999997</v>
      </c>
      <c r="U14" s="129" t="s">
        <v>1703</v>
      </c>
      <c r="V14" s="127">
        <v>262.92700000000002</v>
      </c>
      <c r="W14" s="127">
        <v>0.159</v>
      </c>
      <c r="X14" s="127">
        <v>2.8000000000000001E-2</v>
      </c>
      <c r="Y14" s="127">
        <v>55.88</v>
      </c>
      <c r="Z14" s="127">
        <v>0.14399999999999999</v>
      </c>
      <c r="AA14" s="127">
        <v>0.20175999999999999</v>
      </c>
      <c r="AB14" s="127">
        <v>0.76348000000000005</v>
      </c>
      <c r="AC14" s="127">
        <v>9.27</v>
      </c>
      <c r="AD14" s="127">
        <v>0.34</v>
      </c>
    </row>
    <row r="15" spans="1:30" x14ac:dyDescent="0.3">
      <c r="A15" s="129" t="s">
        <v>912</v>
      </c>
      <c r="B15" s="127">
        <v>2695</v>
      </c>
      <c r="C15" s="127">
        <v>9.9111799999999999</v>
      </c>
      <c r="D15" s="127">
        <v>1.0720000000000001</v>
      </c>
      <c r="E15" s="127">
        <v>0.188</v>
      </c>
      <c r="F15" s="127">
        <v>0.12</v>
      </c>
      <c r="G15" s="127">
        <v>5.1589999999999997E-2</v>
      </c>
      <c r="H15" s="127">
        <v>3874.90807</v>
      </c>
      <c r="I15" s="129" t="s">
        <v>1703</v>
      </c>
      <c r="J15" s="129" t="s">
        <v>1703</v>
      </c>
      <c r="K15" s="127">
        <v>0.57976000000000005</v>
      </c>
      <c r="L15" s="127">
        <v>21.978560000000002</v>
      </c>
      <c r="M15" s="129" t="s">
        <v>1703</v>
      </c>
      <c r="N15" s="127">
        <v>0.28676000000000001</v>
      </c>
      <c r="O15" s="127">
        <v>0.2399</v>
      </c>
      <c r="P15" s="127">
        <v>2412.08</v>
      </c>
      <c r="Q15" s="127">
        <v>0.97099999999999997</v>
      </c>
      <c r="R15" s="129" t="s">
        <v>1703</v>
      </c>
      <c r="S15" s="127">
        <v>0.442</v>
      </c>
      <c r="T15" s="127">
        <v>0.59899999999999998</v>
      </c>
      <c r="U15" s="129" t="s">
        <v>1703</v>
      </c>
      <c r="V15" s="127">
        <v>262.92899999999997</v>
      </c>
      <c r="W15" s="127">
        <v>0.158</v>
      </c>
      <c r="X15" s="127">
        <v>2.9000000000000001E-2</v>
      </c>
      <c r="Y15" s="127">
        <v>55.88</v>
      </c>
      <c r="Z15" s="127">
        <v>0.14399999999999999</v>
      </c>
      <c r="AA15" s="127">
        <v>0.22378999999999999</v>
      </c>
      <c r="AB15" s="127">
        <v>0.76497999999999999</v>
      </c>
      <c r="AC15" s="127">
        <v>9.27</v>
      </c>
      <c r="AD15" s="127">
        <v>0.34100000000000003</v>
      </c>
    </row>
    <row r="16" spans="1:30" x14ac:dyDescent="0.3">
      <c r="A16" s="129" t="s">
        <v>913</v>
      </c>
      <c r="B16" s="127">
        <v>2695</v>
      </c>
      <c r="C16" s="127">
        <v>9.9111799999999999</v>
      </c>
      <c r="D16" s="127">
        <v>1.0720000000000001</v>
      </c>
      <c r="E16" s="127">
        <v>0.188</v>
      </c>
      <c r="F16" s="127">
        <v>0.12</v>
      </c>
      <c r="G16" s="127">
        <v>5.1589999999999997E-2</v>
      </c>
      <c r="H16" s="127">
        <v>3874.90807</v>
      </c>
      <c r="I16" s="129" t="s">
        <v>1703</v>
      </c>
      <c r="J16" s="129" t="s">
        <v>1703</v>
      </c>
      <c r="K16" s="127">
        <v>0.57976000000000005</v>
      </c>
      <c r="L16" s="127">
        <v>21.978560000000002</v>
      </c>
      <c r="M16" s="129" t="s">
        <v>1703</v>
      </c>
      <c r="N16" s="127">
        <v>0.28676000000000001</v>
      </c>
      <c r="O16" s="127">
        <v>0.2399</v>
      </c>
      <c r="P16" s="127">
        <v>2412.08</v>
      </c>
      <c r="Q16" s="127">
        <v>0.97099999999999997</v>
      </c>
      <c r="R16" s="129" t="s">
        <v>1703</v>
      </c>
      <c r="S16" s="127">
        <v>0.442</v>
      </c>
      <c r="T16" s="127">
        <v>0.59899999999999998</v>
      </c>
      <c r="U16" s="129" t="s">
        <v>1703</v>
      </c>
      <c r="V16" s="127">
        <v>262.92899999999997</v>
      </c>
      <c r="W16" s="127">
        <v>0.158</v>
      </c>
      <c r="X16" s="127">
        <v>2.9000000000000001E-2</v>
      </c>
      <c r="Y16" s="127">
        <v>55.88</v>
      </c>
      <c r="Z16" s="127">
        <v>0.14399999999999999</v>
      </c>
      <c r="AA16" s="127">
        <v>0.22378999999999999</v>
      </c>
      <c r="AB16" s="127">
        <v>0.76497999999999999</v>
      </c>
      <c r="AC16" s="127">
        <v>9.27</v>
      </c>
      <c r="AD16" s="127">
        <v>0.34100000000000003</v>
      </c>
    </row>
    <row r="17" spans="1:30" x14ac:dyDescent="0.3">
      <c r="A17" s="129" t="s">
        <v>914</v>
      </c>
      <c r="B17" s="127">
        <v>2695</v>
      </c>
      <c r="C17" s="127">
        <v>9.7284199999999998</v>
      </c>
      <c r="D17" s="127">
        <v>1.0585</v>
      </c>
      <c r="E17" s="127">
        <v>0.192</v>
      </c>
      <c r="F17" s="127">
        <v>0.106</v>
      </c>
      <c r="G17" s="127">
        <v>5.1709999999999999E-2</v>
      </c>
      <c r="H17" s="127">
        <v>3874.8852099999999</v>
      </c>
      <c r="I17" s="129" t="s">
        <v>1703</v>
      </c>
      <c r="J17" s="129" t="s">
        <v>1703</v>
      </c>
      <c r="K17" s="127">
        <v>0.52851999999999999</v>
      </c>
      <c r="L17" s="127">
        <v>21.920919999999999</v>
      </c>
      <c r="M17" s="129" t="s">
        <v>1703</v>
      </c>
      <c r="N17" s="127">
        <v>0.29221999999999998</v>
      </c>
      <c r="O17" s="127">
        <v>0.25102000000000002</v>
      </c>
      <c r="P17" s="127">
        <v>2412.02</v>
      </c>
      <c r="Q17" s="127">
        <v>0.96399999999999997</v>
      </c>
      <c r="R17" s="129" t="s">
        <v>1703</v>
      </c>
      <c r="S17" s="127">
        <v>0.441</v>
      </c>
      <c r="T17" s="127">
        <v>0.58899999999999997</v>
      </c>
      <c r="U17" s="129" t="s">
        <v>1703</v>
      </c>
      <c r="V17" s="127">
        <v>262.93</v>
      </c>
      <c r="W17" s="127">
        <v>0.15</v>
      </c>
      <c r="X17" s="127">
        <v>2.5999999999999999E-2</v>
      </c>
      <c r="Y17" s="127">
        <v>55.88</v>
      </c>
      <c r="Z17" s="127">
        <v>0.14299999999999999</v>
      </c>
      <c r="AA17" s="127">
        <v>0.24876999999999999</v>
      </c>
      <c r="AB17" s="127">
        <v>0.75299000000000005</v>
      </c>
      <c r="AC17" s="127">
        <v>9.27</v>
      </c>
      <c r="AD17" s="127">
        <v>0.34200000000000003</v>
      </c>
    </row>
    <row r="18" spans="1:30" x14ac:dyDescent="0.3">
      <c r="A18" s="129" t="s">
        <v>915</v>
      </c>
      <c r="B18" s="127">
        <v>2695</v>
      </c>
      <c r="C18" s="127">
        <v>9.7284199999999998</v>
      </c>
      <c r="D18" s="127">
        <v>1.0585</v>
      </c>
      <c r="E18" s="127">
        <v>0.192</v>
      </c>
      <c r="F18" s="127">
        <v>0.106</v>
      </c>
      <c r="G18" s="127">
        <v>5.1709999999999999E-2</v>
      </c>
      <c r="H18" s="127">
        <v>3874.8852099999999</v>
      </c>
      <c r="I18" s="129" t="s">
        <v>1703</v>
      </c>
      <c r="J18" s="129" t="s">
        <v>1703</v>
      </c>
      <c r="K18" s="127">
        <v>0.52851999999999999</v>
      </c>
      <c r="L18" s="127">
        <v>21.920919999999999</v>
      </c>
      <c r="M18" s="129" t="s">
        <v>1703</v>
      </c>
      <c r="N18" s="127">
        <v>0.29221999999999998</v>
      </c>
      <c r="O18" s="127">
        <v>0.25102000000000002</v>
      </c>
      <c r="P18" s="127">
        <v>2412.02</v>
      </c>
      <c r="Q18" s="127">
        <v>0.96399999999999997</v>
      </c>
      <c r="R18" s="129" t="s">
        <v>1703</v>
      </c>
      <c r="S18" s="127">
        <v>0.441</v>
      </c>
      <c r="T18" s="127">
        <v>0.58899999999999997</v>
      </c>
      <c r="U18" s="129" t="s">
        <v>1703</v>
      </c>
      <c r="V18" s="127">
        <v>262.93</v>
      </c>
      <c r="W18" s="127">
        <v>0.15</v>
      </c>
      <c r="X18" s="127">
        <v>2.5999999999999999E-2</v>
      </c>
      <c r="Y18" s="127">
        <v>55.88</v>
      </c>
      <c r="Z18" s="127">
        <v>0.14299999999999999</v>
      </c>
      <c r="AA18" s="127">
        <v>0.24876999999999999</v>
      </c>
      <c r="AB18" s="127">
        <v>0.75299000000000005</v>
      </c>
      <c r="AC18" s="127">
        <v>9.27</v>
      </c>
      <c r="AD18" s="127">
        <v>0.34200000000000003</v>
      </c>
    </row>
    <row r="19" spans="1:30" x14ac:dyDescent="0.3">
      <c r="A19" s="129" t="s">
        <v>916</v>
      </c>
      <c r="B19" s="127">
        <v>2695</v>
      </c>
      <c r="C19" s="127">
        <v>9.5584600000000002</v>
      </c>
      <c r="D19" s="127">
        <v>1.0396000000000001</v>
      </c>
      <c r="E19" s="127">
        <v>0.19500000000000001</v>
      </c>
      <c r="F19" s="127">
        <v>0.1</v>
      </c>
      <c r="G19" s="127">
        <v>5.169E-2</v>
      </c>
      <c r="H19" s="127">
        <v>3874.8647900000001</v>
      </c>
      <c r="I19" s="129" t="s">
        <v>1703</v>
      </c>
      <c r="J19" s="129" t="s">
        <v>1703</v>
      </c>
      <c r="K19" s="127">
        <v>0.47671999999999998</v>
      </c>
      <c r="L19" s="127">
        <v>21.86947</v>
      </c>
      <c r="M19" s="129" t="s">
        <v>1703</v>
      </c>
      <c r="N19" s="127">
        <v>0.27038000000000001</v>
      </c>
      <c r="O19" s="127">
        <v>0.25102000000000002</v>
      </c>
      <c r="P19" s="127">
        <v>2411.96</v>
      </c>
      <c r="Q19" s="127">
        <v>0.95599999999999996</v>
      </c>
      <c r="R19" s="129" t="s">
        <v>1703</v>
      </c>
      <c r="S19" s="127">
        <v>0.441</v>
      </c>
      <c r="T19" s="127">
        <v>0.58299999999999996</v>
      </c>
      <c r="U19" s="129" t="s">
        <v>1703</v>
      </c>
      <c r="V19" s="127">
        <v>262.93099999999998</v>
      </c>
      <c r="W19" s="127">
        <v>0.14099999999999999</v>
      </c>
      <c r="X19" s="127">
        <v>2.1999999999999999E-2</v>
      </c>
      <c r="Y19" s="127">
        <v>55.88</v>
      </c>
      <c r="Z19" s="127">
        <v>0.14299999999999999</v>
      </c>
      <c r="AA19" s="127">
        <v>0.27589999999999998</v>
      </c>
      <c r="AB19" s="127">
        <v>0.74253000000000002</v>
      </c>
      <c r="AC19" s="127">
        <v>9.25</v>
      </c>
      <c r="AD19" s="127">
        <v>0.34300000000000003</v>
      </c>
    </row>
    <row r="20" spans="1:30" x14ac:dyDescent="0.3">
      <c r="A20" s="129" t="s">
        <v>917</v>
      </c>
      <c r="B20" s="127">
        <v>2695</v>
      </c>
      <c r="C20" s="127">
        <v>9.5584600000000002</v>
      </c>
      <c r="D20" s="127">
        <v>1.0396000000000001</v>
      </c>
      <c r="E20" s="127">
        <v>0.19500000000000001</v>
      </c>
      <c r="F20" s="127">
        <v>0.1</v>
      </c>
      <c r="G20" s="127">
        <v>5.169E-2</v>
      </c>
      <c r="H20" s="127">
        <v>3874.8647900000001</v>
      </c>
      <c r="I20" s="129" t="s">
        <v>1703</v>
      </c>
      <c r="J20" s="129" t="s">
        <v>1703</v>
      </c>
      <c r="K20" s="127">
        <v>0.47671999999999998</v>
      </c>
      <c r="L20" s="127">
        <v>21.86947</v>
      </c>
      <c r="M20" s="129" t="s">
        <v>1703</v>
      </c>
      <c r="N20" s="127">
        <v>0.27038000000000001</v>
      </c>
      <c r="O20" s="127">
        <v>0.25102000000000002</v>
      </c>
      <c r="P20" s="127">
        <v>2411.96</v>
      </c>
      <c r="Q20" s="127">
        <v>0.95599999999999996</v>
      </c>
      <c r="R20" s="129" t="s">
        <v>1703</v>
      </c>
      <c r="S20" s="127">
        <v>0.441</v>
      </c>
      <c r="T20" s="127">
        <v>0.58299999999999996</v>
      </c>
      <c r="U20" s="129" t="s">
        <v>1703</v>
      </c>
      <c r="V20" s="127">
        <v>262.93099999999998</v>
      </c>
      <c r="W20" s="127">
        <v>0.14099999999999999</v>
      </c>
      <c r="X20" s="127">
        <v>2.1999999999999999E-2</v>
      </c>
      <c r="Y20" s="127">
        <v>55.88</v>
      </c>
      <c r="Z20" s="127">
        <v>0.14299999999999999</v>
      </c>
      <c r="AA20" s="127">
        <v>0.27589999999999998</v>
      </c>
      <c r="AB20" s="127">
        <v>0.74253000000000002</v>
      </c>
      <c r="AC20" s="127">
        <v>9.25</v>
      </c>
      <c r="AD20" s="127">
        <v>0.34300000000000003</v>
      </c>
    </row>
    <row r="21" spans="1:30" x14ac:dyDescent="0.3">
      <c r="A21" s="129" t="s">
        <v>918</v>
      </c>
      <c r="B21" s="127">
        <v>2695</v>
      </c>
      <c r="C21" s="127">
        <v>9.3839199999999998</v>
      </c>
      <c r="D21" s="127">
        <v>1.018</v>
      </c>
      <c r="E21" s="127">
        <v>0.21199999999999999</v>
      </c>
      <c r="F21" s="127">
        <v>8.2000000000000003E-2</v>
      </c>
      <c r="G21" s="127">
        <v>5.1630000000000002E-2</v>
      </c>
      <c r="H21" s="127">
        <v>3874.8483299999998</v>
      </c>
      <c r="I21" s="129" t="s">
        <v>1703</v>
      </c>
      <c r="J21" s="129" t="s">
        <v>1703</v>
      </c>
      <c r="K21" s="127">
        <v>0.42647000000000002</v>
      </c>
      <c r="L21" s="127">
        <v>21.828019999999999</v>
      </c>
      <c r="M21" s="129" t="s">
        <v>1703</v>
      </c>
      <c r="N21" s="127">
        <v>0.27583999999999997</v>
      </c>
      <c r="O21" s="127">
        <v>0.26811000000000001</v>
      </c>
      <c r="P21" s="127">
        <v>2411.88</v>
      </c>
      <c r="Q21" s="127">
        <v>0.94599999999999995</v>
      </c>
      <c r="R21" s="129" t="s">
        <v>1703</v>
      </c>
      <c r="S21" s="127">
        <v>0.441</v>
      </c>
      <c r="T21" s="127">
        <v>0.58699999999999997</v>
      </c>
      <c r="U21" s="129" t="s">
        <v>1703</v>
      </c>
      <c r="V21" s="127">
        <v>262.93200000000002</v>
      </c>
      <c r="W21" s="127">
        <v>0.13300000000000001</v>
      </c>
      <c r="X21" s="127">
        <v>1.7999999999999999E-2</v>
      </c>
      <c r="Y21" s="127">
        <v>55.88</v>
      </c>
      <c r="Z21" s="127">
        <v>0.14299999999999999</v>
      </c>
      <c r="AA21" s="127">
        <v>0.31059999999999999</v>
      </c>
      <c r="AB21" s="127">
        <v>0.72321000000000002</v>
      </c>
      <c r="AC21" s="127">
        <v>9.25</v>
      </c>
      <c r="AD21" s="127">
        <v>0.34300000000000003</v>
      </c>
    </row>
    <row r="22" spans="1:30" x14ac:dyDescent="0.3">
      <c r="A22" s="129" t="s">
        <v>919</v>
      </c>
      <c r="B22" s="127">
        <v>2695</v>
      </c>
      <c r="C22" s="127">
        <v>9.3839199999999998</v>
      </c>
      <c r="D22" s="127">
        <v>1.018</v>
      </c>
      <c r="E22" s="127">
        <v>0.21199999999999999</v>
      </c>
      <c r="F22" s="127">
        <v>8.2000000000000003E-2</v>
      </c>
      <c r="G22" s="127">
        <v>5.1630000000000002E-2</v>
      </c>
      <c r="H22" s="127">
        <v>3874.8483299999998</v>
      </c>
      <c r="I22" s="129" t="s">
        <v>1703</v>
      </c>
      <c r="J22" s="129" t="s">
        <v>1703</v>
      </c>
      <c r="K22" s="127">
        <v>0.42647000000000002</v>
      </c>
      <c r="L22" s="127">
        <v>21.828019999999999</v>
      </c>
      <c r="M22" s="129" t="s">
        <v>1703</v>
      </c>
      <c r="N22" s="127">
        <v>0.27583999999999997</v>
      </c>
      <c r="O22" s="127">
        <v>0.26811000000000001</v>
      </c>
      <c r="P22" s="127">
        <v>2411.88</v>
      </c>
      <c r="Q22" s="127">
        <v>0.94599999999999995</v>
      </c>
      <c r="R22" s="129" t="s">
        <v>1703</v>
      </c>
      <c r="S22" s="127">
        <v>0.441</v>
      </c>
      <c r="T22" s="127">
        <v>0.58699999999999997</v>
      </c>
      <c r="U22" s="129" t="s">
        <v>1703</v>
      </c>
      <c r="V22" s="127">
        <v>262.93200000000002</v>
      </c>
      <c r="W22" s="127">
        <v>0.13300000000000001</v>
      </c>
      <c r="X22" s="127">
        <v>1.7999999999999999E-2</v>
      </c>
      <c r="Y22" s="127">
        <v>55.88</v>
      </c>
      <c r="Z22" s="127">
        <v>0.14299999999999999</v>
      </c>
      <c r="AA22" s="127">
        <v>0.31059999999999999</v>
      </c>
      <c r="AB22" s="127">
        <v>0.72321000000000002</v>
      </c>
      <c r="AC22" s="127">
        <v>9.25</v>
      </c>
      <c r="AD22" s="127">
        <v>0.34300000000000003</v>
      </c>
    </row>
    <row r="23" spans="1:30" x14ac:dyDescent="0.3">
      <c r="A23" s="129" t="s">
        <v>920</v>
      </c>
      <c r="B23" s="127">
        <v>2695</v>
      </c>
      <c r="C23" s="127">
        <v>9.2106600000000007</v>
      </c>
      <c r="D23" s="127">
        <v>0.99639999999999995</v>
      </c>
      <c r="E23" s="127">
        <v>0.218</v>
      </c>
      <c r="F23" s="127">
        <v>0.08</v>
      </c>
      <c r="G23" s="127">
        <v>5.1619999999999999E-2</v>
      </c>
      <c r="H23" s="127">
        <v>3874.8452900000002</v>
      </c>
      <c r="I23" s="129" t="s">
        <v>1703</v>
      </c>
      <c r="J23" s="129" t="s">
        <v>1703</v>
      </c>
      <c r="K23" s="127">
        <v>0.37635000000000002</v>
      </c>
      <c r="L23" s="127">
        <v>21.820350000000001</v>
      </c>
      <c r="M23" s="129" t="s">
        <v>1703</v>
      </c>
      <c r="N23" s="127">
        <v>0.28676000000000001</v>
      </c>
      <c r="O23" s="127">
        <v>0.27975</v>
      </c>
      <c r="P23" s="127">
        <v>2411.81</v>
      </c>
      <c r="Q23" s="127">
        <v>0.93799999999999994</v>
      </c>
      <c r="R23" s="129" t="s">
        <v>1703</v>
      </c>
      <c r="S23" s="127">
        <v>0.441</v>
      </c>
      <c r="T23" s="127">
        <v>0.58499999999999996</v>
      </c>
      <c r="U23" s="127">
        <v>103.06</v>
      </c>
      <c r="V23" s="127">
        <v>262.93299999999999</v>
      </c>
      <c r="W23" s="127">
        <v>0.123</v>
      </c>
      <c r="X23" s="127">
        <v>1.4999999999999999E-2</v>
      </c>
      <c r="Y23" s="127">
        <v>55.88</v>
      </c>
      <c r="Z23" s="127">
        <v>0.14199999999999999</v>
      </c>
      <c r="AA23" s="127">
        <v>0.34784999999999999</v>
      </c>
      <c r="AB23" s="127">
        <v>0.70255000000000001</v>
      </c>
      <c r="AC23" s="127">
        <v>9.25</v>
      </c>
      <c r="AD23" s="127">
        <v>0.34399999999999997</v>
      </c>
    </row>
    <row r="24" spans="1:30" x14ac:dyDescent="0.3">
      <c r="A24" s="129" t="s">
        <v>921</v>
      </c>
      <c r="B24" s="127">
        <v>2695</v>
      </c>
      <c r="C24" s="127">
        <v>9.2106600000000007</v>
      </c>
      <c r="D24" s="127">
        <v>0.99639999999999995</v>
      </c>
      <c r="E24" s="127">
        <v>0.218</v>
      </c>
      <c r="F24" s="127">
        <v>0.08</v>
      </c>
      <c r="G24" s="127">
        <v>5.1619999999999999E-2</v>
      </c>
      <c r="H24" s="127">
        <v>3874.8452900000002</v>
      </c>
      <c r="I24" s="129" t="s">
        <v>1703</v>
      </c>
      <c r="J24" s="129" t="s">
        <v>1703</v>
      </c>
      <c r="K24" s="127">
        <v>0.37635000000000002</v>
      </c>
      <c r="L24" s="127">
        <v>21.820350000000001</v>
      </c>
      <c r="M24" s="129" t="s">
        <v>1703</v>
      </c>
      <c r="N24" s="127">
        <v>0.28676000000000001</v>
      </c>
      <c r="O24" s="127">
        <v>0.27975</v>
      </c>
      <c r="P24" s="127">
        <v>2411.81</v>
      </c>
      <c r="Q24" s="127">
        <v>0.93799999999999994</v>
      </c>
      <c r="R24" s="129" t="s">
        <v>1703</v>
      </c>
      <c r="S24" s="127">
        <v>0.441</v>
      </c>
      <c r="T24" s="127">
        <v>0.58499999999999996</v>
      </c>
      <c r="U24" s="127">
        <v>103.06</v>
      </c>
      <c r="V24" s="127">
        <v>262.93299999999999</v>
      </c>
      <c r="W24" s="127">
        <v>0.123</v>
      </c>
      <c r="X24" s="127">
        <v>1.4999999999999999E-2</v>
      </c>
      <c r="Y24" s="127">
        <v>55.88</v>
      </c>
      <c r="Z24" s="127">
        <v>0.14199999999999999</v>
      </c>
      <c r="AA24" s="127">
        <v>0.34784999999999999</v>
      </c>
      <c r="AB24" s="127">
        <v>0.70255000000000001</v>
      </c>
      <c r="AC24" s="127">
        <v>9.25</v>
      </c>
      <c r="AD24" s="127">
        <v>0.34399999999999997</v>
      </c>
    </row>
    <row r="25" spans="1:30" x14ac:dyDescent="0.3">
      <c r="A25" s="129" t="s">
        <v>922</v>
      </c>
      <c r="B25" s="127">
        <v>2695</v>
      </c>
      <c r="C25" s="127">
        <v>9.0346899999999994</v>
      </c>
      <c r="D25" s="127">
        <v>0.95589999999999997</v>
      </c>
      <c r="E25" s="127">
        <v>0.23100000000000001</v>
      </c>
      <c r="F25" s="127">
        <v>7.2999999999999995E-2</v>
      </c>
      <c r="G25" s="127">
        <v>5.16E-2</v>
      </c>
      <c r="H25" s="127">
        <v>3874.85473</v>
      </c>
      <c r="I25" s="129" t="s">
        <v>1703</v>
      </c>
      <c r="J25" s="129" t="s">
        <v>1703</v>
      </c>
      <c r="K25" s="127">
        <v>0.32640000000000002</v>
      </c>
      <c r="L25" s="127">
        <v>21.844139999999999</v>
      </c>
      <c r="M25" s="127">
        <v>321.88600000000002</v>
      </c>
      <c r="N25" s="127">
        <v>0.31575999999999999</v>
      </c>
      <c r="O25" s="127">
        <v>0.27390999999999999</v>
      </c>
      <c r="P25" s="127">
        <v>2411.79</v>
      </c>
      <c r="Q25" s="127">
        <v>0.93500000000000005</v>
      </c>
      <c r="R25" s="129" t="s">
        <v>1703</v>
      </c>
      <c r="S25" s="127">
        <v>0.441</v>
      </c>
      <c r="T25" s="127">
        <v>0.58699999999999997</v>
      </c>
      <c r="U25" s="129" t="s">
        <v>1703</v>
      </c>
      <c r="V25" s="127">
        <v>262.93400000000003</v>
      </c>
      <c r="W25" s="127">
        <v>0.114</v>
      </c>
      <c r="X25" s="127">
        <v>1.2E-2</v>
      </c>
      <c r="Y25" s="127">
        <v>55.88</v>
      </c>
      <c r="Z25" s="127">
        <v>0.14299999999999999</v>
      </c>
      <c r="AA25" s="127">
        <v>0.37007000000000001</v>
      </c>
      <c r="AB25" s="127">
        <v>0.68642000000000003</v>
      </c>
      <c r="AC25" s="127">
        <v>9.24</v>
      </c>
      <c r="AD25" s="127">
        <v>0.34399999999999997</v>
      </c>
    </row>
    <row r="26" spans="1:30" x14ac:dyDescent="0.3">
      <c r="A26" s="129" t="s">
        <v>923</v>
      </c>
      <c r="B26" s="127">
        <v>2695</v>
      </c>
      <c r="C26" s="127">
        <v>9.0346899999999994</v>
      </c>
      <c r="D26" s="127">
        <v>0.95589999999999997</v>
      </c>
      <c r="E26" s="127">
        <v>0.23100000000000001</v>
      </c>
      <c r="F26" s="127">
        <v>7.2999999999999995E-2</v>
      </c>
      <c r="G26" s="127">
        <v>5.16E-2</v>
      </c>
      <c r="H26" s="127">
        <v>3874.85473</v>
      </c>
      <c r="I26" s="129" t="s">
        <v>1703</v>
      </c>
      <c r="J26" s="129" t="s">
        <v>1703</v>
      </c>
      <c r="K26" s="127">
        <v>0.32640000000000002</v>
      </c>
      <c r="L26" s="127">
        <v>21.844139999999999</v>
      </c>
      <c r="M26" s="127">
        <v>321.88600000000002</v>
      </c>
      <c r="N26" s="127">
        <v>0.31575999999999999</v>
      </c>
      <c r="O26" s="127">
        <v>0.27390999999999999</v>
      </c>
      <c r="P26" s="127">
        <v>2411.79</v>
      </c>
      <c r="Q26" s="127">
        <v>0.93500000000000005</v>
      </c>
      <c r="R26" s="129" t="s">
        <v>1703</v>
      </c>
      <c r="S26" s="127">
        <v>0.441</v>
      </c>
      <c r="T26" s="127">
        <v>0.58699999999999997</v>
      </c>
      <c r="U26" s="129" t="s">
        <v>1703</v>
      </c>
      <c r="V26" s="127">
        <v>262.93400000000003</v>
      </c>
      <c r="W26" s="127">
        <v>0.114</v>
      </c>
      <c r="X26" s="127">
        <v>1.2E-2</v>
      </c>
      <c r="Y26" s="127">
        <v>55.88</v>
      </c>
      <c r="Z26" s="127">
        <v>0.14299999999999999</v>
      </c>
      <c r="AA26" s="127">
        <v>0.37007000000000001</v>
      </c>
      <c r="AB26" s="127">
        <v>0.68642000000000003</v>
      </c>
      <c r="AC26" s="127">
        <v>9.24</v>
      </c>
      <c r="AD26" s="127">
        <v>0.34399999999999997</v>
      </c>
    </row>
    <row r="27" spans="1:30" x14ac:dyDescent="0.3">
      <c r="A27" s="129" t="s">
        <v>924</v>
      </c>
      <c r="B27" s="127">
        <v>2695</v>
      </c>
      <c r="C27" s="127">
        <v>8.8587500000000006</v>
      </c>
      <c r="D27" s="127">
        <v>0.93159999999999998</v>
      </c>
      <c r="E27" s="127">
        <v>0.23300000000000001</v>
      </c>
      <c r="F27" s="127">
        <v>7.4999999999999997E-2</v>
      </c>
      <c r="G27" s="127">
        <v>5.1610000000000003E-2</v>
      </c>
      <c r="H27" s="127">
        <v>3874.8589999999999</v>
      </c>
      <c r="I27" s="129" t="s">
        <v>1703</v>
      </c>
      <c r="J27" s="129" t="s">
        <v>1703</v>
      </c>
      <c r="K27" s="127">
        <v>0.30023</v>
      </c>
      <c r="L27" s="127">
        <v>21.854890000000001</v>
      </c>
      <c r="M27" s="129" t="s">
        <v>1703</v>
      </c>
      <c r="N27" s="127">
        <v>0.33446999999999999</v>
      </c>
      <c r="O27" s="127">
        <v>0.25666</v>
      </c>
      <c r="P27" s="127">
        <v>2411.77</v>
      </c>
      <c r="Q27" s="127">
        <v>0.93300000000000005</v>
      </c>
      <c r="R27" s="129" t="s">
        <v>1703</v>
      </c>
      <c r="S27" s="127">
        <v>0.441</v>
      </c>
      <c r="T27" s="127">
        <v>0.58499999999999996</v>
      </c>
      <c r="U27" s="129" t="s">
        <v>1703</v>
      </c>
      <c r="V27" s="127">
        <v>262.93599999999998</v>
      </c>
      <c r="W27" s="127">
        <v>0.11600000000000001</v>
      </c>
      <c r="X27" s="127">
        <v>8.9999999999999993E-3</v>
      </c>
      <c r="Y27" s="127">
        <v>55.88</v>
      </c>
      <c r="Z27" s="127">
        <v>0.14199999999999999</v>
      </c>
      <c r="AA27" s="127">
        <v>0.37007000000000001</v>
      </c>
      <c r="AB27" s="127">
        <v>0.68494999999999995</v>
      </c>
      <c r="AC27" s="127">
        <v>9.25</v>
      </c>
      <c r="AD27" s="127">
        <v>0.34499999999999997</v>
      </c>
    </row>
    <row r="28" spans="1:30" x14ac:dyDescent="0.3">
      <c r="A28" s="129" t="s">
        <v>925</v>
      </c>
      <c r="B28" s="127">
        <v>2695</v>
      </c>
      <c r="C28" s="127">
        <v>8.8587500000000006</v>
      </c>
      <c r="D28" s="127">
        <v>0.93159999999999998</v>
      </c>
      <c r="E28" s="127">
        <v>0.23300000000000001</v>
      </c>
      <c r="F28" s="127">
        <v>7.4999999999999997E-2</v>
      </c>
      <c r="G28" s="127">
        <v>5.1610000000000003E-2</v>
      </c>
      <c r="H28" s="127">
        <v>3874.8589999999999</v>
      </c>
      <c r="I28" s="129" t="s">
        <v>1703</v>
      </c>
      <c r="J28" s="129" t="s">
        <v>1703</v>
      </c>
      <c r="K28" s="127">
        <v>0.30023</v>
      </c>
      <c r="L28" s="127">
        <v>21.854890000000001</v>
      </c>
      <c r="M28" s="129" t="s">
        <v>1703</v>
      </c>
      <c r="N28" s="127">
        <v>0.33446999999999999</v>
      </c>
      <c r="O28" s="127">
        <v>0.25666</v>
      </c>
      <c r="P28" s="127">
        <v>2411.77</v>
      </c>
      <c r="Q28" s="127">
        <v>0.93300000000000005</v>
      </c>
      <c r="R28" s="129" t="s">
        <v>1703</v>
      </c>
      <c r="S28" s="127">
        <v>0.441</v>
      </c>
      <c r="T28" s="127">
        <v>0.58499999999999996</v>
      </c>
      <c r="U28" s="129" t="s">
        <v>1703</v>
      </c>
      <c r="V28" s="127">
        <v>262.93599999999998</v>
      </c>
      <c r="W28" s="127">
        <v>0.11600000000000001</v>
      </c>
      <c r="X28" s="127">
        <v>8.9999999999999993E-3</v>
      </c>
      <c r="Y28" s="127">
        <v>55.88</v>
      </c>
      <c r="Z28" s="127">
        <v>0.14199999999999999</v>
      </c>
      <c r="AA28" s="127">
        <v>0.37007000000000001</v>
      </c>
      <c r="AB28" s="127">
        <v>0.68494999999999995</v>
      </c>
      <c r="AC28" s="127">
        <v>9.25</v>
      </c>
      <c r="AD28" s="127">
        <v>0.34499999999999997</v>
      </c>
    </row>
    <row r="29" spans="1:30" x14ac:dyDescent="0.3">
      <c r="A29" s="129" t="s">
        <v>926</v>
      </c>
      <c r="B29" s="127">
        <v>2695</v>
      </c>
      <c r="C29" s="127">
        <v>8.68248</v>
      </c>
      <c r="D29" s="127">
        <v>0.88839999999999997</v>
      </c>
      <c r="E29" s="127">
        <v>0.246</v>
      </c>
      <c r="F29" s="127">
        <v>6.4000000000000001E-2</v>
      </c>
      <c r="G29" s="127">
        <v>5.1380000000000002E-2</v>
      </c>
      <c r="H29" s="127">
        <v>3874.8705799999998</v>
      </c>
      <c r="I29" s="129" t="s">
        <v>1703</v>
      </c>
      <c r="J29" s="129" t="s">
        <v>1703</v>
      </c>
      <c r="K29" s="127">
        <v>0.32429000000000002</v>
      </c>
      <c r="L29" s="127">
        <v>21.884060000000002</v>
      </c>
      <c r="M29" s="129" t="s">
        <v>1703</v>
      </c>
      <c r="N29" s="127">
        <v>0.33446999999999999</v>
      </c>
      <c r="O29" s="127">
        <v>0.23443</v>
      </c>
      <c r="P29" s="127">
        <v>2411.79</v>
      </c>
      <c r="Q29" s="127">
        <v>0.93500000000000005</v>
      </c>
      <c r="R29" s="129" t="s">
        <v>1703</v>
      </c>
      <c r="S29" s="127">
        <v>0.441</v>
      </c>
      <c r="T29" s="127">
        <v>0.58199999999999996</v>
      </c>
      <c r="U29" s="129" t="s">
        <v>1703</v>
      </c>
      <c r="V29" s="127">
        <v>262.93099999999998</v>
      </c>
      <c r="W29" s="127">
        <v>0.11700000000000001</v>
      </c>
      <c r="X29" s="127">
        <v>0.01</v>
      </c>
      <c r="Y29" s="127">
        <v>55.88</v>
      </c>
      <c r="Z29" s="127">
        <v>0.14199999999999999</v>
      </c>
      <c r="AA29" s="127">
        <v>0.37326999999999999</v>
      </c>
      <c r="AB29" s="127">
        <v>0.67764999999999997</v>
      </c>
      <c r="AC29" s="127">
        <v>9.2799999999999994</v>
      </c>
      <c r="AD29" s="127">
        <v>0.34599999999999997</v>
      </c>
    </row>
    <row r="30" spans="1:30" x14ac:dyDescent="0.3">
      <c r="A30" s="129" t="s">
        <v>927</v>
      </c>
      <c r="B30" s="127">
        <v>2695</v>
      </c>
      <c r="C30" s="127">
        <v>8.68248</v>
      </c>
      <c r="D30" s="127">
        <v>0.88839999999999997</v>
      </c>
      <c r="E30" s="127">
        <v>0.246</v>
      </c>
      <c r="F30" s="127">
        <v>6.4000000000000001E-2</v>
      </c>
      <c r="G30" s="127">
        <v>5.1380000000000002E-2</v>
      </c>
      <c r="H30" s="127">
        <v>3874.8705799999998</v>
      </c>
      <c r="I30" s="129" t="s">
        <v>1703</v>
      </c>
      <c r="J30" s="129" t="s">
        <v>1703</v>
      </c>
      <c r="K30" s="127">
        <v>0.32429000000000002</v>
      </c>
      <c r="L30" s="127">
        <v>21.884060000000002</v>
      </c>
      <c r="M30" s="129" t="s">
        <v>1703</v>
      </c>
      <c r="N30" s="127">
        <v>0.33446999999999999</v>
      </c>
      <c r="O30" s="127">
        <v>0.23443</v>
      </c>
      <c r="P30" s="127">
        <v>2411.79</v>
      </c>
      <c r="Q30" s="127">
        <v>0.93500000000000005</v>
      </c>
      <c r="R30" s="129" t="s">
        <v>1703</v>
      </c>
      <c r="S30" s="127">
        <v>0.441</v>
      </c>
      <c r="T30" s="127">
        <v>0.58199999999999996</v>
      </c>
      <c r="U30" s="129" t="s">
        <v>1703</v>
      </c>
      <c r="V30" s="127">
        <v>262.93099999999998</v>
      </c>
      <c r="W30" s="127">
        <v>0.11700000000000001</v>
      </c>
      <c r="X30" s="127">
        <v>0.01</v>
      </c>
      <c r="Y30" s="127">
        <v>55.88</v>
      </c>
      <c r="Z30" s="127">
        <v>0.14199999999999999</v>
      </c>
      <c r="AA30" s="127">
        <v>0.37326999999999999</v>
      </c>
      <c r="AB30" s="127">
        <v>0.67764999999999997</v>
      </c>
      <c r="AC30" s="127">
        <v>9.2799999999999994</v>
      </c>
      <c r="AD30" s="127">
        <v>0.34599999999999997</v>
      </c>
    </row>
    <row r="31" spans="1:30" x14ac:dyDescent="0.3">
      <c r="A31" s="129" t="s">
        <v>928</v>
      </c>
      <c r="B31" s="127">
        <v>2695</v>
      </c>
      <c r="C31" s="127">
        <v>8.5069999999999997</v>
      </c>
      <c r="D31" s="127">
        <v>0.878</v>
      </c>
      <c r="E31" s="127">
        <v>0.25900000000000001</v>
      </c>
      <c r="F31" s="127">
        <v>5.5E-2</v>
      </c>
      <c r="G31" s="127">
        <v>3.9140000000000001E-2</v>
      </c>
      <c r="H31" s="127">
        <v>3874.8766799999999</v>
      </c>
      <c r="I31" s="129" t="s">
        <v>1703</v>
      </c>
      <c r="J31" s="129" t="s">
        <v>1703</v>
      </c>
      <c r="K31" s="127">
        <v>0.3508</v>
      </c>
      <c r="L31" s="127">
        <v>21.899419999999999</v>
      </c>
      <c r="M31" s="129" t="s">
        <v>1703</v>
      </c>
      <c r="N31" s="127">
        <v>0.32163999999999998</v>
      </c>
      <c r="O31" s="127">
        <v>0.22903000000000001</v>
      </c>
      <c r="P31" s="127">
        <v>2411.85</v>
      </c>
      <c r="Q31" s="127">
        <v>0.94299999999999995</v>
      </c>
      <c r="R31" s="129" t="s">
        <v>1703</v>
      </c>
      <c r="S31" s="127">
        <v>0.441</v>
      </c>
      <c r="T31" s="127">
        <v>0.58299999999999996</v>
      </c>
      <c r="U31" s="129" t="s">
        <v>1703</v>
      </c>
      <c r="V31" s="127">
        <v>262.92599999999999</v>
      </c>
      <c r="W31" s="127">
        <v>0.11</v>
      </c>
      <c r="X31" s="127">
        <v>1.0999999999999999E-2</v>
      </c>
      <c r="Y31" s="127">
        <v>55.88</v>
      </c>
      <c r="Z31" s="127">
        <v>0.14199999999999999</v>
      </c>
      <c r="AA31" s="127">
        <v>0.38453999999999999</v>
      </c>
      <c r="AB31" s="127">
        <v>0.66166000000000003</v>
      </c>
      <c r="AC31" s="127">
        <v>9.32</v>
      </c>
      <c r="AD31" s="127">
        <v>0.34599999999999997</v>
      </c>
    </row>
    <row r="32" spans="1:30" x14ac:dyDescent="0.3">
      <c r="A32" s="129" t="s">
        <v>929</v>
      </c>
      <c r="B32" s="127">
        <v>2695</v>
      </c>
      <c r="C32" s="127">
        <v>8.5069999999999997</v>
      </c>
      <c r="D32" s="127">
        <v>0.878</v>
      </c>
      <c r="E32" s="127">
        <v>0.25900000000000001</v>
      </c>
      <c r="F32" s="127">
        <v>5.5E-2</v>
      </c>
      <c r="G32" s="127">
        <v>3.9140000000000001E-2</v>
      </c>
      <c r="H32" s="127">
        <v>3874.8766799999999</v>
      </c>
      <c r="I32" s="129" t="s">
        <v>1703</v>
      </c>
      <c r="J32" s="129" t="s">
        <v>1703</v>
      </c>
      <c r="K32" s="127">
        <v>0.3508</v>
      </c>
      <c r="L32" s="127">
        <v>21.899419999999999</v>
      </c>
      <c r="M32" s="129" t="s">
        <v>1703</v>
      </c>
      <c r="N32" s="127">
        <v>0.32163999999999998</v>
      </c>
      <c r="O32" s="127">
        <v>0.22903000000000001</v>
      </c>
      <c r="P32" s="127">
        <v>2411.85</v>
      </c>
      <c r="Q32" s="127">
        <v>0.94299999999999995</v>
      </c>
      <c r="R32" s="129" t="s">
        <v>1703</v>
      </c>
      <c r="S32" s="127">
        <v>0.441</v>
      </c>
      <c r="T32" s="127">
        <v>0.58299999999999996</v>
      </c>
      <c r="U32" s="129" t="s">
        <v>1703</v>
      </c>
      <c r="V32" s="127">
        <v>262.92599999999999</v>
      </c>
      <c r="W32" s="127">
        <v>0.11</v>
      </c>
      <c r="X32" s="127">
        <v>1.0999999999999999E-2</v>
      </c>
      <c r="Y32" s="127">
        <v>55.88</v>
      </c>
      <c r="Z32" s="127">
        <v>0.14199999999999999</v>
      </c>
      <c r="AA32" s="127">
        <v>0.38453999999999999</v>
      </c>
      <c r="AB32" s="127">
        <v>0.66166000000000003</v>
      </c>
      <c r="AC32" s="127">
        <v>9.32</v>
      </c>
      <c r="AD32" s="127">
        <v>0.34599999999999997</v>
      </c>
    </row>
    <row r="33" spans="1:30" x14ac:dyDescent="0.3">
      <c r="A33" s="129" t="s">
        <v>930</v>
      </c>
      <c r="B33" s="127">
        <v>2695</v>
      </c>
      <c r="C33" s="127">
        <v>8.3374799999999993</v>
      </c>
      <c r="D33" s="127">
        <v>0.85799999999999998</v>
      </c>
      <c r="E33" s="127">
        <v>0.27500000000000002</v>
      </c>
      <c r="F33" s="127">
        <v>3.5000000000000003E-2</v>
      </c>
      <c r="G33" s="127">
        <v>1.7080000000000001E-2</v>
      </c>
      <c r="H33" s="127">
        <v>3874.8855199999998</v>
      </c>
      <c r="I33" s="129" t="s">
        <v>1703</v>
      </c>
      <c r="J33" s="129" t="s">
        <v>1703</v>
      </c>
      <c r="K33" s="127">
        <v>0.37719000000000003</v>
      </c>
      <c r="L33" s="127">
        <v>21.921690000000002</v>
      </c>
      <c r="M33" s="129" t="s">
        <v>1703</v>
      </c>
      <c r="N33" s="127">
        <v>0.30986999999999998</v>
      </c>
      <c r="O33" s="127">
        <v>0.2399</v>
      </c>
      <c r="P33" s="127">
        <v>2411.91</v>
      </c>
      <c r="Q33" s="127">
        <v>0.95</v>
      </c>
      <c r="R33" s="129" t="s">
        <v>1703</v>
      </c>
      <c r="S33" s="127">
        <v>0.441</v>
      </c>
      <c r="T33" s="127">
        <v>0.58199999999999996</v>
      </c>
      <c r="U33" s="129" t="s">
        <v>1703</v>
      </c>
      <c r="V33" s="127">
        <v>262.92200000000003</v>
      </c>
      <c r="W33" s="127">
        <v>9.8000000000000004E-2</v>
      </c>
      <c r="X33" s="127">
        <v>1.2E-2</v>
      </c>
      <c r="Y33" s="127">
        <v>55.88</v>
      </c>
      <c r="Z33" s="127">
        <v>0.14199999999999999</v>
      </c>
      <c r="AA33" s="127">
        <v>0.39101999999999998</v>
      </c>
      <c r="AB33" s="127">
        <v>0.64864999999999995</v>
      </c>
      <c r="AC33" s="127">
        <v>9.2799999999999994</v>
      </c>
      <c r="AD33" s="127">
        <v>0.34699999999999998</v>
      </c>
    </row>
    <row r="34" spans="1:30" x14ac:dyDescent="0.3">
      <c r="A34" s="129" t="s">
        <v>931</v>
      </c>
      <c r="B34" s="127">
        <v>2695</v>
      </c>
      <c r="C34" s="127">
        <v>8.3374799999999993</v>
      </c>
      <c r="D34" s="127">
        <v>0.85799999999999998</v>
      </c>
      <c r="E34" s="127">
        <v>0.27500000000000002</v>
      </c>
      <c r="F34" s="127">
        <v>3.5000000000000003E-2</v>
      </c>
      <c r="G34" s="127">
        <v>1.7080000000000001E-2</v>
      </c>
      <c r="H34" s="127">
        <v>3874.8855199999998</v>
      </c>
      <c r="I34" s="129" t="s">
        <v>1703</v>
      </c>
      <c r="J34" s="129" t="s">
        <v>1703</v>
      </c>
      <c r="K34" s="127">
        <v>0.37719000000000003</v>
      </c>
      <c r="L34" s="127">
        <v>21.921690000000002</v>
      </c>
      <c r="M34" s="129" t="s">
        <v>1703</v>
      </c>
      <c r="N34" s="127">
        <v>0.30986999999999998</v>
      </c>
      <c r="O34" s="127">
        <v>0.2399</v>
      </c>
      <c r="P34" s="127">
        <v>2411.91</v>
      </c>
      <c r="Q34" s="127">
        <v>0.95</v>
      </c>
      <c r="R34" s="129" t="s">
        <v>1703</v>
      </c>
      <c r="S34" s="127">
        <v>0.441</v>
      </c>
      <c r="T34" s="127">
        <v>0.58199999999999996</v>
      </c>
      <c r="U34" s="129" t="s">
        <v>1703</v>
      </c>
      <c r="V34" s="127">
        <v>262.92200000000003</v>
      </c>
      <c r="W34" s="127">
        <v>9.8000000000000004E-2</v>
      </c>
      <c r="X34" s="127">
        <v>1.2E-2</v>
      </c>
      <c r="Y34" s="127">
        <v>55.88</v>
      </c>
      <c r="Z34" s="127">
        <v>0.14199999999999999</v>
      </c>
      <c r="AA34" s="127">
        <v>0.39101999999999998</v>
      </c>
      <c r="AB34" s="127">
        <v>0.64864999999999995</v>
      </c>
      <c r="AC34" s="127">
        <v>9.2799999999999994</v>
      </c>
      <c r="AD34" s="127">
        <v>0.34699999999999998</v>
      </c>
    </row>
    <row r="35" spans="1:30" x14ac:dyDescent="0.3">
      <c r="A35" s="129" t="s">
        <v>932</v>
      </c>
      <c r="B35" s="127">
        <v>2695</v>
      </c>
      <c r="C35" s="127">
        <v>8.1715</v>
      </c>
      <c r="D35" s="127">
        <v>0.86299999999999999</v>
      </c>
      <c r="E35" s="127">
        <v>0.28299999999999997</v>
      </c>
      <c r="F35" s="127">
        <v>3.4000000000000002E-2</v>
      </c>
      <c r="G35" s="127">
        <v>1E-3</v>
      </c>
      <c r="H35" s="127">
        <v>3874.8910099999998</v>
      </c>
      <c r="I35" s="129" t="s">
        <v>1703</v>
      </c>
      <c r="J35" s="129" t="s">
        <v>1703</v>
      </c>
      <c r="K35" s="127">
        <v>0.40375</v>
      </c>
      <c r="L35" s="127">
        <v>21.93552</v>
      </c>
      <c r="M35" s="129" t="s">
        <v>1703</v>
      </c>
      <c r="N35" s="127">
        <v>0.29809999999999998</v>
      </c>
      <c r="O35" s="127">
        <v>0.25102000000000002</v>
      </c>
      <c r="P35" s="127">
        <v>2412</v>
      </c>
      <c r="Q35" s="127">
        <v>0.96099999999999997</v>
      </c>
      <c r="R35" s="129" t="s">
        <v>1703</v>
      </c>
      <c r="S35" s="127">
        <v>0.441</v>
      </c>
      <c r="T35" s="127">
        <v>0.57499999999999996</v>
      </c>
      <c r="U35" s="129" t="s">
        <v>1703</v>
      </c>
      <c r="V35" s="127">
        <v>262.91699999999997</v>
      </c>
      <c r="W35" s="127">
        <v>8.6999999999999994E-2</v>
      </c>
      <c r="X35" s="127">
        <v>1.2E-2</v>
      </c>
      <c r="Y35" s="127">
        <v>55.88</v>
      </c>
      <c r="Z35" s="127">
        <v>0.14199999999999999</v>
      </c>
      <c r="AA35" s="127">
        <v>0.39589999999999997</v>
      </c>
      <c r="AB35" s="127">
        <v>0.64144000000000001</v>
      </c>
      <c r="AC35" s="127">
        <v>9.24</v>
      </c>
      <c r="AD35" s="127">
        <v>0.34699999999999998</v>
      </c>
    </row>
    <row r="36" spans="1:30" x14ac:dyDescent="0.3">
      <c r="A36" s="129" t="s">
        <v>933</v>
      </c>
      <c r="B36" s="127">
        <v>2695</v>
      </c>
      <c r="C36" s="127">
        <v>8.1715</v>
      </c>
      <c r="D36" s="127">
        <v>0.86299999999999999</v>
      </c>
      <c r="E36" s="127">
        <v>0.28299999999999997</v>
      </c>
      <c r="F36" s="127">
        <v>3.4000000000000002E-2</v>
      </c>
      <c r="G36" s="127">
        <v>1E-3</v>
      </c>
      <c r="H36" s="127">
        <v>3874.8910099999998</v>
      </c>
      <c r="I36" s="129" t="s">
        <v>1703</v>
      </c>
      <c r="J36" s="129" t="s">
        <v>1703</v>
      </c>
      <c r="K36" s="127">
        <v>0.40375</v>
      </c>
      <c r="L36" s="127">
        <v>21.93552</v>
      </c>
      <c r="M36" s="129" t="s">
        <v>1703</v>
      </c>
      <c r="N36" s="127">
        <v>0.29809999999999998</v>
      </c>
      <c r="O36" s="127">
        <v>0.25102000000000002</v>
      </c>
      <c r="P36" s="127">
        <v>2412</v>
      </c>
      <c r="Q36" s="127">
        <v>0.96099999999999997</v>
      </c>
      <c r="R36" s="129" t="s">
        <v>1703</v>
      </c>
      <c r="S36" s="127">
        <v>0.441</v>
      </c>
      <c r="T36" s="127">
        <v>0.57499999999999996</v>
      </c>
      <c r="U36" s="129" t="s">
        <v>1703</v>
      </c>
      <c r="V36" s="127">
        <v>262.91699999999997</v>
      </c>
      <c r="W36" s="127">
        <v>8.6999999999999994E-2</v>
      </c>
      <c r="X36" s="127">
        <v>1.2E-2</v>
      </c>
      <c r="Y36" s="127">
        <v>55.88</v>
      </c>
      <c r="Z36" s="127">
        <v>0.14199999999999999</v>
      </c>
      <c r="AA36" s="127">
        <v>0.39589999999999997</v>
      </c>
      <c r="AB36" s="127">
        <v>0.64144000000000001</v>
      </c>
      <c r="AC36" s="127">
        <v>9.24</v>
      </c>
      <c r="AD36" s="127">
        <v>0.34699999999999998</v>
      </c>
    </row>
    <row r="37" spans="1:30" x14ac:dyDescent="0.3">
      <c r="A37" s="129" t="s">
        <v>934</v>
      </c>
      <c r="B37" s="127">
        <v>2695</v>
      </c>
      <c r="C37" s="127">
        <v>8.0071700000000003</v>
      </c>
      <c r="D37" s="127">
        <v>0.85050000000000003</v>
      </c>
      <c r="E37" s="127">
        <v>0.28699999999999998</v>
      </c>
      <c r="F37" s="127">
        <v>3.5999999999999997E-2</v>
      </c>
      <c r="G37" s="127">
        <v>9.8700000000000003E-3</v>
      </c>
      <c r="H37" s="127">
        <v>3874.9010600000001</v>
      </c>
      <c r="I37" s="129" t="s">
        <v>1703</v>
      </c>
      <c r="J37" s="129" t="s">
        <v>1703</v>
      </c>
      <c r="K37" s="127">
        <v>0.42982999999999999</v>
      </c>
      <c r="L37" s="127">
        <v>21.96088</v>
      </c>
      <c r="M37" s="129" t="s">
        <v>1703</v>
      </c>
      <c r="N37" s="127">
        <v>0.28676000000000001</v>
      </c>
      <c r="O37" s="127">
        <v>0.26235999999999998</v>
      </c>
      <c r="P37" s="127">
        <v>2412.06</v>
      </c>
      <c r="Q37" s="127">
        <v>0.96899999999999997</v>
      </c>
      <c r="R37" s="129" t="s">
        <v>1703</v>
      </c>
      <c r="S37" s="127">
        <v>0.441</v>
      </c>
      <c r="T37" s="127">
        <v>0.58099999999999996</v>
      </c>
      <c r="U37" s="129" t="s">
        <v>1703</v>
      </c>
      <c r="V37" s="127">
        <v>262.91199999999998</v>
      </c>
      <c r="W37" s="127">
        <v>7.5999999999999998E-2</v>
      </c>
      <c r="X37" s="127">
        <v>1.2999999999999999E-2</v>
      </c>
      <c r="Y37" s="127">
        <v>55.88</v>
      </c>
      <c r="Z37" s="127">
        <v>0.14299999999999999</v>
      </c>
      <c r="AA37" s="127">
        <v>0.40734999999999999</v>
      </c>
      <c r="AB37" s="127">
        <v>0.61851</v>
      </c>
      <c r="AC37" s="127">
        <v>9.15</v>
      </c>
      <c r="AD37" s="127">
        <v>0.34699999999999998</v>
      </c>
    </row>
    <row r="38" spans="1:30" x14ac:dyDescent="0.3">
      <c r="A38" s="129" t="s">
        <v>935</v>
      </c>
      <c r="B38" s="127">
        <v>2695</v>
      </c>
      <c r="C38" s="127">
        <v>8.0071700000000003</v>
      </c>
      <c r="D38" s="127">
        <v>0.85050000000000003</v>
      </c>
      <c r="E38" s="127">
        <v>0.28699999999999998</v>
      </c>
      <c r="F38" s="127">
        <v>3.5999999999999997E-2</v>
      </c>
      <c r="G38" s="127">
        <v>9.8700000000000003E-3</v>
      </c>
      <c r="H38" s="127">
        <v>3874.9010600000001</v>
      </c>
      <c r="I38" s="129" t="s">
        <v>1703</v>
      </c>
      <c r="J38" s="129" t="s">
        <v>1703</v>
      </c>
      <c r="K38" s="127">
        <v>0.42982999999999999</v>
      </c>
      <c r="L38" s="127">
        <v>21.96088</v>
      </c>
      <c r="M38" s="129" t="s">
        <v>1703</v>
      </c>
      <c r="N38" s="127">
        <v>0.28676000000000001</v>
      </c>
      <c r="O38" s="127">
        <v>0.26235999999999998</v>
      </c>
      <c r="P38" s="127">
        <v>2412.06</v>
      </c>
      <c r="Q38" s="127">
        <v>0.96899999999999997</v>
      </c>
      <c r="R38" s="129" t="s">
        <v>1703</v>
      </c>
      <c r="S38" s="127">
        <v>0.441</v>
      </c>
      <c r="T38" s="127">
        <v>0.58099999999999996</v>
      </c>
      <c r="U38" s="129" t="s">
        <v>1703</v>
      </c>
      <c r="V38" s="127">
        <v>262.91199999999998</v>
      </c>
      <c r="W38" s="127">
        <v>7.5999999999999998E-2</v>
      </c>
      <c r="X38" s="127">
        <v>1.2999999999999999E-2</v>
      </c>
      <c r="Y38" s="127">
        <v>55.88</v>
      </c>
      <c r="Z38" s="127">
        <v>0.14299999999999999</v>
      </c>
      <c r="AA38" s="127">
        <v>0.40734999999999999</v>
      </c>
      <c r="AB38" s="127">
        <v>0.61851</v>
      </c>
      <c r="AC38" s="127">
        <v>9.15</v>
      </c>
      <c r="AD38" s="127">
        <v>0.34699999999999998</v>
      </c>
    </row>
    <row r="39" spans="1:30" x14ac:dyDescent="0.3">
      <c r="A39" s="129" t="s">
        <v>936</v>
      </c>
      <c r="B39" s="127">
        <v>2695</v>
      </c>
      <c r="C39" s="127">
        <v>7.8418099999999997</v>
      </c>
      <c r="D39" s="127">
        <v>0.85050000000000003</v>
      </c>
      <c r="E39" s="127">
        <v>0.3</v>
      </c>
      <c r="F39" s="127">
        <v>2.9000000000000001E-2</v>
      </c>
      <c r="G39" s="127">
        <v>2.0070000000000001E-2</v>
      </c>
      <c r="H39" s="127">
        <v>3874.90625</v>
      </c>
      <c r="I39" s="129" t="s">
        <v>1703</v>
      </c>
      <c r="J39" s="129" t="s">
        <v>1703</v>
      </c>
      <c r="K39" s="127">
        <v>0.43787999999999999</v>
      </c>
      <c r="L39" s="127">
        <v>21.973949999999999</v>
      </c>
      <c r="M39" s="129" t="s">
        <v>1703</v>
      </c>
      <c r="N39" s="127">
        <v>0.28129999999999999</v>
      </c>
      <c r="O39" s="127">
        <v>0.27975</v>
      </c>
      <c r="P39" s="127">
        <v>2412.12</v>
      </c>
      <c r="Q39" s="127">
        <v>0.97299999999999998</v>
      </c>
      <c r="R39" s="129" t="s">
        <v>1703</v>
      </c>
      <c r="S39" s="127">
        <v>0.441</v>
      </c>
      <c r="T39" s="127">
        <v>0.58299999999999996</v>
      </c>
      <c r="U39" s="129" t="s">
        <v>1703</v>
      </c>
      <c r="V39" s="127">
        <v>262.90800000000002</v>
      </c>
      <c r="W39" s="127">
        <v>6.5000000000000002E-2</v>
      </c>
      <c r="X39" s="127">
        <v>1.4E-2</v>
      </c>
      <c r="Y39" s="127">
        <v>55.88</v>
      </c>
      <c r="Z39" s="127">
        <v>0.14299999999999999</v>
      </c>
      <c r="AA39" s="127">
        <v>0.40899000000000002</v>
      </c>
      <c r="AB39" s="127">
        <v>0.60853000000000002</v>
      </c>
      <c r="AC39" s="127">
        <v>9.06</v>
      </c>
      <c r="AD39" s="127">
        <v>0.34799999999999998</v>
      </c>
    </row>
    <row r="40" spans="1:30" x14ac:dyDescent="0.3">
      <c r="A40" s="129" t="s">
        <v>937</v>
      </c>
      <c r="B40" s="127">
        <v>2695</v>
      </c>
      <c r="C40" s="127">
        <v>7.8418099999999997</v>
      </c>
      <c r="D40" s="127">
        <v>0.85050000000000003</v>
      </c>
      <c r="E40" s="127">
        <v>0.3</v>
      </c>
      <c r="F40" s="127">
        <v>2.9000000000000001E-2</v>
      </c>
      <c r="G40" s="127">
        <v>2.0070000000000001E-2</v>
      </c>
      <c r="H40" s="127">
        <v>3874.90625</v>
      </c>
      <c r="I40" s="129" t="s">
        <v>1703</v>
      </c>
      <c r="J40" s="129" t="s">
        <v>1703</v>
      </c>
      <c r="K40" s="127">
        <v>0.43787999999999999</v>
      </c>
      <c r="L40" s="127">
        <v>21.973949999999999</v>
      </c>
      <c r="M40" s="129" t="s">
        <v>1703</v>
      </c>
      <c r="N40" s="127">
        <v>0.28129999999999999</v>
      </c>
      <c r="O40" s="127">
        <v>0.27975</v>
      </c>
      <c r="P40" s="127">
        <v>2412.12</v>
      </c>
      <c r="Q40" s="127">
        <v>0.97299999999999998</v>
      </c>
      <c r="R40" s="129" t="s">
        <v>1703</v>
      </c>
      <c r="S40" s="127">
        <v>0.441</v>
      </c>
      <c r="T40" s="127">
        <v>0.58299999999999996</v>
      </c>
      <c r="U40" s="129" t="s">
        <v>1703</v>
      </c>
      <c r="V40" s="127">
        <v>262.90800000000002</v>
      </c>
      <c r="W40" s="127">
        <v>6.5000000000000002E-2</v>
      </c>
      <c r="X40" s="127">
        <v>1.4E-2</v>
      </c>
      <c r="Y40" s="127">
        <v>55.88</v>
      </c>
      <c r="Z40" s="127">
        <v>0.14299999999999999</v>
      </c>
      <c r="AA40" s="127">
        <v>0.40899000000000002</v>
      </c>
      <c r="AB40" s="127">
        <v>0.60853000000000002</v>
      </c>
      <c r="AC40" s="127">
        <v>9.06</v>
      </c>
      <c r="AD40" s="127">
        <v>0.34799999999999998</v>
      </c>
    </row>
    <row r="41" spans="1:30" x14ac:dyDescent="0.3">
      <c r="A41" s="129" t="s">
        <v>938</v>
      </c>
      <c r="B41" s="127">
        <v>2695</v>
      </c>
      <c r="C41" s="127">
        <v>7.6762600000000001</v>
      </c>
      <c r="D41" s="127">
        <v>0.84050000000000002</v>
      </c>
      <c r="E41" s="127">
        <v>0.30199999999999999</v>
      </c>
      <c r="F41" s="127">
        <v>3.3000000000000002E-2</v>
      </c>
      <c r="G41" s="127">
        <v>2.2409999999999999E-2</v>
      </c>
      <c r="H41" s="127">
        <v>3874.9193500000001</v>
      </c>
      <c r="I41" s="129" t="s">
        <v>1703</v>
      </c>
      <c r="J41" s="129" t="s">
        <v>1703</v>
      </c>
      <c r="K41" s="127">
        <v>0.43787999999999999</v>
      </c>
      <c r="L41" s="127">
        <v>22.007000000000001</v>
      </c>
      <c r="M41" s="129" t="s">
        <v>1703</v>
      </c>
      <c r="N41" s="127">
        <v>0.26491999999999999</v>
      </c>
      <c r="O41" s="127">
        <v>0.28564000000000001</v>
      </c>
      <c r="P41" s="127">
        <v>2412.17</v>
      </c>
      <c r="Q41" s="127">
        <v>0.98299999999999998</v>
      </c>
      <c r="R41" s="129" t="s">
        <v>1703</v>
      </c>
      <c r="S41" s="127">
        <v>0.44</v>
      </c>
      <c r="T41" s="127">
        <v>0.58199999999999996</v>
      </c>
      <c r="U41" s="129" t="s">
        <v>1703</v>
      </c>
      <c r="V41" s="127">
        <v>262.90300000000002</v>
      </c>
      <c r="W41" s="127">
        <v>5.6000000000000001E-2</v>
      </c>
      <c r="X41" s="127">
        <v>1.4999999999999999E-2</v>
      </c>
      <c r="Y41" s="127">
        <v>55.88</v>
      </c>
      <c r="Z41" s="127">
        <v>0.14299999999999999</v>
      </c>
      <c r="AA41" s="127">
        <v>0.42575000000000002</v>
      </c>
      <c r="AB41" s="127">
        <v>0.58304999999999996</v>
      </c>
      <c r="AC41" s="127">
        <v>9.0399999999999991</v>
      </c>
      <c r="AD41" s="127">
        <v>0.34799999999999998</v>
      </c>
    </row>
    <row r="42" spans="1:30" x14ac:dyDescent="0.3">
      <c r="A42" s="129" t="s">
        <v>939</v>
      </c>
      <c r="B42" s="127">
        <v>2695</v>
      </c>
      <c r="C42" s="127">
        <v>7.6762600000000001</v>
      </c>
      <c r="D42" s="127">
        <v>0.84050000000000002</v>
      </c>
      <c r="E42" s="127">
        <v>0.30199999999999999</v>
      </c>
      <c r="F42" s="127">
        <v>3.3000000000000002E-2</v>
      </c>
      <c r="G42" s="127">
        <v>2.2409999999999999E-2</v>
      </c>
      <c r="H42" s="127">
        <v>3874.9193500000001</v>
      </c>
      <c r="I42" s="129" t="s">
        <v>1703</v>
      </c>
      <c r="J42" s="129" t="s">
        <v>1703</v>
      </c>
      <c r="K42" s="127">
        <v>0.43787999999999999</v>
      </c>
      <c r="L42" s="127">
        <v>22.007000000000001</v>
      </c>
      <c r="M42" s="129" t="s">
        <v>1703</v>
      </c>
      <c r="N42" s="127">
        <v>0.26491999999999999</v>
      </c>
      <c r="O42" s="127">
        <v>0.28564000000000001</v>
      </c>
      <c r="P42" s="127">
        <v>2412.17</v>
      </c>
      <c r="Q42" s="127">
        <v>0.98299999999999998</v>
      </c>
      <c r="R42" s="129" t="s">
        <v>1703</v>
      </c>
      <c r="S42" s="127">
        <v>0.44</v>
      </c>
      <c r="T42" s="127">
        <v>0.58199999999999996</v>
      </c>
      <c r="U42" s="129" t="s">
        <v>1703</v>
      </c>
      <c r="V42" s="127">
        <v>262.90300000000002</v>
      </c>
      <c r="W42" s="127">
        <v>5.6000000000000001E-2</v>
      </c>
      <c r="X42" s="127">
        <v>1.4999999999999999E-2</v>
      </c>
      <c r="Y42" s="127">
        <v>55.88</v>
      </c>
      <c r="Z42" s="127">
        <v>0.14299999999999999</v>
      </c>
      <c r="AA42" s="127">
        <v>0.42575000000000002</v>
      </c>
      <c r="AB42" s="127">
        <v>0.58304999999999996</v>
      </c>
      <c r="AC42" s="127">
        <v>9.0399999999999991</v>
      </c>
      <c r="AD42" s="127">
        <v>0.34799999999999998</v>
      </c>
    </row>
    <row r="43" spans="1:30" x14ac:dyDescent="0.3">
      <c r="A43" s="129" t="s">
        <v>940</v>
      </c>
      <c r="B43" s="127">
        <v>2695</v>
      </c>
      <c r="C43" s="127">
        <v>7.5017699999999996</v>
      </c>
      <c r="D43" s="127">
        <v>0.83050000000000002</v>
      </c>
      <c r="E43" s="127">
        <v>0.28699999999999998</v>
      </c>
      <c r="F43" s="127">
        <v>6.0999999999999999E-2</v>
      </c>
      <c r="G43" s="127">
        <v>2.1160000000000002E-2</v>
      </c>
      <c r="H43" s="127">
        <v>3874.9254500000002</v>
      </c>
      <c r="I43" s="129" t="s">
        <v>1703</v>
      </c>
      <c r="J43" s="129" t="s">
        <v>1703</v>
      </c>
      <c r="K43" s="127">
        <v>0.43787999999999999</v>
      </c>
      <c r="L43" s="127">
        <v>22.022379999999998</v>
      </c>
      <c r="M43" s="129" t="s">
        <v>1703</v>
      </c>
      <c r="N43" s="127">
        <v>0.25457999999999997</v>
      </c>
      <c r="O43" s="127">
        <v>0.30356</v>
      </c>
      <c r="P43" s="127">
        <v>2412.2199999999998</v>
      </c>
      <c r="Q43" s="127">
        <v>0.98899999999999999</v>
      </c>
      <c r="R43" s="129" t="s">
        <v>1703</v>
      </c>
      <c r="S43" s="127">
        <v>0.441</v>
      </c>
      <c r="T43" s="127">
        <v>0.58799999999999997</v>
      </c>
      <c r="U43" s="129" t="s">
        <v>1703</v>
      </c>
      <c r="V43" s="127">
        <v>262.899</v>
      </c>
      <c r="W43" s="127">
        <v>4.5999999999999999E-2</v>
      </c>
      <c r="X43" s="127">
        <v>1.6E-2</v>
      </c>
      <c r="Y43" s="127">
        <v>55.88</v>
      </c>
      <c r="Z43" s="127">
        <v>0.14299999999999999</v>
      </c>
      <c r="AA43" s="127">
        <v>0.44466</v>
      </c>
      <c r="AB43" s="127">
        <v>0.56059999999999999</v>
      </c>
      <c r="AC43" s="127">
        <v>9.0399999999999991</v>
      </c>
      <c r="AD43" s="127">
        <v>0.34799999999999998</v>
      </c>
    </row>
    <row r="44" spans="1:30" x14ac:dyDescent="0.3">
      <c r="A44" s="129" t="s">
        <v>941</v>
      </c>
      <c r="B44" s="127">
        <v>2695</v>
      </c>
      <c r="C44" s="127">
        <v>7.5017699999999996</v>
      </c>
      <c r="D44" s="127">
        <v>0.83050000000000002</v>
      </c>
      <c r="E44" s="127">
        <v>0.28699999999999998</v>
      </c>
      <c r="F44" s="127">
        <v>6.0999999999999999E-2</v>
      </c>
      <c r="G44" s="127">
        <v>2.1160000000000002E-2</v>
      </c>
      <c r="H44" s="127">
        <v>3874.9254500000002</v>
      </c>
      <c r="I44" s="129" t="s">
        <v>1703</v>
      </c>
      <c r="J44" s="129" t="s">
        <v>1703</v>
      </c>
      <c r="K44" s="127">
        <v>0.43787999999999999</v>
      </c>
      <c r="L44" s="127">
        <v>22.022379999999998</v>
      </c>
      <c r="M44" s="129" t="s">
        <v>1703</v>
      </c>
      <c r="N44" s="127">
        <v>0.25457999999999997</v>
      </c>
      <c r="O44" s="127">
        <v>0.30356</v>
      </c>
      <c r="P44" s="127">
        <v>2412.2199999999998</v>
      </c>
      <c r="Q44" s="127">
        <v>0.98899999999999999</v>
      </c>
      <c r="R44" s="129" t="s">
        <v>1703</v>
      </c>
      <c r="S44" s="127">
        <v>0.441</v>
      </c>
      <c r="T44" s="127">
        <v>0.58799999999999997</v>
      </c>
      <c r="U44" s="129" t="s">
        <v>1703</v>
      </c>
      <c r="V44" s="127">
        <v>262.899</v>
      </c>
      <c r="W44" s="127">
        <v>4.5999999999999999E-2</v>
      </c>
      <c r="X44" s="127">
        <v>1.6E-2</v>
      </c>
      <c r="Y44" s="127">
        <v>55.88</v>
      </c>
      <c r="Z44" s="127">
        <v>0.14299999999999999</v>
      </c>
      <c r="AA44" s="127">
        <v>0.44466</v>
      </c>
      <c r="AB44" s="127">
        <v>0.56059999999999999</v>
      </c>
      <c r="AC44" s="127">
        <v>9.0399999999999991</v>
      </c>
      <c r="AD44" s="127">
        <v>0.34799999999999998</v>
      </c>
    </row>
    <row r="45" spans="1:30" x14ac:dyDescent="0.3">
      <c r="A45" s="129" t="s">
        <v>942</v>
      </c>
      <c r="B45" s="127">
        <v>2695</v>
      </c>
      <c r="C45" s="127">
        <v>7.3154599999999999</v>
      </c>
      <c r="D45" s="127">
        <v>0.81299999999999994</v>
      </c>
      <c r="E45" s="127">
        <v>0.26600000000000001</v>
      </c>
      <c r="F45" s="127">
        <v>9.5000000000000001E-2</v>
      </c>
      <c r="G45" s="127">
        <v>1.754E-2</v>
      </c>
      <c r="H45" s="127">
        <v>3874.9349000000002</v>
      </c>
      <c r="I45" s="127">
        <v>72.352000000000004</v>
      </c>
      <c r="J45" s="127">
        <v>27.685600000000001</v>
      </c>
      <c r="K45" s="127">
        <v>0.43787999999999999</v>
      </c>
      <c r="L45" s="127">
        <v>22.046230000000001</v>
      </c>
      <c r="M45" s="127">
        <v>320.69099999999997</v>
      </c>
      <c r="N45" s="127">
        <v>0.24940999999999999</v>
      </c>
      <c r="O45" s="127">
        <v>0.31566</v>
      </c>
      <c r="P45" s="127">
        <v>2412.25</v>
      </c>
      <c r="Q45" s="127">
        <v>0.99299999999999999</v>
      </c>
      <c r="R45" s="129" t="s">
        <v>1703</v>
      </c>
      <c r="S45" s="127">
        <v>0.442</v>
      </c>
      <c r="T45" s="127">
        <v>0.58899999999999997</v>
      </c>
      <c r="U45" s="129" t="s">
        <v>1703</v>
      </c>
      <c r="V45" s="127">
        <v>262.89400000000001</v>
      </c>
      <c r="W45" s="127">
        <v>4.2999999999999997E-2</v>
      </c>
      <c r="X45" s="127">
        <v>1.7000000000000001E-2</v>
      </c>
      <c r="Y45" s="127">
        <v>55.88</v>
      </c>
      <c r="Z45" s="127">
        <v>0.14299999999999999</v>
      </c>
      <c r="AA45" s="127">
        <v>0.46379999999999999</v>
      </c>
      <c r="AB45" s="127">
        <v>0.53556000000000004</v>
      </c>
      <c r="AC45" s="127">
        <v>9.02</v>
      </c>
      <c r="AD45" s="127">
        <v>0.34799999999999998</v>
      </c>
    </row>
    <row r="46" spans="1:30" x14ac:dyDescent="0.3">
      <c r="A46" s="129" t="s">
        <v>943</v>
      </c>
      <c r="B46" s="127">
        <v>2695</v>
      </c>
      <c r="C46" s="127">
        <v>7.3154599999999999</v>
      </c>
      <c r="D46" s="127">
        <v>0.81299999999999994</v>
      </c>
      <c r="E46" s="127">
        <v>0.26600000000000001</v>
      </c>
      <c r="F46" s="127">
        <v>9.5000000000000001E-2</v>
      </c>
      <c r="G46" s="127">
        <v>1.754E-2</v>
      </c>
      <c r="H46" s="127">
        <v>3874.9349000000002</v>
      </c>
      <c r="I46" s="127">
        <v>72.352000000000004</v>
      </c>
      <c r="J46" s="127">
        <v>27.685600000000001</v>
      </c>
      <c r="K46" s="127">
        <v>0.43787999999999999</v>
      </c>
      <c r="L46" s="127">
        <v>22.046230000000001</v>
      </c>
      <c r="M46" s="127">
        <v>320.69099999999997</v>
      </c>
      <c r="N46" s="127">
        <v>0.24940999999999999</v>
      </c>
      <c r="O46" s="127">
        <v>0.31566</v>
      </c>
      <c r="P46" s="127">
        <v>2412.25</v>
      </c>
      <c r="Q46" s="127">
        <v>0.99299999999999999</v>
      </c>
      <c r="R46" s="129" t="s">
        <v>1703</v>
      </c>
      <c r="S46" s="127">
        <v>0.442</v>
      </c>
      <c r="T46" s="127">
        <v>0.58899999999999997</v>
      </c>
      <c r="U46" s="129" t="s">
        <v>1703</v>
      </c>
      <c r="V46" s="127">
        <v>262.89400000000001</v>
      </c>
      <c r="W46" s="127">
        <v>4.2999999999999997E-2</v>
      </c>
      <c r="X46" s="127">
        <v>1.7000000000000001E-2</v>
      </c>
      <c r="Y46" s="127">
        <v>55.88</v>
      </c>
      <c r="Z46" s="127">
        <v>0.14299999999999999</v>
      </c>
      <c r="AA46" s="127">
        <v>0.46379999999999999</v>
      </c>
      <c r="AB46" s="127">
        <v>0.53556000000000004</v>
      </c>
      <c r="AC46" s="127">
        <v>9.02</v>
      </c>
      <c r="AD46" s="127">
        <v>0.34799999999999998</v>
      </c>
    </row>
    <row r="47" spans="1:30" x14ac:dyDescent="0.3">
      <c r="A47" s="129" t="s">
        <v>944</v>
      </c>
      <c r="B47" s="127">
        <v>2695</v>
      </c>
      <c r="C47" s="127">
        <v>7.4790900000000002</v>
      </c>
      <c r="D47" s="127">
        <v>0.79549999999999998</v>
      </c>
      <c r="E47" s="127">
        <v>0.27100000000000002</v>
      </c>
      <c r="F47" s="127">
        <v>9.5000000000000001E-2</v>
      </c>
      <c r="G47" s="127">
        <v>1.498E-2</v>
      </c>
      <c r="H47" s="127">
        <v>3874.9464800000001</v>
      </c>
      <c r="I47" s="129" t="s">
        <v>1703</v>
      </c>
      <c r="J47" s="129" t="s">
        <v>1703</v>
      </c>
      <c r="K47" s="127">
        <v>0.43787999999999999</v>
      </c>
      <c r="L47" s="127">
        <v>22.075469999999999</v>
      </c>
      <c r="M47" s="129" t="s">
        <v>1703</v>
      </c>
      <c r="N47" s="127">
        <v>0.25457999999999997</v>
      </c>
      <c r="O47" s="127">
        <v>0.32177</v>
      </c>
      <c r="P47" s="127">
        <v>2412.3000000000002</v>
      </c>
      <c r="Q47" s="127">
        <v>1</v>
      </c>
      <c r="R47" s="129" t="s">
        <v>1703</v>
      </c>
      <c r="S47" s="127">
        <v>0.441</v>
      </c>
      <c r="T47" s="127">
        <v>0.59</v>
      </c>
      <c r="U47" s="127">
        <v>103.06</v>
      </c>
      <c r="V47" s="127">
        <v>262.88900000000001</v>
      </c>
      <c r="W47" s="127">
        <v>6.2E-2</v>
      </c>
      <c r="X47" s="127">
        <v>1.7999999999999999E-2</v>
      </c>
      <c r="Y47" s="127">
        <v>55.88</v>
      </c>
      <c r="Z47" s="127">
        <v>0.14199999999999999</v>
      </c>
      <c r="AA47" s="127">
        <v>0.46766000000000002</v>
      </c>
      <c r="AB47" s="127">
        <v>0.51763000000000003</v>
      </c>
      <c r="AC47" s="127">
        <v>8.9499999999999993</v>
      </c>
      <c r="AD47" s="127">
        <v>0.34799999999999998</v>
      </c>
    </row>
    <row r="48" spans="1:30" x14ac:dyDescent="0.3">
      <c r="A48" s="129" t="s">
        <v>945</v>
      </c>
      <c r="B48" s="127">
        <v>2695</v>
      </c>
      <c r="C48" s="127">
        <v>7.4790900000000002</v>
      </c>
      <c r="D48" s="127">
        <v>0.79549999999999998</v>
      </c>
      <c r="E48" s="127">
        <v>0.27100000000000002</v>
      </c>
      <c r="F48" s="127">
        <v>9.5000000000000001E-2</v>
      </c>
      <c r="G48" s="127">
        <v>1.498E-2</v>
      </c>
      <c r="H48" s="127">
        <v>3874.9464800000001</v>
      </c>
      <c r="I48" s="129" t="s">
        <v>1703</v>
      </c>
      <c r="J48" s="129" t="s">
        <v>1703</v>
      </c>
      <c r="K48" s="127">
        <v>0.43787999999999999</v>
      </c>
      <c r="L48" s="127">
        <v>22.075469999999999</v>
      </c>
      <c r="M48" s="129" t="s">
        <v>1703</v>
      </c>
      <c r="N48" s="127">
        <v>0.25457999999999997</v>
      </c>
      <c r="O48" s="127">
        <v>0.32177</v>
      </c>
      <c r="P48" s="127">
        <v>2412.3000000000002</v>
      </c>
      <c r="Q48" s="127">
        <v>1</v>
      </c>
      <c r="R48" s="129" t="s">
        <v>1703</v>
      </c>
      <c r="S48" s="127">
        <v>0.441</v>
      </c>
      <c r="T48" s="127">
        <v>0.59</v>
      </c>
      <c r="U48" s="127">
        <v>103.06</v>
      </c>
      <c r="V48" s="127">
        <v>262.88900000000001</v>
      </c>
      <c r="W48" s="127">
        <v>6.2E-2</v>
      </c>
      <c r="X48" s="127">
        <v>1.7999999999999999E-2</v>
      </c>
      <c r="Y48" s="127">
        <v>55.88</v>
      </c>
      <c r="Z48" s="127">
        <v>0.14199999999999999</v>
      </c>
      <c r="AA48" s="127">
        <v>0.46766000000000002</v>
      </c>
      <c r="AB48" s="127">
        <v>0.51763000000000003</v>
      </c>
      <c r="AC48" s="127">
        <v>8.9499999999999993</v>
      </c>
      <c r="AD48" s="127">
        <v>0.34799999999999998</v>
      </c>
    </row>
    <row r="49" spans="1:30" x14ac:dyDescent="0.3">
      <c r="A49" s="129" t="s">
        <v>946</v>
      </c>
      <c r="B49" s="127">
        <v>2695</v>
      </c>
      <c r="C49" s="127">
        <v>7.62493</v>
      </c>
      <c r="D49" s="127">
        <v>0.76800000000000002</v>
      </c>
      <c r="E49" s="127">
        <v>0.27300000000000002</v>
      </c>
      <c r="F49" s="127">
        <v>0.1</v>
      </c>
      <c r="G49" s="127">
        <v>1.4160000000000001E-2</v>
      </c>
      <c r="H49" s="127">
        <v>3874.95379</v>
      </c>
      <c r="I49" s="129" t="s">
        <v>1703</v>
      </c>
      <c r="J49" s="129" t="s">
        <v>1703</v>
      </c>
      <c r="K49" s="127">
        <v>0.54562999999999995</v>
      </c>
      <c r="L49" s="127">
        <v>22.09394</v>
      </c>
      <c r="M49" s="129" t="s">
        <v>1703</v>
      </c>
      <c r="N49" s="127">
        <v>0.25457999999999997</v>
      </c>
      <c r="O49" s="127">
        <v>0.31566</v>
      </c>
      <c r="P49" s="127">
        <v>2412.34</v>
      </c>
      <c r="Q49" s="127">
        <v>1.0049999999999999</v>
      </c>
      <c r="R49" s="129" t="s">
        <v>1703</v>
      </c>
      <c r="S49" s="127">
        <v>0.44</v>
      </c>
      <c r="T49" s="127">
        <v>0.58899999999999997</v>
      </c>
      <c r="U49" s="129" t="s">
        <v>1703</v>
      </c>
      <c r="V49" s="127">
        <v>262.88499999999999</v>
      </c>
      <c r="W49" s="127">
        <v>5.8000000000000003E-2</v>
      </c>
      <c r="X49" s="127">
        <v>0.02</v>
      </c>
      <c r="Y49" s="127">
        <v>55.88</v>
      </c>
      <c r="Z49" s="127">
        <v>0.14199999999999999</v>
      </c>
      <c r="AA49" s="127">
        <v>0.45805000000000001</v>
      </c>
      <c r="AB49" s="127">
        <v>0.50666</v>
      </c>
      <c r="AC49" s="127">
        <v>9.01</v>
      </c>
      <c r="AD49" s="127">
        <v>0.34899999999999998</v>
      </c>
    </row>
    <row r="50" spans="1:30" x14ac:dyDescent="0.3">
      <c r="A50" s="129" t="s">
        <v>947</v>
      </c>
      <c r="B50" s="127">
        <v>2695</v>
      </c>
      <c r="C50" s="127">
        <v>7.62493</v>
      </c>
      <c r="D50" s="127">
        <v>0.76800000000000002</v>
      </c>
      <c r="E50" s="127">
        <v>0.27300000000000002</v>
      </c>
      <c r="F50" s="127">
        <v>0.1</v>
      </c>
      <c r="G50" s="127">
        <v>1.4160000000000001E-2</v>
      </c>
      <c r="H50" s="127">
        <v>3874.95379</v>
      </c>
      <c r="I50" s="129" t="s">
        <v>1703</v>
      </c>
      <c r="J50" s="129" t="s">
        <v>1703</v>
      </c>
      <c r="K50" s="127">
        <v>0.54562999999999995</v>
      </c>
      <c r="L50" s="127">
        <v>22.09394</v>
      </c>
      <c r="M50" s="129" t="s">
        <v>1703</v>
      </c>
      <c r="N50" s="127">
        <v>0.25457999999999997</v>
      </c>
      <c r="O50" s="127">
        <v>0.31566</v>
      </c>
      <c r="P50" s="127">
        <v>2412.34</v>
      </c>
      <c r="Q50" s="127">
        <v>1.0049999999999999</v>
      </c>
      <c r="R50" s="129" t="s">
        <v>1703</v>
      </c>
      <c r="S50" s="127">
        <v>0.44</v>
      </c>
      <c r="T50" s="127">
        <v>0.58899999999999997</v>
      </c>
      <c r="U50" s="129" t="s">
        <v>1703</v>
      </c>
      <c r="V50" s="127">
        <v>262.88499999999999</v>
      </c>
      <c r="W50" s="127">
        <v>5.8000000000000003E-2</v>
      </c>
      <c r="X50" s="127">
        <v>0.02</v>
      </c>
      <c r="Y50" s="127">
        <v>55.88</v>
      </c>
      <c r="Z50" s="127">
        <v>0.14199999999999999</v>
      </c>
      <c r="AA50" s="127">
        <v>0.45805000000000001</v>
      </c>
      <c r="AB50" s="127">
        <v>0.50666</v>
      </c>
      <c r="AC50" s="127">
        <v>9.01</v>
      </c>
      <c r="AD50" s="127">
        <v>0.34899999999999998</v>
      </c>
    </row>
    <row r="51" spans="1:30" x14ac:dyDescent="0.3">
      <c r="A51" s="129" t="s">
        <v>948</v>
      </c>
      <c r="B51" s="127">
        <v>2695</v>
      </c>
      <c r="C51" s="127">
        <v>7.8182099999999997</v>
      </c>
      <c r="D51" s="127">
        <v>0.75049999999999994</v>
      </c>
      <c r="E51" s="127">
        <v>0.27500000000000002</v>
      </c>
      <c r="F51" s="127">
        <v>0.10299999999999999</v>
      </c>
      <c r="G51" s="127">
        <v>1.7059999999999999E-2</v>
      </c>
      <c r="H51" s="127">
        <v>3874.9580599999999</v>
      </c>
      <c r="I51" s="129" t="s">
        <v>1703</v>
      </c>
      <c r="J51" s="129" t="s">
        <v>1703</v>
      </c>
      <c r="K51" s="127">
        <v>0.62016000000000004</v>
      </c>
      <c r="L51" s="127">
        <v>22.10472</v>
      </c>
      <c r="M51" s="129" t="s">
        <v>1703</v>
      </c>
      <c r="N51" s="127">
        <v>0.26491999999999999</v>
      </c>
      <c r="O51" s="127">
        <v>0.30958999999999998</v>
      </c>
      <c r="P51" s="127">
        <v>2412.37</v>
      </c>
      <c r="Q51" s="127">
        <v>1.0089999999999999</v>
      </c>
      <c r="R51" s="129" t="s">
        <v>1703</v>
      </c>
      <c r="S51" s="127">
        <v>0.441</v>
      </c>
      <c r="T51" s="127">
        <v>0.58799999999999997</v>
      </c>
      <c r="U51" s="129" t="s">
        <v>1703</v>
      </c>
      <c r="V51" s="127">
        <v>262.88</v>
      </c>
      <c r="W51" s="127">
        <v>6.6000000000000003E-2</v>
      </c>
      <c r="X51" s="127">
        <v>2.1000000000000001E-2</v>
      </c>
      <c r="Y51" s="127">
        <v>55.88</v>
      </c>
      <c r="Z51" s="127">
        <v>0.14199999999999999</v>
      </c>
      <c r="AA51" s="127">
        <v>0.44275999999999999</v>
      </c>
      <c r="AB51" s="127">
        <v>0.50939000000000001</v>
      </c>
      <c r="AC51" s="127">
        <v>9.0500000000000007</v>
      </c>
      <c r="AD51" s="127">
        <v>0.34899999999999998</v>
      </c>
    </row>
    <row r="52" spans="1:30" x14ac:dyDescent="0.3">
      <c r="A52" s="129" t="s">
        <v>949</v>
      </c>
      <c r="B52" s="127">
        <v>2695</v>
      </c>
      <c r="C52" s="127">
        <v>7.8182099999999997</v>
      </c>
      <c r="D52" s="127">
        <v>0.75049999999999994</v>
      </c>
      <c r="E52" s="127">
        <v>0.27500000000000002</v>
      </c>
      <c r="F52" s="127">
        <v>0.10299999999999999</v>
      </c>
      <c r="G52" s="127">
        <v>1.7059999999999999E-2</v>
      </c>
      <c r="H52" s="127">
        <v>3874.9580599999999</v>
      </c>
      <c r="I52" s="129" t="s">
        <v>1703</v>
      </c>
      <c r="J52" s="129" t="s">
        <v>1703</v>
      </c>
      <c r="K52" s="127">
        <v>0.62016000000000004</v>
      </c>
      <c r="L52" s="127">
        <v>22.10472</v>
      </c>
      <c r="M52" s="129" t="s">
        <v>1703</v>
      </c>
      <c r="N52" s="127">
        <v>0.26491999999999999</v>
      </c>
      <c r="O52" s="127">
        <v>0.30958999999999998</v>
      </c>
      <c r="P52" s="127">
        <v>2412.37</v>
      </c>
      <c r="Q52" s="127">
        <v>1.0089999999999999</v>
      </c>
      <c r="R52" s="129" t="s">
        <v>1703</v>
      </c>
      <c r="S52" s="127">
        <v>0.441</v>
      </c>
      <c r="T52" s="127">
        <v>0.58799999999999997</v>
      </c>
      <c r="U52" s="129" t="s">
        <v>1703</v>
      </c>
      <c r="V52" s="127">
        <v>262.88</v>
      </c>
      <c r="W52" s="127">
        <v>6.6000000000000003E-2</v>
      </c>
      <c r="X52" s="127">
        <v>2.1000000000000001E-2</v>
      </c>
      <c r="Y52" s="127">
        <v>55.88</v>
      </c>
      <c r="Z52" s="127">
        <v>0.14199999999999999</v>
      </c>
      <c r="AA52" s="127">
        <v>0.44275999999999999</v>
      </c>
      <c r="AB52" s="127">
        <v>0.50939000000000001</v>
      </c>
      <c r="AC52" s="127">
        <v>9.0500000000000007</v>
      </c>
      <c r="AD52" s="127">
        <v>0.34899999999999998</v>
      </c>
    </row>
    <row r="53" spans="1:30" x14ac:dyDescent="0.3">
      <c r="A53" s="129" t="s">
        <v>950</v>
      </c>
      <c r="B53" s="127">
        <v>2695</v>
      </c>
      <c r="C53" s="127">
        <v>8.0208999999999993</v>
      </c>
      <c r="D53" s="127">
        <v>0.68300000000000005</v>
      </c>
      <c r="E53" s="127">
        <v>0.27900000000000003</v>
      </c>
      <c r="F53" s="127">
        <v>0.106</v>
      </c>
      <c r="G53" s="127">
        <v>1.8589999999999999E-2</v>
      </c>
      <c r="H53" s="127">
        <v>3874.9687300000001</v>
      </c>
      <c r="I53" s="129" t="s">
        <v>1703</v>
      </c>
      <c r="J53" s="129" t="s">
        <v>1703</v>
      </c>
      <c r="K53" s="127">
        <v>0.64422999999999997</v>
      </c>
      <c r="L53" s="127">
        <v>22.13166</v>
      </c>
      <c r="M53" s="129" t="s">
        <v>1703</v>
      </c>
      <c r="N53" s="127">
        <v>0.26491999999999999</v>
      </c>
      <c r="O53" s="127">
        <v>0.30356</v>
      </c>
      <c r="P53" s="127">
        <v>2412.39</v>
      </c>
      <c r="Q53" s="127">
        <v>1.0109999999999999</v>
      </c>
      <c r="R53" s="129" t="s">
        <v>1703</v>
      </c>
      <c r="S53" s="127">
        <v>0.442</v>
      </c>
      <c r="T53" s="127">
        <v>0.58599999999999997</v>
      </c>
      <c r="U53" s="129" t="s">
        <v>1703</v>
      </c>
      <c r="V53" s="127">
        <v>262.875</v>
      </c>
      <c r="W53" s="127">
        <v>9.1999999999999998E-2</v>
      </c>
      <c r="X53" s="127">
        <v>2.3E-2</v>
      </c>
      <c r="Y53" s="127">
        <v>55.88</v>
      </c>
      <c r="Z53" s="127">
        <v>0.14199999999999999</v>
      </c>
      <c r="AA53" s="127">
        <v>0.42386000000000001</v>
      </c>
      <c r="AB53" s="127">
        <v>0.50666</v>
      </c>
      <c r="AC53" s="127">
        <v>9.08</v>
      </c>
      <c r="AD53" s="127">
        <v>0.34799999999999998</v>
      </c>
    </row>
    <row r="54" spans="1:30" x14ac:dyDescent="0.3">
      <c r="A54" s="129" t="s">
        <v>951</v>
      </c>
      <c r="B54" s="127">
        <v>2695</v>
      </c>
      <c r="C54" s="127">
        <v>8.0208999999999993</v>
      </c>
      <c r="D54" s="127">
        <v>0.68300000000000005</v>
      </c>
      <c r="E54" s="127">
        <v>0.27900000000000003</v>
      </c>
      <c r="F54" s="127">
        <v>0.106</v>
      </c>
      <c r="G54" s="127">
        <v>1.8589999999999999E-2</v>
      </c>
      <c r="H54" s="127">
        <v>3874.9687300000001</v>
      </c>
      <c r="I54" s="129" t="s">
        <v>1703</v>
      </c>
      <c r="J54" s="129" t="s">
        <v>1703</v>
      </c>
      <c r="K54" s="127">
        <v>0.64422999999999997</v>
      </c>
      <c r="L54" s="127">
        <v>22.13166</v>
      </c>
      <c r="M54" s="129" t="s">
        <v>1703</v>
      </c>
      <c r="N54" s="127">
        <v>0.26491999999999999</v>
      </c>
      <c r="O54" s="127">
        <v>0.30356</v>
      </c>
      <c r="P54" s="127">
        <v>2412.39</v>
      </c>
      <c r="Q54" s="127">
        <v>1.0109999999999999</v>
      </c>
      <c r="R54" s="129" t="s">
        <v>1703</v>
      </c>
      <c r="S54" s="127">
        <v>0.442</v>
      </c>
      <c r="T54" s="127">
        <v>0.58599999999999997</v>
      </c>
      <c r="U54" s="129" t="s">
        <v>1703</v>
      </c>
      <c r="V54" s="127">
        <v>262.875</v>
      </c>
      <c r="W54" s="127">
        <v>9.1999999999999998E-2</v>
      </c>
      <c r="X54" s="127">
        <v>2.3E-2</v>
      </c>
      <c r="Y54" s="127">
        <v>55.88</v>
      </c>
      <c r="Z54" s="127">
        <v>0.14199999999999999</v>
      </c>
      <c r="AA54" s="127">
        <v>0.42386000000000001</v>
      </c>
      <c r="AB54" s="127">
        <v>0.50666</v>
      </c>
      <c r="AC54" s="127">
        <v>9.08</v>
      </c>
      <c r="AD54" s="127">
        <v>0.34799999999999998</v>
      </c>
    </row>
    <row r="55" spans="1:30" x14ac:dyDescent="0.3">
      <c r="A55" s="129" t="s">
        <v>952</v>
      </c>
      <c r="B55" s="127">
        <v>2695</v>
      </c>
      <c r="C55" s="127">
        <v>8.2269699999999997</v>
      </c>
      <c r="D55" s="127">
        <v>0.6099</v>
      </c>
      <c r="E55" s="127">
        <v>0.255</v>
      </c>
      <c r="F55" s="127">
        <v>0.14000000000000001</v>
      </c>
      <c r="G55" s="127">
        <v>1.8319999999999999E-2</v>
      </c>
      <c r="H55" s="127">
        <v>3874.97147</v>
      </c>
      <c r="I55" s="129" t="s">
        <v>1703</v>
      </c>
      <c r="J55" s="129" t="s">
        <v>1703</v>
      </c>
      <c r="K55" s="127">
        <v>0.66969000000000001</v>
      </c>
      <c r="L55" s="127">
        <v>22.138590000000001</v>
      </c>
      <c r="M55" s="129" t="s">
        <v>1703</v>
      </c>
      <c r="N55" s="127">
        <v>0.27583999999999997</v>
      </c>
      <c r="O55" s="127">
        <v>0.29754999999999998</v>
      </c>
      <c r="P55" s="127">
        <v>2412.4</v>
      </c>
      <c r="Q55" s="127">
        <v>1.0129999999999999</v>
      </c>
      <c r="R55" s="129" t="s">
        <v>1703</v>
      </c>
      <c r="S55" s="127">
        <v>0.441</v>
      </c>
      <c r="T55" s="127">
        <v>0.58399999999999996</v>
      </c>
      <c r="U55" s="129" t="s">
        <v>1703</v>
      </c>
      <c r="V55" s="127">
        <v>262.87099999999998</v>
      </c>
      <c r="W55" s="127">
        <v>0.11799999999999999</v>
      </c>
      <c r="X55" s="127">
        <v>2.3E-2</v>
      </c>
      <c r="Y55" s="127">
        <v>55.88</v>
      </c>
      <c r="Z55" s="127">
        <v>0.14199999999999999</v>
      </c>
      <c r="AA55" s="127">
        <v>0.40570000000000001</v>
      </c>
      <c r="AB55" s="127">
        <v>0.50666</v>
      </c>
      <c r="AC55" s="127">
        <v>9.08</v>
      </c>
      <c r="AD55" s="127">
        <v>0.34799999999999998</v>
      </c>
    </row>
    <row r="56" spans="1:30" x14ac:dyDescent="0.3">
      <c r="A56" s="129" t="s">
        <v>953</v>
      </c>
      <c r="B56" s="127">
        <v>2695</v>
      </c>
      <c r="C56" s="127">
        <v>8.2269699999999997</v>
      </c>
      <c r="D56" s="127">
        <v>0.6099</v>
      </c>
      <c r="E56" s="127">
        <v>0.255</v>
      </c>
      <c r="F56" s="127">
        <v>0.14000000000000001</v>
      </c>
      <c r="G56" s="127">
        <v>1.8319999999999999E-2</v>
      </c>
      <c r="H56" s="127">
        <v>3874.97147</v>
      </c>
      <c r="I56" s="129" t="s">
        <v>1703</v>
      </c>
      <c r="J56" s="129" t="s">
        <v>1703</v>
      </c>
      <c r="K56" s="127">
        <v>0.66969000000000001</v>
      </c>
      <c r="L56" s="127">
        <v>22.138590000000001</v>
      </c>
      <c r="M56" s="129" t="s">
        <v>1703</v>
      </c>
      <c r="N56" s="127">
        <v>0.27583999999999997</v>
      </c>
      <c r="O56" s="127">
        <v>0.29754999999999998</v>
      </c>
      <c r="P56" s="127">
        <v>2412.4</v>
      </c>
      <c r="Q56" s="127">
        <v>1.0129999999999999</v>
      </c>
      <c r="R56" s="129" t="s">
        <v>1703</v>
      </c>
      <c r="S56" s="127">
        <v>0.441</v>
      </c>
      <c r="T56" s="127">
        <v>0.58399999999999996</v>
      </c>
      <c r="U56" s="129" t="s">
        <v>1703</v>
      </c>
      <c r="V56" s="127">
        <v>262.87099999999998</v>
      </c>
      <c r="W56" s="127">
        <v>0.11799999999999999</v>
      </c>
      <c r="X56" s="127">
        <v>2.3E-2</v>
      </c>
      <c r="Y56" s="127">
        <v>55.88</v>
      </c>
      <c r="Z56" s="127">
        <v>0.14199999999999999</v>
      </c>
      <c r="AA56" s="127">
        <v>0.40570000000000001</v>
      </c>
      <c r="AB56" s="127">
        <v>0.50666</v>
      </c>
      <c r="AC56" s="127">
        <v>9.08</v>
      </c>
      <c r="AD56" s="127">
        <v>0.34799999999999998</v>
      </c>
    </row>
    <row r="57" spans="1:30" x14ac:dyDescent="0.3">
      <c r="A57" s="129" t="s">
        <v>954</v>
      </c>
      <c r="B57" s="127">
        <v>2695</v>
      </c>
      <c r="C57" s="127">
        <v>8.4429099999999995</v>
      </c>
      <c r="D57" s="127">
        <v>0.53136000000000005</v>
      </c>
      <c r="E57" s="127">
        <v>0.22800000000000001</v>
      </c>
      <c r="F57" s="127">
        <v>0.184</v>
      </c>
      <c r="G57" s="127">
        <v>2.1430000000000001E-2</v>
      </c>
      <c r="H57" s="127">
        <v>3874.9745200000002</v>
      </c>
      <c r="I57" s="129" t="s">
        <v>1703</v>
      </c>
      <c r="J57" s="129" t="s">
        <v>1703</v>
      </c>
      <c r="K57" s="127">
        <v>0.69511000000000001</v>
      </c>
      <c r="L57" s="127">
        <v>22.151689999999999</v>
      </c>
      <c r="M57" s="129" t="s">
        <v>1703</v>
      </c>
      <c r="N57" s="127">
        <v>0.27038000000000001</v>
      </c>
      <c r="O57" s="127">
        <v>0.29158000000000001</v>
      </c>
      <c r="P57" s="127">
        <v>2412.41</v>
      </c>
      <c r="Q57" s="127">
        <v>1.014</v>
      </c>
      <c r="R57" s="129" t="s">
        <v>1703</v>
      </c>
      <c r="S57" s="127">
        <v>0.442</v>
      </c>
      <c r="T57" s="127">
        <v>0.58199999999999996</v>
      </c>
      <c r="U57" s="129" t="s">
        <v>1703</v>
      </c>
      <c r="V57" s="127">
        <v>262.86599999999999</v>
      </c>
      <c r="W57" s="127">
        <v>0.14199999999999999</v>
      </c>
      <c r="X57" s="127">
        <v>2.4E-2</v>
      </c>
      <c r="Y57" s="127">
        <v>55.88</v>
      </c>
      <c r="Z57" s="127">
        <v>0.14099999999999999</v>
      </c>
      <c r="AA57" s="127">
        <v>0.39101999999999998</v>
      </c>
      <c r="AB57" s="127">
        <v>0.51351000000000002</v>
      </c>
      <c r="AC57" s="127">
        <v>9.06</v>
      </c>
      <c r="AD57" s="127">
        <v>0.34799999999999998</v>
      </c>
    </row>
    <row r="58" spans="1:30" x14ac:dyDescent="0.3">
      <c r="A58" s="130" t="s">
        <v>955</v>
      </c>
      <c r="B58" s="136">
        <v>2695</v>
      </c>
      <c r="C58" s="136">
        <v>8.4429099999999995</v>
      </c>
      <c r="D58" s="136">
        <v>0.53136000000000005</v>
      </c>
      <c r="E58" s="136">
        <v>0.22800000000000001</v>
      </c>
      <c r="F58" s="136">
        <v>0.184</v>
      </c>
      <c r="G58" s="136">
        <v>2.1430000000000001E-2</v>
      </c>
      <c r="H58" s="136">
        <v>3874.9745200000002</v>
      </c>
      <c r="I58" s="130" t="s">
        <v>1703</v>
      </c>
      <c r="J58" s="130" t="s">
        <v>1703</v>
      </c>
      <c r="K58" s="136">
        <v>0.69511000000000001</v>
      </c>
      <c r="L58" s="136">
        <v>22.151689999999999</v>
      </c>
      <c r="M58" s="130" t="s">
        <v>1703</v>
      </c>
      <c r="N58" s="136">
        <v>0.27038000000000001</v>
      </c>
      <c r="O58" s="136">
        <v>0.29158000000000001</v>
      </c>
      <c r="P58" s="136">
        <v>2412.41</v>
      </c>
      <c r="Q58" s="136">
        <v>1.014</v>
      </c>
      <c r="R58" s="130" t="s">
        <v>1703</v>
      </c>
      <c r="S58" s="136">
        <v>0.442</v>
      </c>
      <c r="T58" s="136">
        <v>0.58199999999999996</v>
      </c>
      <c r="U58" s="130" t="s">
        <v>1703</v>
      </c>
      <c r="V58" s="136">
        <v>262.86599999999999</v>
      </c>
      <c r="W58" s="136">
        <v>0.14199999999999999</v>
      </c>
      <c r="X58" s="136">
        <v>2.4E-2</v>
      </c>
      <c r="Y58" s="136">
        <v>55.88</v>
      </c>
      <c r="Z58" s="136">
        <v>0.14099999999999999</v>
      </c>
      <c r="AA58" s="136">
        <v>0.39101999999999998</v>
      </c>
      <c r="AB58" s="136">
        <v>0.51351000000000002</v>
      </c>
      <c r="AC58" s="136">
        <v>9.06</v>
      </c>
      <c r="AD58" s="136">
        <v>0.34799999999999998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1735</v>
      </c>
      <c r="C5" s="1"/>
      <c r="D5" s="1"/>
      <c r="E5" s="1"/>
      <c r="F5" s="1"/>
      <c r="G5" s="1"/>
      <c r="H5" s="1"/>
    </row>
    <row r="6" spans="1:8" ht="27.6" x14ac:dyDescent="0.3">
      <c r="A6" s="1"/>
      <c r="B6" s="3" t="s">
        <v>64</v>
      </c>
      <c r="C6" s="3" t="s">
        <v>3</v>
      </c>
      <c r="D6" s="3" t="s">
        <v>1736</v>
      </c>
      <c r="E6" s="3" t="s">
        <v>7</v>
      </c>
      <c r="F6" s="3" t="s">
        <v>8</v>
      </c>
      <c r="G6" s="3" t="s">
        <v>1737</v>
      </c>
      <c r="H6" s="3" t="s">
        <v>1738</v>
      </c>
    </row>
    <row r="7" spans="1:8" x14ac:dyDescent="0.3">
      <c r="A7" s="1"/>
      <c r="B7" s="90" t="s">
        <v>68</v>
      </c>
      <c r="C7" s="6" t="s">
        <v>280</v>
      </c>
      <c r="D7" s="6" t="s">
        <v>1724</v>
      </c>
      <c r="E7" s="90" t="s">
        <v>1739</v>
      </c>
      <c r="F7" s="90" t="s">
        <v>1740</v>
      </c>
      <c r="G7" s="150">
        <v>0.25</v>
      </c>
      <c r="H7" s="90"/>
    </row>
    <row r="8" spans="1:8" x14ac:dyDescent="0.3">
      <c r="A8" s="1"/>
      <c r="B8" s="90" t="s">
        <v>68</v>
      </c>
      <c r="C8" s="6" t="s">
        <v>81</v>
      </c>
      <c r="D8" s="6" t="s">
        <v>1741</v>
      </c>
      <c r="E8" s="90" t="s">
        <v>1739</v>
      </c>
      <c r="F8" s="90" t="s">
        <v>1740</v>
      </c>
      <c r="G8" s="150">
        <v>0.48</v>
      </c>
      <c r="H8" s="90"/>
    </row>
    <row r="9" spans="1:8" x14ac:dyDescent="0.3">
      <c r="A9" s="1"/>
      <c r="B9" s="90" t="s">
        <v>68</v>
      </c>
      <c r="C9" s="6" t="s">
        <v>81</v>
      </c>
      <c r="D9" s="6" t="s">
        <v>1742</v>
      </c>
      <c r="E9" s="90" t="s">
        <v>1739</v>
      </c>
      <c r="F9" s="90" t="s">
        <v>1740</v>
      </c>
      <c r="G9" s="150">
        <v>0.27</v>
      </c>
      <c r="H9" s="90"/>
    </row>
    <row r="10" spans="1:8" x14ac:dyDescent="0.3">
      <c r="A10" s="1"/>
      <c r="B10" s="90" t="s">
        <v>68</v>
      </c>
      <c r="C10" s="6" t="s">
        <v>81</v>
      </c>
      <c r="D10" s="6" t="s">
        <v>1743</v>
      </c>
      <c r="E10" s="90" t="s">
        <v>1739</v>
      </c>
      <c r="F10" s="90" t="s">
        <v>1740</v>
      </c>
      <c r="G10" s="150">
        <v>0.57999999999999996</v>
      </c>
      <c r="H10" s="90"/>
    </row>
    <row r="11" spans="1:8" x14ac:dyDescent="0.3">
      <c r="A11" s="1"/>
      <c r="B11" s="90" t="s">
        <v>68</v>
      </c>
      <c r="C11" s="6" t="s">
        <v>81</v>
      </c>
      <c r="D11" s="6" t="s">
        <v>1744</v>
      </c>
      <c r="E11" s="90" t="s">
        <v>1739</v>
      </c>
      <c r="F11" s="90" t="s">
        <v>1740</v>
      </c>
      <c r="G11" s="150">
        <v>4.92</v>
      </c>
      <c r="H11" s="90"/>
    </row>
    <row r="12" spans="1:8" x14ac:dyDescent="0.3">
      <c r="A12" s="1"/>
      <c r="B12" s="90" t="s">
        <v>68</v>
      </c>
      <c r="C12" s="6" t="s">
        <v>81</v>
      </c>
      <c r="D12" s="6" t="s">
        <v>1745</v>
      </c>
      <c r="E12" s="90" t="s">
        <v>1739</v>
      </c>
      <c r="F12" s="90" t="s">
        <v>1740</v>
      </c>
      <c r="G12" s="150">
        <v>0.26</v>
      </c>
      <c r="H12" s="90"/>
    </row>
    <row r="13" spans="1:8" x14ac:dyDescent="0.3">
      <c r="A13" s="1"/>
      <c r="B13" s="90" t="s">
        <v>68</v>
      </c>
      <c r="C13" s="6" t="s">
        <v>81</v>
      </c>
      <c r="D13" s="6" t="s">
        <v>1746</v>
      </c>
      <c r="E13" s="90" t="s">
        <v>1739</v>
      </c>
      <c r="F13" s="90" t="s">
        <v>1740</v>
      </c>
      <c r="G13" s="150">
        <v>0.08</v>
      </c>
      <c r="H13" s="90"/>
    </row>
    <row r="14" spans="1:8" x14ac:dyDescent="0.3">
      <c r="A14" s="1"/>
      <c r="B14" s="90" t="s">
        <v>68</v>
      </c>
      <c r="C14" s="6" t="s">
        <v>81</v>
      </c>
      <c r="D14" s="6" t="s">
        <v>1747</v>
      </c>
      <c r="E14" s="90" t="s">
        <v>1739</v>
      </c>
      <c r="F14" s="90" t="s">
        <v>1740</v>
      </c>
      <c r="G14" s="150">
        <v>0.57999999999999996</v>
      </c>
      <c r="H14" s="90"/>
    </row>
    <row r="15" spans="1:8" x14ac:dyDescent="0.3">
      <c r="A15" s="1"/>
      <c r="B15" s="90" t="s">
        <v>68</v>
      </c>
      <c r="C15" s="6" t="s">
        <v>81</v>
      </c>
      <c r="D15" s="6" t="s">
        <v>1748</v>
      </c>
      <c r="E15" s="90" t="s">
        <v>1739</v>
      </c>
      <c r="F15" s="90" t="s">
        <v>1740</v>
      </c>
      <c r="G15" s="150">
        <v>0.18</v>
      </c>
      <c r="H15" s="90"/>
    </row>
    <row r="16" spans="1:8" x14ac:dyDescent="0.3">
      <c r="A16" s="1"/>
      <c r="B16" s="90" t="s">
        <v>68</v>
      </c>
      <c r="C16" s="6" t="s">
        <v>81</v>
      </c>
      <c r="D16" s="6" t="s">
        <v>1749</v>
      </c>
      <c r="E16" s="90" t="s">
        <v>1739</v>
      </c>
      <c r="F16" s="90" t="s">
        <v>1740</v>
      </c>
      <c r="G16" s="150">
        <v>0.1</v>
      </c>
      <c r="H16" s="90"/>
    </row>
    <row r="17" spans="1:8" x14ac:dyDescent="0.3">
      <c r="A17" s="1"/>
      <c r="B17" s="90" t="s">
        <v>68</v>
      </c>
      <c r="C17" s="6" t="s">
        <v>81</v>
      </c>
      <c r="D17" s="6" t="s">
        <v>1750</v>
      </c>
      <c r="E17" s="90" t="s">
        <v>1739</v>
      </c>
      <c r="F17" s="90" t="s">
        <v>1740</v>
      </c>
      <c r="G17" s="150">
        <v>4.3499999999999996</v>
      </c>
      <c r="H17" s="90"/>
    </row>
    <row r="18" spans="1:8" x14ac:dyDescent="0.3">
      <c r="A18" s="1"/>
      <c r="B18" s="90" t="s">
        <v>68</v>
      </c>
      <c r="C18" s="6" t="s">
        <v>81</v>
      </c>
      <c r="D18" s="6" t="s">
        <v>1751</v>
      </c>
      <c r="E18" s="90" t="s">
        <v>1739</v>
      </c>
      <c r="F18" s="90" t="s">
        <v>1740</v>
      </c>
      <c r="G18" s="150">
        <v>1.92</v>
      </c>
      <c r="H18" s="90"/>
    </row>
    <row r="19" spans="1:8" x14ac:dyDescent="0.3">
      <c r="A19" s="1"/>
      <c r="B19" s="90" t="s">
        <v>68</v>
      </c>
      <c r="C19" s="6" t="s">
        <v>81</v>
      </c>
      <c r="D19" s="6" t="s">
        <v>1752</v>
      </c>
      <c r="E19" s="90" t="s">
        <v>1739</v>
      </c>
      <c r="F19" s="90" t="s">
        <v>1740</v>
      </c>
      <c r="G19" s="150">
        <v>0.03</v>
      </c>
      <c r="H19" s="90"/>
    </row>
    <row r="20" spans="1:8" x14ac:dyDescent="0.3">
      <c r="A20" s="1"/>
      <c r="B20" s="90" t="s">
        <v>68</v>
      </c>
      <c r="C20" s="6" t="s">
        <v>81</v>
      </c>
      <c r="D20" s="6" t="s">
        <v>1753</v>
      </c>
      <c r="E20" s="90" t="s">
        <v>1739</v>
      </c>
      <c r="F20" s="90" t="s">
        <v>1740</v>
      </c>
      <c r="G20" s="150">
        <v>65.135000000000005</v>
      </c>
      <c r="H20" s="90"/>
    </row>
    <row r="21" spans="1:8" x14ac:dyDescent="0.3">
      <c r="A21" s="1"/>
      <c r="B21" s="90" t="s">
        <v>68</v>
      </c>
      <c r="C21" s="6" t="s">
        <v>81</v>
      </c>
      <c r="D21" s="6" t="s">
        <v>1754</v>
      </c>
      <c r="E21" s="90" t="s">
        <v>1739</v>
      </c>
      <c r="F21" s="90" t="s">
        <v>1740</v>
      </c>
      <c r="G21" s="150">
        <v>0.15</v>
      </c>
      <c r="H21" s="90"/>
    </row>
    <row r="22" spans="1:8" x14ac:dyDescent="0.3">
      <c r="A22" s="1"/>
      <c r="B22" s="90" t="s">
        <v>68</v>
      </c>
      <c r="C22" s="6" t="s">
        <v>81</v>
      </c>
      <c r="D22" s="6" t="s">
        <v>1755</v>
      </c>
      <c r="E22" s="90" t="s">
        <v>1739</v>
      </c>
      <c r="F22" s="90" t="s">
        <v>1740</v>
      </c>
      <c r="G22" s="150">
        <v>0.22</v>
      </c>
      <c r="H22" s="90"/>
    </row>
    <row r="23" spans="1:8" x14ac:dyDescent="0.3">
      <c r="A23" s="1"/>
      <c r="B23" s="90" t="s">
        <v>68</v>
      </c>
      <c r="C23" s="6" t="s">
        <v>81</v>
      </c>
      <c r="D23" s="6" t="s">
        <v>1756</v>
      </c>
      <c r="E23" s="90" t="s">
        <v>1739</v>
      </c>
      <c r="F23" s="90" t="s">
        <v>1740</v>
      </c>
      <c r="G23" s="150">
        <v>0.57999999999999996</v>
      </c>
      <c r="H23" s="90"/>
    </row>
    <row r="24" spans="1:8" x14ac:dyDescent="0.3">
      <c r="A24" s="1"/>
      <c r="B24" s="90" t="s">
        <v>68</v>
      </c>
      <c r="C24" s="6" t="s">
        <v>81</v>
      </c>
      <c r="D24" s="6" t="s">
        <v>1757</v>
      </c>
      <c r="E24" s="90" t="s">
        <v>1739</v>
      </c>
      <c r="F24" s="90" t="s">
        <v>1740</v>
      </c>
      <c r="G24" s="150">
        <v>0.73</v>
      </c>
      <c r="H24" s="90"/>
    </row>
    <row r="25" spans="1:8" x14ac:dyDescent="0.3">
      <c r="A25" s="1"/>
      <c r="B25" s="90" t="s">
        <v>68</v>
      </c>
      <c r="C25" s="6" t="s">
        <v>81</v>
      </c>
      <c r="D25" s="6" t="s">
        <v>1758</v>
      </c>
      <c r="E25" s="90" t="s">
        <v>1739</v>
      </c>
      <c r="F25" s="90" t="s">
        <v>1740</v>
      </c>
      <c r="G25" s="150">
        <v>0.66</v>
      </c>
      <c r="H25" s="90"/>
    </row>
    <row r="26" spans="1:8" x14ac:dyDescent="0.3">
      <c r="A26" s="1"/>
      <c r="B26" s="90" t="s">
        <v>68</v>
      </c>
      <c r="C26" s="6" t="s">
        <v>81</v>
      </c>
      <c r="D26" s="6" t="s">
        <v>1759</v>
      </c>
      <c r="E26" s="90" t="s">
        <v>1739</v>
      </c>
      <c r="F26" s="90" t="s">
        <v>1740</v>
      </c>
      <c r="G26" s="150">
        <v>0.42</v>
      </c>
      <c r="H26" s="90"/>
    </row>
    <row r="27" spans="1:8" x14ac:dyDescent="0.3">
      <c r="A27" s="1"/>
      <c r="B27" s="90" t="s">
        <v>68</v>
      </c>
      <c r="C27" s="6" t="s">
        <v>81</v>
      </c>
      <c r="D27" s="6" t="s">
        <v>1760</v>
      </c>
      <c r="E27" s="90" t="s">
        <v>1739</v>
      </c>
      <c r="F27" s="90" t="s">
        <v>1740</v>
      </c>
      <c r="G27" s="150">
        <v>0.2</v>
      </c>
      <c r="H27" s="90"/>
    </row>
    <row r="28" spans="1:8" x14ac:dyDescent="0.3">
      <c r="A28" s="1"/>
      <c r="B28" s="90" t="s">
        <v>68</v>
      </c>
      <c r="C28" s="6" t="s">
        <v>81</v>
      </c>
      <c r="D28" s="6" t="s">
        <v>1761</v>
      </c>
      <c r="E28" s="90" t="s">
        <v>1739</v>
      </c>
      <c r="F28" s="90" t="s">
        <v>1740</v>
      </c>
      <c r="G28" s="150">
        <v>3.71</v>
      </c>
      <c r="H28" s="90"/>
    </row>
    <row r="29" spans="1:8" x14ac:dyDescent="0.3">
      <c r="A29" s="1"/>
      <c r="B29" s="90" t="s">
        <v>68</v>
      </c>
      <c r="C29" s="6" t="s">
        <v>55</v>
      </c>
      <c r="D29" s="6" t="s">
        <v>1762</v>
      </c>
      <c r="E29" s="90" t="s">
        <v>1739</v>
      </c>
      <c r="F29" s="90" t="s">
        <v>1740</v>
      </c>
      <c r="G29" s="150">
        <v>1.8</v>
      </c>
      <c r="H29" s="90"/>
    </row>
    <row r="30" spans="1:8" x14ac:dyDescent="0.3">
      <c r="A30" s="1"/>
      <c r="B30" s="90" t="s">
        <v>68</v>
      </c>
      <c r="C30" s="6" t="s">
        <v>55</v>
      </c>
      <c r="D30" s="6" t="s">
        <v>1763</v>
      </c>
      <c r="E30" s="90" t="s">
        <v>1739</v>
      </c>
      <c r="F30" s="90" t="s">
        <v>1740</v>
      </c>
      <c r="G30" s="150">
        <v>65.135000000000005</v>
      </c>
      <c r="H30" s="90"/>
    </row>
    <row r="31" spans="1:8" ht="26.4" x14ac:dyDescent="0.3">
      <c r="A31" s="1"/>
      <c r="B31" s="90" t="s">
        <v>68</v>
      </c>
      <c r="C31" s="6" t="s">
        <v>713</v>
      </c>
      <c r="D31" s="6" t="s">
        <v>1764</v>
      </c>
      <c r="E31" s="90" t="s">
        <v>1739</v>
      </c>
      <c r="F31" s="90" t="s">
        <v>1765</v>
      </c>
      <c r="G31" s="150">
        <v>5.12</v>
      </c>
      <c r="H31" s="90"/>
    </row>
    <row r="32" spans="1:8" ht="26.4" x14ac:dyDescent="0.3">
      <c r="A32" s="1"/>
      <c r="B32" s="90" t="s">
        <v>68</v>
      </c>
      <c r="C32" s="6" t="s">
        <v>713</v>
      </c>
      <c r="D32" s="6" t="s">
        <v>1764</v>
      </c>
      <c r="E32" s="90" t="s">
        <v>1766</v>
      </c>
      <c r="F32" s="90" t="s">
        <v>1740</v>
      </c>
      <c r="G32" s="150">
        <v>2.97</v>
      </c>
      <c r="H32" s="90"/>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1767</v>
      </c>
      <c r="C5" s="1"/>
      <c r="D5" s="1"/>
      <c r="E5" s="1"/>
      <c r="F5" s="1"/>
      <c r="G5" s="1"/>
      <c r="H5" s="1"/>
    </row>
    <row r="6" spans="1:8" ht="27.6" x14ac:dyDescent="0.3">
      <c r="A6" s="1"/>
      <c r="B6" s="3" t="s">
        <v>64</v>
      </c>
      <c r="C6" s="3" t="s">
        <v>3</v>
      </c>
      <c r="D6" s="3" t="s">
        <v>1736</v>
      </c>
      <c r="E6" s="3" t="s">
        <v>7</v>
      </c>
      <c r="F6" s="3" t="s">
        <v>8</v>
      </c>
      <c r="G6" s="3" t="s">
        <v>1737</v>
      </c>
      <c r="H6" s="3" t="s">
        <v>1738</v>
      </c>
    </row>
    <row r="7" spans="1:8" x14ac:dyDescent="0.3">
      <c r="A7" s="1"/>
      <c r="B7" s="90" t="s">
        <v>68</v>
      </c>
      <c r="C7" s="6" t="s">
        <v>280</v>
      </c>
      <c r="D7" s="6" t="s">
        <v>1724</v>
      </c>
      <c r="E7" s="90" t="s">
        <v>1739</v>
      </c>
      <c r="F7" s="90" t="s">
        <v>1740</v>
      </c>
      <c r="G7" s="150">
        <v>0</v>
      </c>
      <c r="H7" s="90"/>
    </row>
    <row r="8" spans="1:8" x14ac:dyDescent="0.3">
      <c r="A8" s="1"/>
      <c r="B8" s="90" t="s">
        <v>68</v>
      </c>
      <c r="C8" s="6" t="s">
        <v>280</v>
      </c>
      <c r="D8" s="6" t="s">
        <v>1768</v>
      </c>
      <c r="E8" s="90" t="s">
        <v>1739</v>
      </c>
      <c r="F8" s="90" t="s">
        <v>1740</v>
      </c>
      <c r="G8" s="150">
        <v>67.98</v>
      </c>
      <c r="H8" s="90"/>
    </row>
    <row r="9" spans="1:8" x14ac:dyDescent="0.3">
      <c r="A9" s="1"/>
      <c r="B9" s="90" t="s">
        <v>68</v>
      </c>
      <c r="C9" s="6" t="s">
        <v>81</v>
      </c>
      <c r="D9" s="6" t="s">
        <v>1711</v>
      </c>
      <c r="E9" s="90" t="s">
        <v>1739</v>
      </c>
      <c r="F9" s="90" t="s">
        <v>1740</v>
      </c>
      <c r="G9" s="150">
        <v>143.97</v>
      </c>
      <c r="H9" s="90"/>
    </row>
    <row r="10" spans="1:8" ht="26.4" x14ac:dyDescent="0.3">
      <c r="A10" s="1"/>
      <c r="B10" s="90" t="s">
        <v>68</v>
      </c>
      <c r="C10" s="6" t="s">
        <v>84</v>
      </c>
      <c r="D10" s="6" t="s">
        <v>1712</v>
      </c>
      <c r="E10" s="90" t="s">
        <v>1769</v>
      </c>
      <c r="F10" s="90" t="s">
        <v>1770</v>
      </c>
      <c r="G10" s="150">
        <v>100</v>
      </c>
      <c r="H10" s="90"/>
    </row>
    <row r="11" spans="1:8" x14ac:dyDescent="0.3">
      <c r="A11" s="1"/>
      <c r="B11" s="90" t="s">
        <v>68</v>
      </c>
      <c r="C11" s="6" t="s">
        <v>108</v>
      </c>
      <c r="D11" s="6" t="s">
        <v>1729</v>
      </c>
      <c r="E11" s="90" t="s">
        <v>1739</v>
      </c>
      <c r="F11" s="90" t="s">
        <v>1740</v>
      </c>
      <c r="G11" s="150">
        <v>124.50521999999999</v>
      </c>
      <c r="H11" s="90"/>
    </row>
    <row r="12" spans="1:8" x14ac:dyDescent="0.3">
      <c r="A12" s="1"/>
      <c r="B12" s="90" t="s">
        <v>68</v>
      </c>
      <c r="C12" s="6" t="s">
        <v>122</v>
      </c>
      <c r="D12" s="6" t="s">
        <v>1683</v>
      </c>
      <c r="E12" s="90" t="s">
        <v>1739</v>
      </c>
      <c r="F12" s="90" t="s">
        <v>1740</v>
      </c>
      <c r="G12" s="150">
        <v>12.81</v>
      </c>
      <c r="H12" s="90"/>
    </row>
    <row r="13" spans="1:8" x14ac:dyDescent="0.3">
      <c r="A13" s="1"/>
      <c r="B13" s="90" t="s">
        <v>68</v>
      </c>
      <c r="C13" s="6" t="s">
        <v>122</v>
      </c>
      <c r="D13" s="6" t="s">
        <v>1723</v>
      </c>
      <c r="E13" s="90" t="s">
        <v>1739</v>
      </c>
      <c r="F13" s="90" t="s">
        <v>1740</v>
      </c>
      <c r="G13" s="150">
        <v>0</v>
      </c>
      <c r="H13" s="90"/>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1771</v>
      </c>
      <c r="C5" s="1"/>
      <c r="D5" s="1"/>
      <c r="E5" s="1"/>
      <c r="F5" s="1"/>
      <c r="G5" s="1"/>
      <c r="H5" s="1"/>
      <c r="I5" s="1"/>
      <c r="J5" s="1"/>
    </row>
    <row r="6" spans="1:10" ht="27" customHeight="1" x14ac:dyDescent="0.3">
      <c r="A6" s="1"/>
      <c r="B6" s="7" t="s">
        <v>64</v>
      </c>
      <c r="C6" s="7" t="s">
        <v>3</v>
      </c>
      <c r="D6" s="7" t="s">
        <v>74</v>
      </c>
      <c r="E6" s="7" t="s">
        <v>1772</v>
      </c>
      <c r="F6" s="7" t="s">
        <v>7</v>
      </c>
      <c r="G6" s="7" t="s">
        <v>1773</v>
      </c>
      <c r="H6" s="7" t="s">
        <v>1774</v>
      </c>
      <c r="I6" s="7" t="s">
        <v>1775</v>
      </c>
      <c r="J6" s="7" t="s">
        <v>1776</v>
      </c>
    </row>
    <row r="7" spans="1:10" x14ac:dyDescent="0.3">
      <c r="A7" s="1"/>
      <c r="B7" s="151" t="s">
        <v>68</v>
      </c>
      <c r="C7" s="4" t="s">
        <v>76</v>
      </c>
      <c r="D7" s="4" t="s">
        <v>1269</v>
      </c>
      <c r="E7" s="4" t="s">
        <v>1777</v>
      </c>
      <c r="F7" s="152">
        <v>586.86</v>
      </c>
      <c r="G7" s="152">
        <v>586.86</v>
      </c>
      <c r="H7" s="152">
        <v>0</v>
      </c>
      <c r="I7" s="4" t="s">
        <v>1778</v>
      </c>
      <c r="J7" s="5" t="s">
        <v>1779</v>
      </c>
    </row>
    <row r="8" spans="1:10" x14ac:dyDescent="0.3">
      <c r="A8" s="1"/>
      <c r="B8" s="151" t="s">
        <v>68</v>
      </c>
      <c r="C8" s="4" t="s">
        <v>76</v>
      </c>
      <c r="D8" s="4" t="s">
        <v>1269</v>
      </c>
      <c r="E8" s="4" t="s">
        <v>1780</v>
      </c>
      <c r="F8" s="152">
        <v>355.83</v>
      </c>
      <c r="G8" s="152">
        <v>355.82900000000001</v>
      </c>
      <c r="H8" s="152">
        <v>0</v>
      </c>
      <c r="I8" s="4" t="s">
        <v>1778</v>
      </c>
      <c r="J8" s="5" t="s">
        <v>1779</v>
      </c>
    </row>
    <row r="9" spans="1:10" x14ac:dyDescent="0.3">
      <c r="A9" s="1"/>
      <c r="B9" s="151" t="s">
        <v>68</v>
      </c>
      <c r="C9" s="4" t="s">
        <v>76</v>
      </c>
      <c r="D9" s="4" t="s">
        <v>1271</v>
      </c>
      <c r="E9" s="4" t="s">
        <v>1777</v>
      </c>
      <c r="F9" s="152">
        <v>180.22</v>
      </c>
      <c r="G9" s="152">
        <v>180.22300000000001</v>
      </c>
      <c r="H9" s="152">
        <v>0</v>
      </c>
      <c r="I9" s="4" t="s">
        <v>1778</v>
      </c>
      <c r="J9" s="5" t="s">
        <v>1779</v>
      </c>
    </row>
    <row r="10" spans="1:10" x14ac:dyDescent="0.3">
      <c r="A10" s="1"/>
      <c r="B10" s="151" t="s">
        <v>68</v>
      </c>
      <c r="C10" s="4" t="s">
        <v>76</v>
      </c>
      <c r="D10" s="4" t="s">
        <v>1271</v>
      </c>
      <c r="E10" s="4" t="s">
        <v>1780</v>
      </c>
      <c r="F10" s="152">
        <v>33.81</v>
      </c>
      <c r="G10" s="152">
        <v>33.811</v>
      </c>
      <c r="H10" s="152">
        <v>0</v>
      </c>
      <c r="I10" s="4" t="s">
        <v>1778</v>
      </c>
      <c r="J10" s="5" t="s">
        <v>1779</v>
      </c>
    </row>
    <row r="11" spans="1:10" x14ac:dyDescent="0.3">
      <c r="A11" s="1"/>
      <c r="B11" s="151" t="s">
        <v>68</v>
      </c>
      <c r="C11" s="4" t="s">
        <v>81</v>
      </c>
      <c r="D11" s="4" t="s">
        <v>1275</v>
      </c>
      <c r="E11" s="4" t="s">
        <v>1777</v>
      </c>
      <c r="F11" s="152">
        <v>207.9</v>
      </c>
      <c r="G11" s="152">
        <v>157.86000000000001</v>
      </c>
      <c r="H11" s="152">
        <v>0</v>
      </c>
      <c r="I11" s="4" t="s">
        <v>1778</v>
      </c>
      <c r="J11" s="5" t="s">
        <v>1067</v>
      </c>
    </row>
    <row r="12" spans="1:10" x14ac:dyDescent="0.3">
      <c r="A12" s="1"/>
      <c r="B12" s="151" t="s">
        <v>68</v>
      </c>
      <c r="C12" s="4" t="s">
        <v>36</v>
      </c>
      <c r="D12" s="4" t="s">
        <v>1278</v>
      </c>
      <c r="E12" s="4" t="s">
        <v>1777</v>
      </c>
      <c r="F12" s="152">
        <v>84.38</v>
      </c>
      <c r="G12" s="152">
        <v>157.52000000000001</v>
      </c>
      <c r="H12" s="152">
        <v>104.4</v>
      </c>
      <c r="I12" s="4" t="s">
        <v>1778</v>
      </c>
      <c r="J12" s="5" t="s">
        <v>1067</v>
      </c>
    </row>
    <row r="13" spans="1:10" x14ac:dyDescent="0.3">
      <c r="A13" s="1"/>
      <c r="B13" s="151" t="s">
        <v>68</v>
      </c>
      <c r="C13" s="4" t="s">
        <v>36</v>
      </c>
      <c r="D13" s="4" t="s">
        <v>1280</v>
      </c>
      <c r="E13" s="4" t="s">
        <v>1777</v>
      </c>
      <c r="F13" s="152">
        <v>8991.93</v>
      </c>
      <c r="G13" s="152">
        <v>8887.5300000000007</v>
      </c>
      <c r="H13" s="152">
        <v>0</v>
      </c>
      <c r="I13" s="4" t="s">
        <v>1778</v>
      </c>
      <c r="J13" s="5" t="s">
        <v>1781</v>
      </c>
    </row>
    <row r="14" spans="1:10" x14ac:dyDescent="0.3">
      <c r="A14" s="1"/>
      <c r="B14" s="151" t="s">
        <v>68</v>
      </c>
      <c r="C14" s="4" t="s">
        <v>93</v>
      </c>
      <c r="D14" s="4" t="s">
        <v>1782</v>
      </c>
      <c r="E14" s="4" t="s">
        <v>1783</v>
      </c>
      <c r="F14" s="152">
        <v>0</v>
      </c>
      <c r="G14" s="152">
        <v>0</v>
      </c>
      <c r="H14" s="152">
        <v>0</v>
      </c>
      <c r="I14" s="4" t="s">
        <v>1784</v>
      </c>
      <c r="J14" s="5" t="s">
        <v>1067</v>
      </c>
    </row>
    <row r="15" spans="1:10" x14ac:dyDescent="0.3">
      <c r="A15" s="1"/>
      <c r="B15" s="151" t="s">
        <v>68</v>
      </c>
      <c r="C15" s="4" t="s">
        <v>93</v>
      </c>
      <c r="D15" s="4" t="s">
        <v>1782</v>
      </c>
      <c r="E15" s="4" t="s">
        <v>1777</v>
      </c>
      <c r="F15" s="152">
        <v>0</v>
      </c>
      <c r="G15" s="152">
        <v>0</v>
      </c>
      <c r="H15" s="152">
        <v>0</v>
      </c>
      <c r="I15" s="4" t="s">
        <v>1778</v>
      </c>
      <c r="J15" s="5" t="s">
        <v>1067</v>
      </c>
    </row>
    <row r="16" spans="1:10" x14ac:dyDescent="0.3">
      <c r="A16" s="1"/>
      <c r="B16" s="151" t="s">
        <v>68</v>
      </c>
      <c r="C16" s="4" t="s">
        <v>93</v>
      </c>
      <c r="D16" s="4" t="s">
        <v>1291</v>
      </c>
      <c r="E16" s="4" t="s">
        <v>1777</v>
      </c>
      <c r="F16" s="152">
        <v>59590.73</v>
      </c>
      <c r="G16" s="152">
        <v>59590.73</v>
      </c>
      <c r="H16" s="152">
        <v>0</v>
      </c>
      <c r="I16" s="4" t="s">
        <v>1778</v>
      </c>
      <c r="J16" s="5" t="s">
        <v>1067</v>
      </c>
    </row>
    <row r="17" spans="1:10" x14ac:dyDescent="0.3">
      <c r="A17" s="1"/>
      <c r="B17" s="151" t="s">
        <v>68</v>
      </c>
      <c r="C17" s="4" t="s">
        <v>93</v>
      </c>
      <c r="D17" s="4" t="s">
        <v>1294</v>
      </c>
      <c r="E17" s="4" t="s">
        <v>1777</v>
      </c>
      <c r="F17" s="152">
        <v>21634.71</v>
      </c>
      <c r="G17" s="152">
        <v>21634.71</v>
      </c>
      <c r="H17" s="152">
        <v>0</v>
      </c>
      <c r="I17" s="4" t="s">
        <v>1778</v>
      </c>
      <c r="J17" s="5" t="s">
        <v>1067</v>
      </c>
    </row>
    <row r="18" spans="1:10" x14ac:dyDescent="0.3">
      <c r="A18" s="1"/>
      <c r="B18" s="151" t="s">
        <v>68</v>
      </c>
      <c r="C18" s="4" t="s">
        <v>101</v>
      </c>
      <c r="D18" s="4" t="s">
        <v>102</v>
      </c>
      <c r="E18" s="4" t="s">
        <v>1777</v>
      </c>
      <c r="F18" s="152">
        <v>855.21</v>
      </c>
      <c r="G18" s="152">
        <v>855.21</v>
      </c>
      <c r="H18" s="152">
        <v>0</v>
      </c>
      <c r="I18" s="4" t="s">
        <v>1778</v>
      </c>
      <c r="J18" s="5" t="s">
        <v>1067</v>
      </c>
    </row>
    <row r="19" spans="1:10" x14ac:dyDescent="0.3">
      <c r="A19" s="1"/>
      <c r="B19" s="151" t="s">
        <v>68</v>
      </c>
      <c r="C19" s="4" t="s">
        <v>712</v>
      </c>
      <c r="D19" s="4" t="s">
        <v>1303</v>
      </c>
      <c r="E19" s="4" t="s">
        <v>1777</v>
      </c>
      <c r="F19" s="152">
        <v>858.92</v>
      </c>
      <c r="G19" s="152">
        <v>858.92</v>
      </c>
      <c r="H19" s="152">
        <v>0</v>
      </c>
      <c r="I19" s="4" t="s">
        <v>1778</v>
      </c>
      <c r="J19" s="5" t="s">
        <v>1067</v>
      </c>
    </row>
    <row r="20" spans="1:10" x14ac:dyDescent="0.3">
      <c r="A20" s="1"/>
      <c r="B20" s="151" t="s">
        <v>68</v>
      </c>
      <c r="C20" s="4" t="s">
        <v>712</v>
      </c>
      <c r="D20" s="4" t="s">
        <v>1304</v>
      </c>
      <c r="E20" s="4" t="s">
        <v>1777</v>
      </c>
      <c r="F20" s="152">
        <v>1039.7</v>
      </c>
      <c r="G20" s="152">
        <v>1039.7</v>
      </c>
      <c r="H20" s="152">
        <v>0</v>
      </c>
      <c r="I20" s="4" t="s">
        <v>1778</v>
      </c>
      <c r="J20" s="5" t="s">
        <v>1067</v>
      </c>
    </row>
    <row r="21" spans="1:10" x14ac:dyDescent="0.3">
      <c r="A21" s="1"/>
      <c r="B21" s="151" t="s">
        <v>68</v>
      </c>
      <c r="C21" s="4" t="s">
        <v>705</v>
      </c>
      <c r="D21" s="4" t="s">
        <v>1310</v>
      </c>
      <c r="E21" s="4" t="s">
        <v>1777</v>
      </c>
      <c r="F21" s="152">
        <v>80.09</v>
      </c>
      <c r="G21" s="152">
        <v>27.375</v>
      </c>
      <c r="H21" s="152">
        <v>0</v>
      </c>
      <c r="I21" s="4" t="s">
        <v>1778</v>
      </c>
      <c r="J21" s="5" t="s">
        <v>1785</v>
      </c>
    </row>
    <row r="22" spans="1:10" x14ac:dyDescent="0.3">
      <c r="A22" s="1"/>
      <c r="B22" s="151" t="s">
        <v>68</v>
      </c>
      <c r="C22" s="4" t="s">
        <v>43</v>
      </c>
      <c r="D22" s="4" t="s">
        <v>1313</v>
      </c>
      <c r="E22" s="4" t="s">
        <v>1777</v>
      </c>
      <c r="F22" s="152">
        <v>0</v>
      </c>
      <c r="G22" s="152">
        <v>1862.75</v>
      </c>
      <c r="H22" s="152">
        <v>0</v>
      </c>
      <c r="I22" s="4" t="s">
        <v>1778</v>
      </c>
      <c r="J22" s="5" t="s">
        <v>1067</v>
      </c>
    </row>
    <row r="23" spans="1:10" x14ac:dyDescent="0.3">
      <c r="A23" s="1"/>
      <c r="B23" s="151" t="s">
        <v>68</v>
      </c>
      <c r="C23" s="4" t="s">
        <v>43</v>
      </c>
      <c r="D23" s="4" t="s">
        <v>150</v>
      </c>
      <c r="E23" s="4" t="s">
        <v>1777</v>
      </c>
      <c r="F23" s="152">
        <v>0</v>
      </c>
      <c r="G23" s="152">
        <v>2902.9</v>
      </c>
      <c r="H23" s="152">
        <v>0</v>
      </c>
      <c r="I23" s="4" t="s">
        <v>1778</v>
      </c>
      <c r="J23" s="5" t="s">
        <v>1067</v>
      </c>
    </row>
    <row r="24" spans="1:10" x14ac:dyDescent="0.3">
      <c r="A24" s="1"/>
      <c r="B24" s="151" t="s">
        <v>68</v>
      </c>
      <c r="C24" s="4" t="s">
        <v>474</v>
      </c>
      <c r="D24" s="4" t="s">
        <v>1321</v>
      </c>
      <c r="E24" s="4" t="s">
        <v>1777</v>
      </c>
      <c r="F24" s="152">
        <v>7780.38</v>
      </c>
      <c r="G24" s="152">
        <v>7174.1307999999999</v>
      </c>
      <c r="H24" s="152">
        <v>0</v>
      </c>
      <c r="I24" s="4" t="s">
        <v>1778</v>
      </c>
      <c r="J24" s="5" t="s">
        <v>1786</v>
      </c>
    </row>
    <row r="25" spans="1:10" x14ac:dyDescent="0.3">
      <c r="A25" s="1"/>
      <c r="B25" s="151" t="s">
        <v>68</v>
      </c>
      <c r="C25" s="4" t="s">
        <v>153</v>
      </c>
      <c r="D25" s="4" t="s">
        <v>154</v>
      </c>
      <c r="E25" s="4" t="s">
        <v>1777</v>
      </c>
      <c r="F25" s="152">
        <v>55775.65</v>
      </c>
      <c r="G25" s="152">
        <v>55775.65</v>
      </c>
      <c r="H25" s="152">
        <v>0</v>
      </c>
      <c r="I25" s="4" t="s">
        <v>1778</v>
      </c>
      <c r="J25" s="5" t="s">
        <v>1067</v>
      </c>
    </row>
    <row r="26" spans="1:10" x14ac:dyDescent="0.3">
      <c r="A26" s="1"/>
      <c r="B26" s="151" t="s">
        <v>68</v>
      </c>
      <c r="C26" s="4" t="s">
        <v>587</v>
      </c>
      <c r="D26" s="4" t="s">
        <v>1323</v>
      </c>
      <c r="E26" s="4" t="s">
        <v>1777</v>
      </c>
      <c r="F26" s="152">
        <v>5.25</v>
      </c>
      <c r="G26" s="152">
        <v>5.25</v>
      </c>
      <c r="H26" s="152">
        <v>0</v>
      </c>
      <c r="I26" s="4" t="s">
        <v>1778</v>
      </c>
      <c r="J26" s="5" t="s">
        <v>1067</v>
      </c>
    </row>
    <row r="27" spans="1:10" x14ac:dyDescent="0.3">
      <c r="A27" s="1"/>
      <c r="B27" s="151" t="s">
        <v>68</v>
      </c>
      <c r="C27" s="4" t="s">
        <v>587</v>
      </c>
      <c r="D27" s="4" t="s">
        <v>1323</v>
      </c>
      <c r="E27" s="4" t="s">
        <v>1780</v>
      </c>
      <c r="F27" s="152">
        <v>204.2</v>
      </c>
      <c r="G27" s="152">
        <v>204.2</v>
      </c>
      <c r="H27" s="152">
        <v>0</v>
      </c>
      <c r="I27" s="4" t="s">
        <v>1778</v>
      </c>
      <c r="J27" s="5" t="s">
        <v>1067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1787</v>
      </c>
      <c r="C5" s="1"/>
      <c r="D5" s="1"/>
      <c r="E5" s="1"/>
      <c r="F5" s="1"/>
      <c r="G5" s="1"/>
    </row>
    <row r="6" spans="1:7" ht="27" customHeight="1" x14ac:dyDescent="0.3">
      <c r="A6" s="1"/>
      <c r="B6" s="202" t="s">
        <v>1788</v>
      </c>
      <c r="C6" s="202"/>
      <c r="D6" s="202"/>
      <c r="E6" s="202"/>
      <c r="F6" s="202"/>
      <c r="G6" s="202"/>
    </row>
    <row r="7" spans="1:7" ht="27" customHeight="1" x14ac:dyDescent="0.3">
      <c r="A7" s="1"/>
      <c r="B7" s="3" t="s">
        <v>3</v>
      </c>
      <c r="C7" s="3" t="s">
        <v>74</v>
      </c>
      <c r="D7" s="3" t="s">
        <v>1789</v>
      </c>
      <c r="E7" s="3" t="s">
        <v>1772</v>
      </c>
      <c r="F7" s="3" t="s">
        <v>1256</v>
      </c>
      <c r="G7" s="3" t="s">
        <v>1790</v>
      </c>
    </row>
    <row r="8" spans="1:7" x14ac:dyDescent="0.3">
      <c r="A8" s="1"/>
      <c r="B8" s="90" t="s">
        <v>184</v>
      </c>
      <c r="C8" s="90" t="s">
        <v>1136</v>
      </c>
      <c r="D8" s="90" t="s">
        <v>1791</v>
      </c>
      <c r="E8" s="90" t="s">
        <v>1792</v>
      </c>
      <c r="F8" s="90" t="s">
        <v>1784</v>
      </c>
      <c r="G8" s="153">
        <v>0</v>
      </c>
    </row>
    <row r="9" spans="1:7" x14ac:dyDescent="0.3">
      <c r="A9" s="1"/>
      <c r="B9" s="90" t="s">
        <v>195</v>
      </c>
      <c r="C9" s="90" t="s">
        <v>1259</v>
      </c>
      <c r="D9" s="90" t="s">
        <v>1259</v>
      </c>
      <c r="E9" s="90" t="s">
        <v>1792</v>
      </c>
      <c r="F9" s="90" t="s">
        <v>1784</v>
      </c>
      <c r="G9" s="153">
        <v>0</v>
      </c>
    </row>
    <row r="10" spans="1:7" x14ac:dyDescent="0.3">
      <c r="A10" s="1"/>
      <c r="B10" s="90" t="s">
        <v>744</v>
      </c>
      <c r="C10" s="90" t="s">
        <v>1261</v>
      </c>
      <c r="D10" s="90" t="s">
        <v>106</v>
      </c>
      <c r="E10" s="90" t="s">
        <v>1792</v>
      </c>
      <c r="F10" s="90" t="s">
        <v>1784</v>
      </c>
      <c r="G10" s="153">
        <v>604.34</v>
      </c>
    </row>
    <row r="11" spans="1:7" x14ac:dyDescent="0.3">
      <c r="A11" s="1"/>
      <c r="B11" s="90" t="s">
        <v>745</v>
      </c>
      <c r="C11" s="90" t="s">
        <v>1139</v>
      </c>
      <c r="D11" s="90" t="s">
        <v>1793</v>
      </c>
      <c r="E11" s="90" t="s">
        <v>1792</v>
      </c>
      <c r="F11" s="90" t="s">
        <v>1784</v>
      </c>
      <c r="G11" s="153">
        <v>274.39</v>
      </c>
    </row>
    <row r="12" spans="1:7" x14ac:dyDescent="0.3">
      <c r="A12" s="1"/>
      <c r="B12" s="90" t="s">
        <v>745</v>
      </c>
      <c r="C12" s="90" t="s">
        <v>1139</v>
      </c>
      <c r="D12" s="90" t="s">
        <v>1794</v>
      </c>
      <c r="E12" s="90" t="s">
        <v>1792</v>
      </c>
      <c r="F12" s="90" t="s">
        <v>1784</v>
      </c>
      <c r="G12" s="153">
        <v>0</v>
      </c>
    </row>
    <row r="13" spans="1:7" x14ac:dyDescent="0.3">
      <c r="A13" s="1"/>
      <c r="B13" s="90" t="s">
        <v>742</v>
      </c>
      <c r="C13" s="90" t="s">
        <v>1142</v>
      </c>
      <c r="D13" s="90" t="s">
        <v>1795</v>
      </c>
      <c r="E13" s="90" t="s">
        <v>1792</v>
      </c>
      <c r="F13" s="90" t="s">
        <v>1784</v>
      </c>
      <c r="G13" s="153">
        <v>937.82593999999995</v>
      </c>
    </row>
    <row r="14" spans="1:7" x14ac:dyDescent="0.3">
      <c r="A14" s="1"/>
      <c r="B14" s="90" t="s">
        <v>742</v>
      </c>
      <c r="C14" s="90" t="s">
        <v>1142</v>
      </c>
      <c r="D14" s="90" t="s">
        <v>1796</v>
      </c>
      <c r="E14" s="90" t="s">
        <v>1792</v>
      </c>
      <c r="F14" s="90" t="s">
        <v>1784</v>
      </c>
      <c r="G14" s="153">
        <v>75.903890000000004</v>
      </c>
    </row>
    <row r="15" spans="1:7" x14ac:dyDescent="0.3">
      <c r="A15" s="1"/>
      <c r="B15" s="90" t="s">
        <v>746</v>
      </c>
      <c r="C15" s="90" t="s">
        <v>1143</v>
      </c>
      <c r="D15" s="90" t="s">
        <v>1797</v>
      </c>
      <c r="E15" s="90" t="s">
        <v>1792</v>
      </c>
      <c r="F15" s="90" t="s">
        <v>1784</v>
      </c>
      <c r="G15" s="153">
        <v>0</v>
      </c>
    </row>
    <row r="16" spans="1:7" x14ac:dyDescent="0.3">
      <c r="A16" s="1"/>
      <c r="B16" s="90" t="s">
        <v>746</v>
      </c>
      <c r="C16" s="90" t="s">
        <v>1143</v>
      </c>
      <c r="D16" s="90" t="s">
        <v>1798</v>
      </c>
      <c r="E16" s="90" t="s">
        <v>1792</v>
      </c>
      <c r="F16" s="90" t="s">
        <v>1784</v>
      </c>
      <c r="G16" s="153">
        <v>2449.73</v>
      </c>
    </row>
    <row r="17" spans="1:7" x14ac:dyDescent="0.3">
      <c r="A17" s="1"/>
      <c r="B17" s="90" t="s">
        <v>76</v>
      </c>
      <c r="C17" s="90" t="s">
        <v>1269</v>
      </c>
      <c r="D17" s="90" t="s">
        <v>1799</v>
      </c>
      <c r="E17" s="90" t="s">
        <v>1777</v>
      </c>
      <c r="F17" s="90" t="s">
        <v>1778</v>
      </c>
      <c r="G17" s="153">
        <v>0</v>
      </c>
    </row>
    <row r="18" spans="1:7" x14ac:dyDescent="0.3">
      <c r="A18" s="1"/>
      <c r="B18" s="90" t="s">
        <v>76</v>
      </c>
      <c r="C18" s="90" t="s">
        <v>1269</v>
      </c>
      <c r="D18" s="90" t="s">
        <v>1799</v>
      </c>
      <c r="E18" s="90" t="s">
        <v>1780</v>
      </c>
      <c r="F18" s="90" t="s">
        <v>1778</v>
      </c>
      <c r="G18" s="153">
        <v>0</v>
      </c>
    </row>
    <row r="19" spans="1:7" x14ac:dyDescent="0.3">
      <c r="A19" s="1"/>
      <c r="B19" s="90" t="s">
        <v>76</v>
      </c>
      <c r="C19" s="90" t="s">
        <v>1269</v>
      </c>
      <c r="D19" s="90" t="s">
        <v>1800</v>
      </c>
      <c r="E19" s="90" t="s">
        <v>1777</v>
      </c>
      <c r="F19" s="90" t="s">
        <v>1778</v>
      </c>
      <c r="G19" s="153">
        <v>0</v>
      </c>
    </row>
    <row r="20" spans="1:7" x14ac:dyDescent="0.3">
      <c r="A20" s="1"/>
      <c r="B20" s="90" t="s">
        <v>76</v>
      </c>
      <c r="C20" s="90" t="s">
        <v>1269</v>
      </c>
      <c r="D20" s="90" t="s">
        <v>1800</v>
      </c>
      <c r="E20" s="90" t="s">
        <v>1780</v>
      </c>
      <c r="F20" s="90" t="s">
        <v>1778</v>
      </c>
      <c r="G20" s="153">
        <v>0</v>
      </c>
    </row>
    <row r="21" spans="1:7" x14ac:dyDescent="0.3">
      <c r="A21" s="1"/>
      <c r="B21" s="90" t="s">
        <v>76</v>
      </c>
      <c r="C21" s="90" t="s">
        <v>1269</v>
      </c>
      <c r="D21" s="90" t="s">
        <v>1801</v>
      </c>
      <c r="E21" s="90" t="s">
        <v>1777</v>
      </c>
      <c r="F21" s="90" t="s">
        <v>1778</v>
      </c>
      <c r="G21" s="153">
        <v>0</v>
      </c>
    </row>
    <row r="22" spans="1:7" x14ac:dyDescent="0.3">
      <c r="A22" s="1"/>
      <c r="B22" s="90" t="s">
        <v>76</v>
      </c>
      <c r="C22" s="90" t="s">
        <v>1271</v>
      </c>
      <c r="D22" s="90" t="s">
        <v>1802</v>
      </c>
      <c r="E22" s="90" t="s">
        <v>1777</v>
      </c>
      <c r="F22" s="90" t="s">
        <v>1778</v>
      </c>
      <c r="G22" s="153">
        <v>0</v>
      </c>
    </row>
    <row r="23" spans="1:7" x14ac:dyDescent="0.3">
      <c r="A23" s="1"/>
      <c r="B23" s="90" t="s">
        <v>76</v>
      </c>
      <c r="C23" s="90" t="s">
        <v>1271</v>
      </c>
      <c r="D23" s="90" t="s">
        <v>1802</v>
      </c>
      <c r="E23" s="90" t="s">
        <v>1780</v>
      </c>
      <c r="F23" s="90" t="s">
        <v>1778</v>
      </c>
      <c r="G23" s="153">
        <v>0</v>
      </c>
    </row>
    <row r="24" spans="1:7" x14ac:dyDescent="0.3">
      <c r="A24" s="1"/>
      <c r="B24" s="90" t="s">
        <v>76</v>
      </c>
      <c r="C24" s="90" t="s">
        <v>1271</v>
      </c>
      <c r="D24" s="90" t="s">
        <v>1803</v>
      </c>
      <c r="E24" s="90" t="s">
        <v>1777</v>
      </c>
      <c r="F24" s="90" t="s">
        <v>1778</v>
      </c>
      <c r="G24" s="153">
        <v>0</v>
      </c>
    </row>
    <row r="25" spans="1:7" x14ac:dyDescent="0.3">
      <c r="A25" s="1"/>
      <c r="B25" s="90" t="s">
        <v>76</v>
      </c>
      <c r="C25" s="90" t="s">
        <v>1271</v>
      </c>
      <c r="D25" s="90" t="s">
        <v>1803</v>
      </c>
      <c r="E25" s="90" t="s">
        <v>1780</v>
      </c>
      <c r="F25" s="90" t="s">
        <v>1778</v>
      </c>
      <c r="G25" s="153">
        <v>0</v>
      </c>
    </row>
    <row r="26" spans="1:7" x14ac:dyDescent="0.3">
      <c r="A26" s="1"/>
      <c r="B26" s="90" t="s">
        <v>76</v>
      </c>
      <c r="C26" s="90" t="s">
        <v>1271</v>
      </c>
      <c r="D26" s="90" t="s">
        <v>1804</v>
      </c>
      <c r="E26" s="90" t="s">
        <v>1777</v>
      </c>
      <c r="F26" s="90" t="s">
        <v>1778</v>
      </c>
      <c r="G26" s="153">
        <v>0</v>
      </c>
    </row>
    <row r="27" spans="1:7" x14ac:dyDescent="0.3">
      <c r="A27" s="1"/>
      <c r="B27" s="90" t="s">
        <v>76</v>
      </c>
      <c r="C27" s="90" t="s">
        <v>1271</v>
      </c>
      <c r="D27" s="90" t="s">
        <v>1804</v>
      </c>
      <c r="E27" s="90" t="s">
        <v>1780</v>
      </c>
      <c r="F27" s="90" t="s">
        <v>1778</v>
      </c>
      <c r="G27" s="153">
        <v>0</v>
      </c>
    </row>
    <row r="28" spans="1:7" x14ac:dyDescent="0.3">
      <c r="A28" s="1"/>
      <c r="B28" s="90" t="s">
        <v>284</v>
      </c>
      <c r="C28" s="90" t="s">
        <v>1273</v>
      </c>
      <c r="D28" s="90" t="s">
        <v>1805</v>
      </c>
      <c r="E28" s="90" t="s">
        <v>1806</v>
      </c>
      <c r="F28" s="90" t="s">
        <v>1778</v>
      </c>
      <c r="G28" s="153">
        <v>3824.36366</v>
      </c>
    </row>
    <row r="29" spans="1:7" x14ac:dyDescent="0.3">
      <c r="A29" s="1"/>
      <c r="B29" s="90" t="s">
        <v>284</v>
      </c>
      <c r="C29" s="90" t="s">
        <v>1273</v>
      </c>
      <c r="D29" s="90" t="s">
        <v>1807</v>
      </c>
      <c r="E29" s="90" t="s">
        <v>1806</v>
      </c>
      <c r="F29" s="90" t="s">
        <v>1778</v>
      </c>
      <c r="G29" s="153">
        <v>3864.0916900000002</v>
      </c>
    </row>
    <row r="30" spans="1:7" x14ac:dyDescent="0.3">
      <c r="A30" s="1"/>
      <c r="B30" s="90" t="s">
        <v>284</v>
      </c>
      <c r="C30" s="90" t="s">
        <v>1273</v>
      </c>
      <c r="D30" s="90" t="s">
        <v>1808</v>
      </c>
      <c r="E30" s="90" t="s">
        <v>1806</v>
      </c>
      <c r="F30" s="90" t="s">
        <v>1778</v>
      </c>
      <c r="G30" s="153">
        <v>3868.9865500000001</v>
      </c>
    </row>
    <row r="31" spans="1:7" x14ac:dyDescent="0.3">
      <c r="A31" s="1"/>
      <c r="B31" s="90" t="s">
        <v>284</v>
      </c>
      <c r="C31" s="90" t="s">
        <v>1273</v>
      </c>
      <c r="D31" s="90" t="s">
        <v>1809</v>
      </c>
      <c r="E31" s="90" t="s">
        <v>1806</v>
      </c>
      <c r="F31" s="90" t="s">
        <v>1778</v>
      </c>
      <c r="G31" s="153">
        <v>3847.3581100000001</v>
      </c>
    </row>
    <row r="32" spans="1:7" x14ac:dyDescent="0.3">
      <c r="A32" s="1"/>
      <c r="B32" s="90" t="s">
        <v>81</v>
      </c>
      <c r="C32" s="90" t="s">
        <v>1275</v>
      </c>
      <c r="D32" s="90" t="s">
        <v>1276</v>
      </c>
      <c r="E32" s="90" t="s">
        <v>1777</v>
      </c>
      <c r="F32" s="90" t="s">
        <v>1778</v>
      </c>
      <c r="G32" s="153">
        <v>25.24</v>
      </c>
    </row>
    <row r="33" spans="1:7" x14ac:dyDescent="0.3">
      <c r="A33" s="1"/>
      <c r="B33" s="90" t="s">
        <v>81</v>
      </c>
      <c r="C33" s="90" t="s">
        <v>1275</v>
      </c>
      <c r="D33" s="90" t="s">
        <v>1277</v>
      </c>
      <c r="E33" s="90" t="s">
        <v>1777</v>
      </c>
      <c r="F33" s="90" t="s">
        <v>1778</v>
      </c>
      <c r="G33" s="153">
        <v>24.8</v>
      </c>
    </row>
    <row r="34" spans="1:7" x14ac:dyDescent="0.3">
      <c r="A34" s="1"/>
      <c r="B34" s="90" t="s">
        <v>36</v>
      </c>
      <c r="C34" s="90" t="s">
        <v>1278</v>
      </c>
      <c r="D34" s="90" t="s">
        <v>39</v>
      </c>
      <c r="E34" s="90" t="s">
        <v>1777</v>
      </c>
      <c r="F34" s="90" t="s">
        <v>1778</v>
      </c>
      <c r="G34" s="153">
        <v>31.26</v>
      </c>
    </row>
    <row r="35" spans="1:7" x14ac:dyDescent="0.3">
      <c r="A35" s="1"/>
      <c r="B35" s="90" t="s">
        <v>36</v>
      </c>
      <c r="C35" s="90" t="s">
        <v>1278</v>
      </c>
      <c r="D35" s="90" t="s">
        <v>39</v>
      </c>
      <c r="E35" s="90" t="s">
        <v>1806</v>
      </c>
      <c r="F35" s="90" t="s">
        <v>1778</v>
      </c>
      <c r="G35" s="153">
        <v>66586.789999999994</v>
      </c>
    </row>
    <row r="36" spans="1:7" x14ac:dyDescent="0.3">
      <c r="A36" s="1"/>
      <c r="B36" s="90" t="s">
        <v>36</v>
      </c>
      <c r="C36" s="90" t="s">
        <v>1279</v>
      </c>
      <c r="D36" s="90" t="s">
        <v>1810</v>
      </c>
      <c r="E36" s="90" t="s">
        <v>1806</v>
      </c>
      <c r="F36" s="90" t="s">
        <v>1778</v>
      </c>
      <c r="G36" s="153">
        <v>122066.012</v>
      </c>
    </row>
    <row r="37" spans="1:7" x14ac:dyDescent="0.3">
      <c r="A37" s="1"/>
      <c r="B37" s="90" t="s">
        <v>36</v>
      </c>
      <c r="C37" s="90" t="s">
        <v>1280</v>
      </c>
      <c r="D37" s="90" t="s">
        <v>1811</v>
      </c>
      <c r="E37" s="90" t="s">
        <v>1777</v>
      </c>
      <c r="F37" s="90" t="s">
        <v>1778</v>
      </c>
      <c r="G37" s="153">
        <v>0</v>
      </c>
    </row>
    <row r="38" spans="1:7" x14ac:dyDescent="0.3">
      <c r="A38" s="1"/>
      <c r="B38" s="90" t="s">
        <v>36</v>
      </c>
      <c r="C38" s="90" t="s">
        <v>1280</v>
      </c>
      <c r="D38" s="90" t="s">
        <v>1811</v>
      </c>
      <c r="E38" s="90" t="s">
        <v>1806</v>
      </c>
      <c r="F38" s="90" t="s">
        <v>1778</v>
      </c>
      <c r="G38" s="153">
        <v>0</v>
      </c>
    </row>
    <row r="39" spans="1:7" x14ac:dyDescent="0.3">
      <c r="A39" s="1"/>
      <c r="B39" s="90" t="s">
        <v>93</v>
      </c>
      <c r="C39" s="90" t="s">
        <v>97</v>
      </c>
      <c r="D39" s="90" t="s">
        <v>1812</v>
      </c>
      <c r="E39" s="90" t="s">
        <v>1806</v>
      </c>
      <c r="F39" s="90" t="s">
        <v>1778</v>
      </c>
      <c r="G39" s="153">
        <v>893588</v>
      </c>
    </row>
    <row r="40" spans="1:7" x14ac:dyDescent="0.3">
      <c r="A40" s="1"/>
      <c r="B40" s="90" t="s">
        <v>93</v>
      </c>
      <c r="C40" s="90" t="s">
        <v>97</v>
      </c>
      <c r="D40" s="90" t="s">
        <v>1813</v>
      </c>
      <c r="E40" s="90" t="s">
        <v>1806</v>
      </c>
      <c r="F40" s="90" t="s">
        <v>1778</v>
      </c>
      <c r="G40" s="153">
        <v>886219</v>
      </c>
    </row>
    <row r="41" spans="1:7" x14ac:dyDescent="0.3">
      <c r="A41" s="1"/>
      <c r="B41" s="90" t="s">
        <v>93</v>
      </c>
      <c r="C41" s="90" t="s">
        <v>97</v>
      </c>
      <c r="D41" s="90" t="s">
        <v>1814</v>
      </c>
      <c r="E41" s="90" t="s">
        <v>1806</v>
      </c>
      <c r="F41" s="90" t="s">
        <v>1778</v>
      </c>
      <c r="G41" s="153">
        <v>900103</v>
      </c>
    </row>
    <row r="42" spans="1:7" x14ac:dyDescent="0.3">
      <c r="A42" s="1"/>
      <c r="B42" s="90" t="s">
        <v>93</v>
      </c>
      <c r="C42" s="90" t="s">
        <v>100</v>
      </c>
      <c r="D42" s="90" t="s">
        <v>1815</v>
      </c>
      <c r="E42" s="90" t="s">
        <v>1806</v>
      </c>
      <c r="F42" s="90" t="s">
        <v>1778</v>
      </c>
      <c r="G42" s="153">
        <v>0</v>
      </c>
    </row>
    <row r="43" spans="1:7" x14ac:dyDescent="0.3">
      <c r="A43" s="1"/>
      <c r="B43" s="90" t="s">
        <v>93</v>
      </c>
      <c r="C43" s="90" t="s">
        <v>1782</v>
      </c>
      <c r="D43" s="90" t="s">
        <v>1816</v>
      </c>
      <c r="E43" s="90" t="s">
        <v>1783</v>
      </c>
      <c r="F43" s="90" t="s">
        <v>1784</v>
      </c>
      <c r="G43" s="153">
        <v>0</v>
      </c>
    </row>
    <row r="44" spans="1:7" x14ac:dyDescent="0.3">
      <c r="A44" s="1"/>
      <c r="B44" s="90" t="s">
        <v>93</v>
      </c>
      <c r="C44" s="90" t="s">
        <v>1782</v>
      </c>
      <c r="D44" s="90" t="s">
        <v>1816</v>
      </c>
      <c r="E44" s="90" t="s">
        <v>1777</v>
      </c>
      <c r="F44" s="90" t="s">
        <v>1778</v>
      </c>
      <c r="G44" s="153">
        <v>0</v>
      </c>
    </row>
    <row r="45" spans="1:7" x14ac:dyDescent="0.3">
      <c r="A45" s="1"/>
      <c r="B45" s="90" t="s">
        <v>93</v>
      </c>
      <c r="C45" s="90" t="s">
        <v>1291</v>
      </c>
      <c r="D45" s="90" t="s">
        <v>1817</v>
      </c>
      <c r="E45" s="90" t="s">
        <v>1777</v>
      </c>
      <c r="F45" s="90" t="s">
        <v>1778</v>
      </c>
      <c r="G45" s="153">
        <v>0</v>
      </c>
    </row>
    <row r="46" spans="1:7" x14ac:dyDescent="0.3">
      <c r="A46" s="1"/>
      <c r="B46" s="90" t="s">
        <v>93</v>
      </c>
      <c r="C46" s="90" t="s">
        <v>1291</v>
      </c>
      <c r="D46" s="90" t="s">
        <v>1818</v>
      </c>
      <c r="E46" s="90" t="s">
        <v>1777</v>
      </c>
      <c r="F46" s="90" t="s">
        <v>1778</v>
      </c>
      <c r="G46" s="153">
        <v>0</v>
      </c>
    </row>
    <row r="47" spans="1:7" x14ac:dyDescent="0.3">
      <c r="A47" s="1"/>
      <c r="B47" s="90" t="s">
        <v>93</v>
      </c>
      <c r="C47" s="90" t="s">
        <v>1291</v>
      </c>
      <c r="D47" s="90" t="s">
        <v>1819</v>
      </c>
      <c r="E47" s="90" t="s">
        <v>1777</v>
      </c>
      <c r="F47" s="90" t="s">
        <v>1778</v>
      </c>
      <c r="G47" s="153">
        <v>0</v>
      </c>
    </row>
    <row r="48" spans="1:7" x14ac:dyDescent="0.3">
      <c r="A48" s="1"/>
      <c r="B48" s="90" t="s">
        <v>93</v>
      </c>
      <c r="C48" s="90" t="s">
        <v>1294</v>
      </c>
      <c r="D48" s="90" t="s">
        <v>1820</v>
      </c>
      <c r="E48" s="90" t="s">
        <v>1777</v>
      </c>
      <c r="F48" s="90" t="s">
        <v>1778</v>
      </c>
      <c r="G48" s="153">
        <v>0</v>
      </c>
    </row>
    <row r="49" spans="1:7" x14ac:dyDescent="0.3">
      <c r="A49" s="1"/>
      <c r="B49" s="90" t="s">
        <v>93</v>
      </c>
      <c r="C49" s="90" t="s">
        <v>1294</v>
      </c>
      <c r="D49" s="90" t="s">
        <v>1821</v>
      </c>
      <c r="E49" s="90" t="s">
        <v>1777</v>
      </c>
      <c r="F49" s="90" t="s">
        <v>1778</v>
      </c>
      <c r="G49" s="153">
        <v>0</v>
      </c>
    </row>
    <row r="50" spans="1:7" x14ac:dyDescent="0.3">
      <c r="A50" s="1"/>
      <c r="B50" s="90" t="s">
        <v>93</v>
      </c>
      <c r="C50" s="90" t="s">
        <v>1294</v>
      </c>
      <c r="D50" s="90" t="s">
        <v>1822</v>
      </c>
      <c r="E50" s="90" t="s">
        <v>1777</v>
      </c>
      <c r="F50" s="90" t="s">
        <v>1778</v>
      </c>
      <c r="G50" s="153">
        <v>0</v>
      </c>
    </row>
    <row r="51" spans="1:7" x14ac:dyDescent="0.3">
      <c r="A51" s="1"/>
      <c r="B51" s="90" t="s">
        <v>101</v>
      </c>
      <c r="C51" s="90" t="s">
        <v>102</v>
      </c>
      <c r="D51" s="90" t="s">
        <v>1823</v>
      </c>
      <c r="E51" s="90" t="s">
        <v>1777</v>
      </c>
      <c r="F51" s="90" t="s">
        <v>1778</v>
      </c>
      <c r="G51" s="153">
        <v>0</v>
      </c>
    </row>
    <row r="52" spans="1:7" x14ac:dyDescent="0.3">
      <c r="A52" s="1"/>
      <c r="B52" s="90" t="s">
        <v>101</v>
      </c>
      <c r="C52" s="90" t="s">
        <v>102</v>
      </c>
      <c r="D52" s="90" t="s">
        <v>1823</v>
      </c>
      <c r="E52" s="90" t="s">
        <v>1806</v>
      </c>
      <c r="F52" s="90" t="s">
        <v>1778</v>
      </c>
      <c r="G52" s="153">
        <v>969683.39</v>
      </c>
    </row>
    <row r="53" spans="1:7" x14ac:dyDescent="0.3">
      <c r="A53" s="1"/>
      <c r="B53" s="90" t="s">
        <v>101</v>
      </c>
      <c r="C53" s="90" t="s">
        <v>102</v>
      </c>
      <c r="D53" s="90" t="s">
        <v>1824</v>
      </c>
      <c r="E53" s="90" t="s">
        <v>1777</v>
      </c>
      <c r="F53" s="90" t="s">
        <v>1778</v>
      </c>
      <c r="G53" s="153">
        <v>0</v>
      </c>
    </row>
    <row r="54" spans="1:7" x14ac:dyDescent="0.3">
      <c r="A54" s="1"/>
      <c r="B54" s="90" t="s">
        <v>101</v>
      </c>
      <c r="C54" s="90" t="s">
        <v>102</v>
      </c>
      <c r="D54" s="90" t="s">
        <v>1824</v>
      </c>
      <c r="E54" s="90" t="s">
        <v>1806</v>
      </c>
      <c r="F54" s="90" t="s">
        <v>1778</v>
      </c>
      <c r="G54" s="153">
        <v>972110.73</v>
      </c>
    </row>
    <row r="55" spans="1:7" x14ac:dyDescent="0.3">
      <c r="A55" s="1"/>
      <c r="B55" s="90" t="s">
        <v>743</v>
      </c>
      <c r="C55" s="90" t="s">
        <v>1299</v>
      </c>
      <c r="D55" s="90" t="s">
        <v>1825</v>
      </c>
      <c r="E55" s="90" t="s">
        <v>1826</v>
      </c>
      <c r="F55" s="90" t="s">
        <v>1778</v>
      </c>
      <c r="G55" s="153">
        <v>0</v>
      </c>
    </row>
    <row r="56" spans="1:7" x14ac:dyDescent="0.3">
      <c r="A56" s="1"/>
      <c r="B56" s="90" t="s">
        <v>743</v>
      </c>
      <c r="C56" s="90" t="s">
        <v>1299</v>
      </c>
      <c r="D56" s="90" t="s">
        <v>1825</v>
      </c>
      <c r="E56" s="90" t="s">
        <v>1827</v>
      </c>
      <c r="F56" s="90" t="s">
        <v>1778</v>
      </c>
      <c r="G56" s="153">
        <v>0</v>
      </c>
    </row>
    <row r="57" spans="1:7" x14ac:dyDescent="0.3">
      <c r="A57" s="1"/>
      <c r="B57" s="90" t="s">
        <v>743</v>
      </c>
      <c r="C57" s="90" t="s">
        <v>1299</v>
      </c>
      <c r="D57" s="90" t="s">
        <v>1825</v>
      </c>
      <c r="E57" s="90" t="s">
        <v>1828</v>
      </c>
      <c r="F57" s="90" t="s">
        <v>1778</v>
      </c>
      <c r="G57" s="153">
        <v>0</v>
      </c>
    </row>
    <row r="58" spans="1:7" x14ac:dyDescent="0.3">
      <c r="A58" s="1"/>
      <c r="B58" s="90" t="s">
        <v>743</v>
      </c>
      <c r="C58" s="90" t="s">
        <v>1299</v>
      </c>
      <c r="D58" s="90" t="s">
        <v>1829</v>
      </c>
      <c r="E58" s="90" t="s">
        <v>1826</v>
      </c>
      <c r="F58" s="90" t="s">
        <v>1778</v>
      </c>
      <c r="G58" s="153">
        <v>0</v>
      </c>
    </row>
    <row r="59" spans="1:7" x14ac:dyDescent="0.3">
      <c r="A59" s="1"/>
      <c r="B59" s="90" t="s">
        <v>743</v>
      </c>
      <c r="C59" s="90" t="s">
        <v>1299</v>
      </c>
      <c r="D59" s="90" t="s">
        <v>1829</v>
      </c>
      <c r="E59" s="90" t="s">
        <v>1827</v>
      </c>
      <c r="F59" s="90" t="s">
        <v>1778</v>
      </c>
      <c r="G59" s="153">
        <v>0</v>
      </c>
    </row>
    <row r="60" spans="1:7" x14ac:dyDescent="0.3">
      <c r="A60" s="1"/>
      <c r="B60" s="90" t="s">
        <v>743</v>
      </c>
      <c r="C60" s="90" t="s">
        <v>1299</v>
      </c>
      <c r="D60" s="90" t="s">
        <v>1829</v>
      </c>
      <c r="E60" s="90" t="s">
        <v>1828</v>
      </c>
      <c r="F60" s="90" t="s">
        <v>1778</v>
      </c>
      <c r="G60" s="153">
        <v>0</v>
      </c>
    </row>
    <row r="61" spans="1:7" x14ac:dyDescent="0.3">
      <c r="A61" s="1"/>
      <c r="B61" s="90" t="s">
        <v>712</v>
      </c>
      <c r="C61" s="90" t="s">
        <v>1303</v>
      </c>
      <c r="D61" s="90" t="s">
        <v>1303</v>
      </c>
      <c r="E61" s="90" t="s">
        <v>1777</v>
      </c>
      <c r="F61" s="90" t="s">
        <v>1778</v>
      </c>
      <c r="G61" s="153">
        <v>0</v>
      </c>
    </row>
    <row r="62" spans="1:7" x14ac:dyDescent="0.3">
      <c r="A62" s="1"/>
      <c r="B62" s="90" t="s">
        <v>712</v>
      </c>
      <c r="C62" s="90" t="s">
        <v>1304</v>
      </c>
      <c r="D62" s="90" t="s">
        <v>1304</v>
      </c>
      <c r="E62" s="90" t="s">
        <v>1777</v>
      </c>
      <c r="F62" s="90" t="s">
        <v>1778</v>
      </c>
      <c r="G62" s="153">
        <v>0</v>
      </c>
    </row>
    <row r="63" spans="1:7" x14ac:dyDescent="0.3">
      <c r="A63" s="1"/>
      <c r="B63" s="90" t="s">
        <v>108</v>
      </c>
      <c r="C63" s="90" t="s">
        <v>115</v>
      </c>
      <c r="D63" s="90" t="s">
        <v>1830</v>
      </c>
      <c r="E63" s="90" t="s">
        <v>1806</v>
      </c>
      <c r="F63" s="90" t="s">
        <v>1778</v>
      </c>
      <c r="G63" s="153">
        <v>886337.89399999997</v>
      </c>
    </row>
    <row r="64" spans="1:7" x14ac:dyDescent="0.3">
      <c r="A64" s="1"/>
      <c r="B64" s="90" t="s">
        <v>108</v>
      </c>
      <c r="C64" s="90" t="s">
        <v>115</v>
      </c>
      <c r="D64" s="90" t="s">
        <v>1831</v>
      </c>
      <c r="E64" s="90" t="s">
        <v>1806</v>
      </c>
      <c r="F64" s="90" t="s">
        <v>1778</v>
      </c>
      <c r="G64" s="153">
        <v>913889.32490000001</v>
      </c>
    </row>
    <row r="65" spans="1:7" x14ac:dyDescent="0.3">
      <c r="A65" s="1"/>
      <c r="B65" s="90" t="s">
        <v>108</v>
      </c>
      <c r="C65" s="90" t="s">
        <v>115</v>
      </c>
      <c r="D65" s="90" t="s">
        <v>1832</v>
      </c>
      <c r="E65" s="90" t="s">
        <v>1806</v>
      </c>
      <c r="F65" s="90" t="s">
        <v>1778</v>
      </c>
      <c r="G65" s="153">
        <v>0</v>
      </c>
    </row>
    <row r="66" spans="1:7" x14ac:dyDescent="0.3">
      <c r="A66" s="1"/>
      <c r="B66" s="90" t="s">
        <v>108</v>
      </c>
      <c r="C66" s="90" t="s">
        <v>119</v>
      </c>
      <c r="D66" s="90" t="s">
        <v>1833</v>
      </c>
      <c r="E66" s="90" t="s">
        <v>1806</v>
      </c>
      <c r="F66" s="90" t="s">
        <v>1778</v>
      </c>
      <c r="G66" s="153">
        <v>1210136.0160000001</v>
      </c>
    </row>
    <row r="67" spans="1:7" x14ac:dyDescent="0.3">
      <c r="A67" s="1"/>
      <c r="B67" s="90" t="s">
        <v>705</v>
      </c>
      <c r="C67" s="90" t="s">
        <v>1310</v>
      </c>
      <c r="D67" s="90" t="s">
        <v>1834</v>
      </c>
      <c r="E67" s="90" t="s">
        <v>1777</v>
      </c>
      <c r="F67" s="90" t="s">
        <v>1778</v>
      </c>
      <c r="G67" s="153">
        <v>53.997999999999998</v>
      </c>
    </row>
    <row r="68" spans="1:7" x14ac:dyDescent="0.3">
      <c r="A68" s="1"/>
      <c r="B68" s="90" t="s">
        <v>43</v>
      </c>
      <c r="C68" s="90" t="s">
        <v>1313</v>
      </c>
      <c r="D68" s="90" t="s">
        <v>1835</v>
      </c>
      <c r="E68" s="90" t="s">
        <v>1777</v>
      </c>
      <c r="F68" s="90" t="s">
        <v>1778</v>
      </c>
      <c r="G68" s="153">
        <v>0</v>
      </c>
    </row>
    <row r="69" spans="1:7" x14ac:dyDescent="0.3">
      <c r="A69" s="1"/>
      <c r="B69" s="90" t="s">
        <v>43</v>
      </c>
      <c r="C69" s="90" t="s">
        <v>1313</v>
      </c>
      <c r="D69" s="90" t="s">
        <v>1835</v>
      </c>
      <c r="E69" s="90" t="s">
        <v>1806</v>
      </c>
      <c r="F69" s="90" t="s">
        <v>1778</v>
      </c>
      <c r="G69" s="153">
        <v>0</v>
      </c>
    </row>
    <row r="70" spans="1:7" x14ac:dyDescent="0.3">
      <c r="A70" s="1"/>
      <c r="B70" s="90" t="s">
        <v>43</v>
      </c>
      <c r="C70" s="90" t="s">
        <v>1313</v>
      </c>
      <c r="D70" s="90" t="s">
        <v>1314</v>
      </c>
      <c r="E70" s="90" t="s">
        <v>1777</v>
      </c>
      <c r="F70" s="90" t="s">
        <v>1778</v>
      </c>
      <c r="G70" s="153">
        <v>0</v>
      </c>
    </row>
    <row r="71" spans="1:7" x14ac:dyDescent="0.3">
      <c r="A71" s="1"/>
      <c r="B71" s="90" t="s">
        <v>43</v>
      </c>
      <c r="C71" s="90" t="s">
        <v>1313</v>
      </c>
      <c r="D71" s="90" t="s">
        <v>1314</v>
      </c>
      <c r="E71" s="90" t="s">
        <v>1806</v>
      </c>
      <c r="F71" s="90" t="s">
        <v>1778</v>
      </c>
      <c r="G71" s="153">
        <v>5204.5200000000004</v>
      </c>
    </row>
    <row r="72" spans="1:7" x14ac:dyDescent="0.3">
      <c r="A72" s="1"/>
      <c r="B72" s="90" t="s">
        <v>43</v>
      </c>
      <c r="C72" s="90" t="s">
        <v>1313</v>
      </c>
      <c r="D72" s="90" t="s">
        <v>1450</v>
      </c>
      <c r="E72" s="90" t="s">
        <v>1777</v>
      </c>
      <c r="F72" s="90" t="s">
        <v>1778</v>
      </c>
      <c r="G72" s="153">
        <v>0</v>
      </c>
    </row>
    <row r="73" spans="1:7" x14ac:dyDescent="0.3">
      <c r="A73" s="1"/>
      <c r="B73" s="90" t="s">
        <v>43</v>
      </c>
      <c r="C73" s="90" t="s">
        <v>1313</v>
      </c>
      <c r="D73" s="90" t="s">
        <v>1450</v>
      </c>
      <c r="E73" s="90" t="s">
        <v>1806</v>
      </c>
      <c r="F73" s="90" t="s">
        <v>1778</v>
      </c>
      <c r="G73" s="153">
        <v>5220.4799999999996</v>
      </c>
    </row>
    <row r="74" spans="1:7" x14ac:dyDescent="0.3">
      <c r="A74" s="1"/>
      <c r="B74" s="90" t="s">
        <v>43</v>
      </c>
      <c r="C74" s="90" t="s">
        <v>147</v>
      </c>
      <c r="D74" s="90" t="s">
        <v>1836</v>
      </c>
      <c r="E74" s="90" t="s">
        <v>1806</v>
      </c>
      <c r="F74" s="90" t="s">
        <v>1778</v>
      </c>
      <c r="G74" s="153">
        <v>214269</v>
      </c>
    </row>
    <row r="75" spans="1:7" x14ac:dyDescent="0.3">
      <c r="A75" s="1"/>
      <c r="B75" s="90" t="s">
        <v>43</v>
      </c>
      <c r="C75" s="90" t="s">
        <v>150</v>
      </c>
      <c r="D75" s="90" t="s">
        <v>150</v>
      </c>
      <c r="E75" s="90" t="s">
        <v>1806</v>
      </c>
      <c r="F75" s="90" t="s">
        <v>1778</v>
      </c>
      <c r="G75" s="153">
        <v>939074</v>
      </c>
    </row>
    <row r="76" spans="1:7" x14ac:dyDescent="0.3">
      <c r="A76" s="1"/>
      <c r="B76" s="90" t="s">
        <v>43</v>
      </c>
      <c r="C76" s="90" t="s">
        <v>150</v>
      </c>
      <c r="D76" s="90" t="s">
        <v>1837</v>
      </c>
      <c r="E76" s="90" t="s">
        <v>1777</v>
      </c>
      <c r="F76" s="90" t="s">
        <v>1778</v>
      </c>
      <c r="G76" s="153">
        <v>0</v>
      </c>
    </row>
    <row r="77" spans="1:7" x14ac:dyDescent="0.3">
      <c r="A77" s="1"/>
      <c r="B77" s="90" t="s">
        <v>43</v>
      </c>
      <c r="C77" s="90" t="s">
        <v>150</v>
      </c>
      <c r="D77" s="90" t="s">
        <v>1838</v>
      </c>
      <c r="E77" s="90" t="s">
        <v>1777</v>
      </c>
      <c r="F77" s="90" t="s">
        <v>1778</v>
      </c>
      <c r="G77" s="153">
        <v>0</v>
      </c>
    </row>
    <row r="78" spans="1:7" x14ac:dyDescent="0.3">
      <c r="A78" s="1"/>
      <c r="B78" s="90" t="s">
        <v>463</v>
      </c>
      <c r="C78" s="90" t="s">
        <v>1183</v>
      </c>
      <c r="D78" s="90" t="s">
        <v>1839</v>
      </c>
      <c r="E78" s="90" t="s">
        <v>1840</v>
      </c>
      <c r="F78" s="90" t="s">
        <v>1778</v>
      </c>
      <c r="G78" s="153">
        <v>15577.92</v>
      </c>
    </row>
    <row r="79" spans="1:7" x14ac:dyDescent="0.3">
      <c r="A79" s="1"/>
      <c r="B79" s="90" t="s">
        <v>463</v>
      </c>
      <c r="C79" s="90" t="s">
        <v>1183</v>
      </c>
      <c r="D79" s="90" t="s">
        <v>1841</v>
      </c>
      <c r="E79" s="90" t="s">
        <v>1840</v>
      </c>
      <c r="F79" s="90" t="s">
        <v>1778</v>
      </c>
      <c r="G79" s="153">
        <v>22899.29</v>
      </c>
    </row>
    <row r="80" spans="1:7" x14ac:dyDescent="0.3">
      <c r="A80" s="1"/>
      <c r="B80" s="90" t="s">
        <v>463</v>
      </c>
      <c r="C80" s="90" t="s">
        <v>1183</v>
      </c>
      <c r="D80" s="90" t="s">
        <v>1842</v>
      </c>
      <c r="E80" s="90" t="s">
        <v>1840</v>
      </c>
      <c r="F80" s="90" t="s">
        <v>1778</v>
      </c>
      <c r="G80" s="153">
        <v>22988.97</v>
      </c>
    </row>
    <row r="81" spans="1:7" x14ac:dyDescent="0.3">
      <c r="A81" s="1"/>
      <c r="B81" s="90" t="s">
        <v>463</v>
      </c>
      <c r="C81" s="90" t="s">
        <v>1318</v>
      </c>
      <c r="D81" s="90" t="s">
        <v>1843</v>
      </c>
      <c r="E81" s="90" t="s">
        <v>1840</v>
      </c>
      <c r="F81" s="90" t="s">
        <v>1778</v>
      </c>
      <c r="G81" s="153">
        <v>20500.47</v>
      </c>
    </row>
    <row r="82" spans="1:7" x14ac:dyDescent="0.3">
      <c r="A82" s="1"/>
      <c r="B82" s="90" t="s">
        <v>463</v>
      </c>
      <c r="C82" s="90" t="s">
        <v>1318</v>
      </c>
      <c r="D82" s="90" t="s">
        <v>1844</v>
      </c>
      <c r="E82" s="90" t="s">
        <v>1840</v>
      </c>
      <c r="F82" s="90" t="s">
        <v>1778</v>
      </c>
      <c r="G82" s="153">
        <v>4201.9399999999996</v>
      </c>
    </row>
    <row r="83" spans="1:7" x14ac:dyDescent="0.3">
      <c r="A83" s="1"/>
      <c r="B83" s="90" t="s">
        <v>463</v>
      </c>
      <c r="C83" s="90" t="s">
        <v>1319</v>
      </c>
      <c r="D83" s="90" t="s">
        <v>1845</v>
      </c>
      <c r="E83" s="90" t="s">
        <v>1840</v>
      </c>
      <c r="F83" s="90" t="s">
        <v>1778</v>
      </c>
      <c r="G83" s="153">
        <v>11234.78</v>
      </c>
    </row>
    <row r="84" spans="1:7" x14ac:dyDescent="0.3">
      <c r="A84" s="1"/>
      <c r="B84" s="90" t="s">
        <v>463</v>
      </c>
      <c r="C84" s="90" t="s">
        <v>1319</v>
      </c>
      <c r="D84" s="90" t="s">
        <v>1846</v>
      </c>
      <c r="E84" s="90" t="s">
        <v>1840</v>
      </c>
      <c r="F84" s="90" t="s">
        <v>1778</v>
      </c>
      <c r="G84" s="153">
        <v>13530.63</v>
      </c>
    </row>
    <row r="85" spans="1:7" x14ac:dyDescent="0.3">
      <c r="A85" s="1"/>
      <c r="B85" s="90" t="s">
        <v>463</v>
      </c>
      <c r="C85" s="90" t="s">
        <v>1320</v>
      </c>
      <c r="D85" s="90" t="s">
        <v>1847</v>
      </c>
      <c r="E85" s="90" t="s">
        <v>1840</v>
      </c>
      <c r="F85" s="90" t="s">
        <v>1778</v>
      </c>
      <c r="G85" s="153">
        <v>10585.5</v>
      </c>
    </row>
    <row r="86" spans="1:7" x14ac:dyDescent="0.3">
      <c r="A86" s="1"/>
      <c r="B86" s="90" t="s">
        <v>463</v>
      </c>
      <c r="C86" s="90" t="s">
        <v>1320</v>
      </c>
      <c r="D86" s="90" t="s">
        <v>1848</v>
      </c>
      <c r="E86" s="90" t="s">
        <v>1840</v>
      </c>
      <c r="F86" s="90" t="s">
        <v>1778</v>
      </c>
      <c r="G86" s="153">
        <v>13525.91</v>
      </c>
    </row>
    <row r="87" spans="1:7" ht="26.4" x14ac:dyDescent="0.3">
      <c r="A87" s="1"/>
      <c r="B87" s="90" t="s">
        <v>474</v>
      </c>
      <c r="C87" s="90" t="s">
        <v>1321</v>
      </c>
      <c r="D87" s="90" t="s">
        <v>782</v>
      </c>
      <c r="E87" s="90" t="s">
        <v>1777</v>
      </c>
      <c r="F87" s="90" t="s">
        <v>1778</v>
      </c>
      <c r="G87" s="153">
        <v>606.24919999999997</v>
      </c>
    </row>
    <row r="88" spans="1:7" ht="26.4" x14ac:dyDescent="0.3">
      <c r="A88" s="1"/>
      <c r="B88" s="90" t="s">
        <v>474</v>
      </c>
      <c r="C88" s="90" t="s">
        <v>1321</v>
      </c>
      <c r="D88" s="90" t="s">
        <v>783</v>
      </c>
      <c r="E88" s="90" t="s">
        <v>1777</v>
      </c>
      <c r="F88" s="90" t="s">
        <v>1778</v>
      </c>
      <c r="G88" s="153">
        <v>0</v>
      </c>
    </row>
    <row r="89" spans="1:7" x14ac:dyDescent="0.3">
      <c r="A89" s="1"/>
      <c r="B89" s="90" t="s">
        <v>153</v>
      </c>
      <c r="C89" s="90" t="s">
        <v>154</v>
      </c>
      <c r="D89" s="90" t="s">
        <v>1849</v>
      </c>
      <c r="E89" s="90" t="s">
        <v>1777</v>
      </c>
      <c r="F89" s="90" t="s">
        <v>1778</v>
      </c>
      <c r="G89" s="153">
        <v>0</v>
      </c>
    </row>
    <row r="90" spans="1:7" x14ac:dyDescent="0.3">
      <c r="A90" s="1"/>
      <c r="B90" s="90" t="s">
        <v>153</v>
      </c>
      <c r="C90" s="90" t="s">
        <v>154</v>
      </c>
      <c r="D90" s="90" t="s">
        <v>1850</v>
      </c>
      <c r="E90" s="90" t="s">
        <v>1777</v>
      </c>
      <c r="F90" s="90" t="s">
        <v>1778</v>
      </c>
      <c r="G90" s="153">
        <v>0</v>
      </c>
    </row>
    <row r="91" spans="1:7" x14ac:dyDescent="0.3">
      <c r="A91" s="1"/>
      <c r="B91" s="90" t="s">
        <v>153</v>
      </c>
      <c r="C91" s="90" t="s">
        <v>154</v>
      </c>
      <c r="D91" s="90" t="s">
        <v>1851</v>
      </c>
      <c r="E91" s="90" t="s">
        <v>1777</v>
      </c>
      <c r="F91" s="90" t="s">
        <v>1778</v>
      </c>
      <c r="G91" s="153">
        <v>0</v>
      </c>
    </row>
    <row r="92" spans="1:7" x14ac:dyDescent="0.3">
      <c r="A92" s="1"/>
      <c r="B92" s="90" t="s">
        <v>153</v>
      </c>
      <c r="C92" s="90" t="s">
        <v>154</v>
      </c>
      <c r="D92" s="90" t="s">
        <v>1852</v>
      </c>
      <c r="E92" s="90" t="s">
        <v>1777</v>
      </c>
      <c r="F92" s="90" t="s">
        <v>1778</v>
      </c>
      <c r="G92" s="153">
        <v>0</v>
      </c>
    </row>
    <row r="93" spans="1:7" x14ac:dyDescent="0.3">
      <c r="A93" s="1"/>
      <c r="B93" s="90" t="s">
        <v>587</v>
      </c>
      <c r="C93" s="90" t="s">
        <v>1323</v>
      </c>
      <c r="D93" s="90" t="s">
        <v>1324</v>
      </c>
      <c r="E93" s="90" t="s">
        <v>1777</v>
      </c>
      <c r="F93" s="90" t="s">
        <v>1778</v>
      </c>
      <c r="G93" s="153">
        <v>0</v>
      </c>
    </row>
    <row r="94" spans="1:7" x14ac:dyDescent="0.3">
      <c r="A94" s="1"/>
      <c r="B94" s="90" t="s">
        <v>587</v>
      </c>
      <c r="C94" s="90" t="s">
        <v>1323</v>
      </c>
      <c r="D94" s="90" t="s">
        <v>1853</v>
      </c>
      <c r="E94" s="90" t="s">
        <v>1777</v>
      </c>
      <c r="F94" s="90" t="s">
        <v>1778</v>
      </c>
      <c r="G94" s="153">
        <v>0</v>
      </c>
    </row>
    <row r="95" spans="1:7" x14ac:dyDescent="0.3">
      <c r="A95" s="1"/>
      <c r="B95" s="90" t="s">
        <v>587</v>
      </c>
      <c r="C95" s="90" t="s">
        <v>1323</v>
      </c>
      <c r="D95" s="90" t="s">
        <v>1853</v>
      </c>
      <c r="E95" s="90" t="s">
        <v>1780</v>
      </c>
      <c r="F95" s="90" t="s">
        <v>1778</v>
      </c>
      <c r="G95" s="153">
        <v>0</v>
      </c>
    </row>
    <row r="96" spans="1:7" x14ac:dyDescent="0.3">
      <c r="A96" s="1"/>
      <c r="B96" s="90" t="s">
        <v>587</v>
      </c>
      <c r="C96" s="90" t="s">
        <v>1323</v>
      </c>
      <c r="D96" s="90" t="s">
        <v>1854</v>
      </c>
      <c r="E96" s="90" t="s">
        <v>1777</v>
      </c>
      <c r="F96" s="90" t="s">
        <v>1778</v>
      </c>
      <c r="G96" s="153">
        <v>0</v>
      </c>
    </row>
    <row r="97" spans="1:7" x14ac:dyDescent="0.3">
      <c r="A97" s="1"/>
      <c r="B97" s="90" t="s">
        <v>587</v>
      </c>
      <c r="C97" s="90" t="s">
        <v>1323</v>
      </c>
      <c r="D97" s="90" t="s">
        <v>1854</v>
      </c>
      <c r="E97" s="90" t="s">
        <v>1780</v>
      </c>
      <c r="F97" s="90" t="s">
        <v>1778</v>
      </c>
      <c r="G97" s="153">
        <v>0</v>
      </c>
    </row>
    <row r="98" spans="1:7" x14ac:dyDescent="0.3">
      <c r="A98" s="1"/>
      <c r="B98" s="90" t="s">
        <v>587</v>
      </c>
      <c r="C98" s="90" t="s">
        <v>1323</v>
      </c>
      <c r="D98" s="90" t="s">
        <v>1855</v>
      </c>
      <c r="E98" s="90" t="s">
        <v>1777</v>
      </c>
      <c r="F98" s="90" t="s">
        <v>1778</v>
      </c>
      <c r="G98" s="153">
        <v>0</v>
      </c>
    </row>
    <row r="99" spans="1:7" x14ac:dyDescent="0.3">
      <c r="A99" s="1"/>
      <c r="B99" s="90" t="s">
        <v>587</v>
      </c>
      <c r="C99" s="90" t="s">
        <v>1323</v>
      </c>
      <c r="D99" s="90" t="s">
        <v>1855</v>
      </c>
      <c r="E99" s="90" t="s">
        <v>1780</v>
      </c>
      <c r="F99" s="90" t="s">
        <v>1778</v>
      </c>
      <c r="G99" s="153">
        <v>0</v>
      </c>
    </row>
    <row r="100" spans="1:7" x14ac:dyDescent="0.3">
      <c r="A100" s="1"/>
      <c r="B100" s="90" t="s">
        <v>163</v>
      </c>
      <c r="C100" s="90" t="s">
        <v>1326</v>
      </c>
      <c r="D100" s="90" t="s">
        <v>831</v>
      </c>
      <c r="E100" s="90" t="s">
        <v>1806</v>
      </c>
      <c r="F100" s="90" t="s">
        <v>1778</v>
      </c>
      <c r="G100" s="153">
        <v>1259759</v>
      </c>
    </row>
    <row r="101" spans="1:7" x14ac:dyDescent="0.3">
      <c r="A101" s="1"/>
      <c r="B101" s="90" t="s">
        <v>167</v>
      </c>
      <c r="C101" s="90" t="s">
        <v>1327</v>
      </c>
      <c r="D101" s="90" t="s">
        <v>1856</v>
      </c>
      <c r="E101" s="90" t="s">
        <v>1806</v>
      </c>
      <c r="F101" s="90" t="s">
        <v>1778</v>
      </c>
      <c r="G101" s="153">
        <v>0</v>
      </c>
    </row>
    <row r="102" spans="1:7" x14ac:dyDescent="0.3">
      <c r="A102" s="1"/>
      <c r="B102" s="90" t="s">
        <v>167</v>
      </c>
      <c r="C102" s="90" t="s">
        <v>1327</v>
      </c>
      <c r="D102" s="90" t="s">
        <v>1857</v>
      </c>
      <c r="E102" s="90" t="s">
        <v>1806</v>
      </c>
      <c r="F102" s="90" t="s">
        <v>1778</v>
      </c>
      <c r="G102" s="153">
        <v>223041.07</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694</v>
      </c>
      <c r="C6" s="202" t="s">
        <v>1858</v>
      </c>
      <c r="D6" s="202"/>
      <c r="E6" s="202"/>
      <c r="F6" s="202"/>
      <c r="G6" s="202"/>
      <c r="H6" s="202"/>
      <c r="I6" s="202"/>
      <c r="J6" s="202"/>
      <c r="K6" s="202"/>
      <c r="L6" s="202"/>
      <c r="M6" s="202"/>
      <c r="N6" s="202"/>
      <c r="O6" s="202"/>
      <c r="P6" s="202"/>
    </row>
    <row r="7" spans="1:16" ht="40.049999999999997" customHeight="1" x14ac:dyDescent="0.3">
      <c r="A7" s="1"/>
      <c r="B7" s="202"/>
      <c r="C7" s="3" t="s">
        <v>284</v>
      </c>
      <c r="D7" s="3" t="s">
        <v>36</v>
      </c>
      <c r="E7" s="3" t="s">
        <v>93</v>
      </c>
      <c r="F7" s="3" t="s">
        <v>93</v>
      </c>
      <c r="G7" s="3" t="s">
        <v>101</v>
      </c>
      <c r="H7" s="3" t="s">
        <v>743</v>
      </c>
      <c r="I7" s="3" t="s">
        <v>108</v>
      </c>
      <c r="J7" s="3" t="s">
        <v>108</v>
      </c>
      <c r="K7" s="3" t="s">
        <v>43</v>
      </c>
      <c r="L7" s="3" t="s">
        <v>43</v>
      </c>
      <c r="M7" s="3" t="s">
        <v>43</v>
      </c>
      <c r="N7" s="3" t="s">
        <v>43</v>
      </c>
      <c r="O7" s="3" t="s">
        <v>163</v>
      </c>
      <c r="P7" s="3" t="s">
        <v>167</v>
      </c>
    </row>
    <row r="8" spans="1:16" ht="40.049999999999997" customHeight="1" x14ac:dyDescent="0.3">
      <c r="A8" s="1"/>
      <c r="B8" s="202"/>
      <c r="C8" s="3" t="s">
        <v>74</v>
      </c>
      <c r="D8" s="3" t="s">
        <v>91</v>
      </c>
      <c r="E8" s="3" t="s">
        <v>1859</v>
      </c>
      <c r="F8" s="3" t="s">
        <v>1860</v>
      </c>
      <c r="G8" s="3" t="s">
        <v>1861</v>
      </c>
      <c r="H8" s="3" t="s">
        <v>1862</v>
      </c>
      <c r="I8" s="3" t="s">
        <v>115</v>
      </c>
      <c r="J8" s="3" t="s">
        <v>119</v>
      </c>
      <c r="K8" s="3" t="s">
        <v>1863</v>
      </c>
      <c r="L8" s="3" t="s">
        <v>1864</v>
      </c>
      <c r="M8" s="3" t="s">
        <v>144</v>
      </c>
      <c r="N8" s="3" t="s">
        <v>1865</v>
      </c>
      <c r="O8" s="3" t="s">
        <v>600</v>
      </c>
      <c r="P8" s="3" t="s">
        <v>1866</v>
      </c>
    </row>
    <row r="9" spans="1:16" x14ac:dyDescent="0.3">
      <c r="A9" s="1"/>
      <c r="B9" s="154" t="s">
        <v>187</v>
      </c>
      <c r="C9" s="152">
        <v>884.7</v>
      </c>
      <c r="D9" s="152">
        <v>2987.19</v>
      </c>
      <c r="E9" s="152">
        <v>75.23</v>
      </c>
      <c r="F9" s="152">
        <v>75.23</v>
      </c>
      <c r="G9" s="152">
        <v>4488.5</v>
      </c>
      <c r="H9" s="152">
        <v>518.77</v>
      </c>
      <c r="I9" s="152">
        <v>6773</v>
      </c>
      <c r="J9" s="152">
        <v>22608</v>
      </c>
      <c r="K9" s="152">
        <v>4489.0186000000003</v>
      </c>
      <c r="L9" s="152">
        <v>4456.7028</v>
      </c>
      <c r="M9" s="152">
        <v>4483.5394999999999</v>
      </c>
      <c r="N9" s="152">
        <v>4483.8564999999999</v>
      </c>
      <c r="O9" s="152">
        <v>6639.29</v>
      </c>
      <c r="P9" s="152">
        <v>6678.39</v>
      </c>
    </row>
    <row r="10" spans="1:16" x14ac:dyDescent="0.3">
      <c r="A10" s="1"/>
      <c r="B10" s="154" t="s">
        <v>1867</v>
      </c>
      <c r="C10" s="152">
        <v>884.7</v>
      </c>
      <c r="D10" s="152">
        <v>0</v>
      </c>
      <c r="E10" s="152">
        <v>79.14</v>
      </c>
      <c r="F10" s="152">
        <v>79.14</v>
      </c>
      <c r="G10" s="152">
        <v>4488.5</v>
      </c>
      <c r="H10" s="152">
        <v>525.64</v>
      </c>
      <c r="I10" s="152">
        <v>7082</v>
      </c>
      <c r="J10" s="152">
        <v>22791</v>
      </c>
      <c r="K10" s="152">
        <v>4546.1498000000001</v>
      </c>
      <c r="L10" s="152">
        <v>4535.9736999999996</v>
      </c>
      <c r="M10" s="152">
        <v>4543.2060000000001</v>
      </c>
      <c r="N10" s="152">
        <v>4542.0618999999997</v>
      </c>
      <c r="O10" s="152">
        <v>6638.51</v>
      </c>
      <c r="P10" s="152">
        <v>6664.2610000000004</v>
      </c>
    </row>
    <row r="11" spans="1:16" x14ac:dyDescent="0.3">
      <c r="A11" s="1"/>
      <c r="B11" s="154" t="s">
        <v>1868</v>
      </c>
      <c r="C11" s="152">
        <v>884.7</v>
      </c>
      <c r="D11" s="152">
        <v>0</v>
      </c>
      <c r="E11" s="152">
        <v>82.48</v>
      </c>
      <c r="F11" s="152">
        <v>82.48</v>
      </c>
      <c r="G11" s="152">
        <v>4495.3999999999996</v>
      </c>
      <c r="H11" s="152">
        <v>512.89</v>
      </c>
      <c r="I11" s="152">
        <v>7400</v>
      </c>
      <c r="J11" s="152">
        <v>22687</v>
      </c>
      <c r="K11" s="152">
        <v>4562.3310000000001</v>
      </c>
      <c r="L11" s="152">
        <v>4565.1194999999998</v>
      </c>
      <c r="M11" s="152">
        <v>4559.9296000000004</v>
      </c>
      <c r="N11" s="152">
        <v>4557.9524000000001</v>
      </c>
      <c r="O11" s="152">
        <v>6638.51</v>
      </c>
      <c r="P11" s="152">
        <v>6644.7470000000003</v>
      </c>
    </row>
    <row r="12" spans="1:16" x14ac:dyDescent="0.3">
      <c r="A12" s="1"/>
      <c r="B12" s="154" t="s">
        <v>1869</v>
      </c>
      <c r="C12" s="152">
        <v>884.7</v>
      </c>
      <c r="D12" s="152">
        <v>0</v>
      </c>
      <c r="E12" s="152">
        <v>85.38</v>
      </c>
      <c r="F12" s="152">
        <v>85.38</v>
      </c>
      <c r="G12" s="152">
        <v>4488.5</v>
      </c>
      <c r="H12" s="152">
        <v>485.43</v>
      </c>
      <c r="I12" s="152">
        <v>7717</v>
      </c>
      <c r="J12" s="152">
        <v>22754</v>
      </c>
      <c r="K12" s="152">
        <v>4582.2731000000003</v>
      </c>
      <c r="L12" s="152">
        <v>4594.5060000000003</v>
      </c>
      <c r="M12" s="152">
        <v>4579.5245999999997</v>
      </c>
      <c r="N12" s="152">
        <v>4578.2664999999997</v>
      </c>
      <c r="O12" s="152">
        <v>6638.51</v>
      </c>
      <c r="P12" s="152">
        <v>6625.2340000000004</v>
      </c>
    </row>
    <row r="13" spans="1:16" x14ac:dyDescent="0.3">
      <c r="A13" s="1"/>
      <c r="B13" s="154" t="s">
        <v>348</v>
      </c>
      <c r="C13" s="152">
        <v>884.4</v>
      </c>
      <c r="D13" s="152">
        <v>0</v>
      </c>
      <c r="E13" s="152">
        <v>87.83</v>
      </c>
      <c r="F13" s="152">
        <v>87.83</v>
      </c>
      <c r="G13" s="152">
        <v>4495.3999999999996</v>
      </c>
      <c r="H13" s="152">
        <v>513.87</v>
      </c>
      <c r="I13" s="152">
        <v>7931</v>
      </c>
      <c r="J13" s="152">
        <v>22644</v>
      </c>
      <c r="K13" s="152">
        <v>4547.7606999999998</v>
      </c>
      <c r="L13" s="152">
        <v>4530.3356000000003</v>
      </c>
      <c r="M13" s="152">
        <v>4545.1571999999996</v>
      </c>
      <c r="N13" s="152">
        <v>4543.6214</v>
      </c>
      <c r="O13" s="152">
        <v>6635.37</v>
      </c>
      <c r="P13" s="152">
        <v>6589.63</v>
      </c>
    </row>
    <row r="14" spans="1:16" x14ac:dyDescent="0.3">
      <c r="A14" s="1"/>
      <c r="B14" s="154" t="s">
        <v>327</v>
      </c>
      <c r="C14" s="152">
        <v>884.6</v>
      </c>
      <c r="D14" s="152">
        <v>0</v>
      </c>
      <c r="E14" s="152">
        <v>88.29</v>
      </c>
      <c r="F14" s="152">
        <v>88.29</v>
      </c>
      <c r="G14" s="152">
        <v>4481.6000000000004</v>
      </c>
      <c r="H14" s="152">
        <v>517.79</v>
      </c>
      <c r="I14" s="152">
        <v>8067</v>
      </c>
      <c r="J14" s="152">
        <v>22779</v>
      </c>
      <c r="K14" s="152">
        <v>4502.1544999999996</v>
      </c>
      <c r="L14" s="152">
        <v>4458.8405000000002</v>
      </c>
      <c r="M14" s="152">
        <v>4499.7309999999998</v>
      </c>
      <c r="N14" s="152">
        <v>4498.1628000000001</v>
      </c>
      <c r="O14" s="152">
        <v>6638.12</v>
      </c>
      <c r="P14" s="152">
        <v>6552.7529999999997</v>
      </c>
    </row>
    <row r="15" spans="1:16" x14ac:dyDescent="0.3">
      <c r="A15" s="1"/>
      <c r="B15" s="154" t="s">
        <v>1870</v>
      </c>
      <c r="C15" s="152">
        <v>884.4</v>
      </c>
      <c r="D15" s="152">
        <v>0</v>
      </c>
      <c r="E15" s="152">
        <v>87.26</v>
      </c>
      <c r="F15" s="152">
        <v>87.26</v>
      </c>
      <c r="G15" s="152">
        <v>4481.2</v>
      </c>
      <c r="H15" s="152">
        <v>507.98</v>
      </c>
      <c r="I15" s="152">
        <v>8043</v>
      </c>
      <c r="J15" s="152">
        <v>22703</v>
      </c>
      <c r="K15" s="152">
        <v>4443.0213000000003</v>
      </c>
      <c r="L15" s="152">
        <v>4365.0154000000002</v>
      </c>
      <c r="M15" s="152">
        <v>4440.7165000000005</v>
      </c>
      <c r="N15" s="152">
        <v>4439.0093999999999</v>
      </c>
      <c r="O15" s="152">
        <v>6638.51</v>
      </c>
      <c r="P15" s="152">
        <v>6499.3140000000003</v>
      </c>
    </row>
    <row r="16" spans="1:16" x14ac:dyDescent="0.3">
      <c r="A16" s="1"/>
      <c r="B16" s="154" t="s">
        <v>1871</v>
      </c>
      <c r="C16" s="152">
        <v>883.5</v>
      </c>
      <c r="D16" s="152">
        <v>1771.02</v>
      </c>
      <c r="E16" s="152">
        <v>85.67</v>
      </c>
      <c r="F16" s="152">
        <v>85.67</v>
      </c>
      <c r="G16" s="152">
        <v>4492.8999999999996</v>
      </c>
      <c r="H16" s="152">
        <v>507.98</v>
      </c>
      <c r="I16" s="152">
        <v>8003</v>
      </c>
      <c r="J16" s="152">
        <v>22670</v>
      </c>
      <c r="K16" s="152">
        <v>4374.1313</v>
      </c>
      <c r="L16" s="152">
        <v>4268.7767000000003</v>
      </c>
      <c r="M16" s="152">
        <v>4371.8544000000002</v>
      </c>
      <c r="N16" s="152">
        <v>4370.6668</v>
      </c>
      <c r="O16" s="152">
        <v>6638.9</v>
      </c>
      <c r="P16" s="152">
        <v>6448.482</v>
      </c>
    </row>
    <row r="17" spans="1:16" x14ac:dyDescent="0.3">
      <c r="A17" s="1"/>
      <c r="B17" s="154" t="s">
        <v>319</v>
      </c>
      <c r="C17" s="152">
        <v>884.5</v>
      </c>
      <c r="D17" s="152">
        <v>1762.49</v>
      </c>
      <c r="E17" s="152">
        <v>85.92</v>
      </c>
      <c r="F17" s="152">
        <v>85.92</v>
      </c>
      <c r="G17" s="152">
        <v>4492.8999999999996</v>
      </c>
      <c r="H17" s="152">
        <v>507.98</v>
      </c>
      <c r="I17" s="152">
        <v>8026</v>
      </c>
      <c r="J17" s="152">
        <v>22624</v>
      </c>
      <c r="K17" s="152">
        <v>4360.9687000000004</v>
      </c>
      <c r="L17" s="152">
        <v>4216.4607999999998</v>
      </c>
      <c r="M17" s="152">
        <v>4358.6421</v>
      </c>
      <c r="N17" s="152">
        <v>4357.4192000000003</v>
      </c>
      <c r="O17" s="152">
        <v>6638.51</v>
      </c>
      <c r="P17" s="152">
        <v>6397.61</v>
      </c>
    </row>
    <row r="18" spans="1:16" x14ac:dyDescent="0.3">
      <c r="A18" s="1"/>
      <c r="B18" s="154" t="s">
        <v>387</v>
      </c>
      <c r="C18" s="152">
        <v>883.5</v>
      </c>
      <c r="D18" s="152">
        <v>1767.16</v>
      </c>
      <c r="E18" s="152">
        <v>85.38</v>
      </c>
      <c r="F18" s="152">
        <v>85.38</v>
      </c>
      <c r="G18" s="152">
        <v>4489.8999999999996</v>
      </c>
      <c r="H18" s="152">
        <v>508.97</v>
      </c>
      <c r="I18" s="152">
        <v>8004</v>
      </c>
      <c r="J18" s="152">
        <v>22786</v>
      </c>
      <c r="K18" s="152">
        <v>4312.6872999999996</v>
      </c>
      <c r="L18" s="152">
        <v>4138.5658000000003</v>
      </c>
      <c r="M18" s="152">
        <v>4310.4938000000002</v>
      </c>
      <c r="N18" s="152">
        <v>4309.8297000000002</v>
      </c>
      <c r="O18" s="152">
        <v>6652.64</v>
      </c>
      <c r="P18" s="152">
        <v>6343.2640000000001</v>
      </c>
    </row>
    <row r="19" spans="1:16" x14ac:dyDescent="0.3">
      <c r="A19" s="1"/>
      <c r="B19" s="154" t="s">
        <v>1872</v>
      </c>
      <c r="C19" s="152">
        <v>882.6</v>
      </c>
      <c r="D19" s="152">
        <v>0</v>
      </c>
      <c r="E19" s="152">
        <v>84.8</v>
      </c>
      <c r="F19" s="152">
        <v>84.8</v>
      </c>
      <c r="G19" s="152">
        <v>4493</v>
      </c>
      <c r="H19" s="152">
        <v>507.98</v>
      </c>
      <c r="I19" s="152">
        <v>7895</v>
      </c>
      <c r="J19" s="152">
        <v>22785</v>
      </c>
      <c r="K19" s="152">
        <v>4303.8261000000002</v>
      </c>
      <c r="L19" s="152">
        <v>4096.1818000000003</v>
      </c>
      <c r="M19" s="152">
        <v>4281.0050000000001</v>
      </c>
      <c r="N19" s="152">
        <v>4280.5244000000002</v>
      </c>
      <c r="O19" s="152">
        <v>6648.72</v>
      </c>
      <c r="P19" s="152">
        <v>6298.8990000000003</v>
      </c>
    </row>
    <row r="20" spans="1:16" x14ac:dyDescent="0.3">
      <c r="A20" s="1"/>
      <c r="B20" s="154" t="s">
        <v>1873</v>
      </c>
      <c r="C20" s="152">
        <v>881</v>
      </c>
      <c r="D20" s="152">
        <v>0</v>
      </c>
      <c r="E20" s="152">
        <v>83.98</v>
      </c>
      <c r="F20" s="152">
        <v>83.98</v>
      </c>
      <c r="G20" s="152">
        <v>4487.5</v>
      </c>
      <c r="H20" s="152">
        <v>525.64</v>
      </c>
      <c r="I20" s="152">
        <v>7782</v>
      </c>
      <c r="J20" s="152">
        <v>22652</v>
      </c>
      <c r="K20" s="152">
        <v>4303.8261000000002</v>
      </c>
      <c r="L20" s="152">
        <v>4074.2935000000002</v>
      </c>
      <c r="M20" s="152">
        <v>4263.8064999999997</v>
      </c>
      <c r="N20" s="152">
        <v>4265.1493</v>
      </c>
      <c r="O20" s="152">
        <v>6660.49</v>
      </c>
      <c r="P20" s="152">
        <v>6367.39</v>
      </c>
    </row>
    <row r="21" spans="1:16" x14ac:dyDescent="0.3">
      <c r="A21" s="1"/>
      <c r="B21" s="154" t="s">
        <v>1874</v>
      </c>
      <c r="C21" s="152">
        <v>882.1</v>
      </c>
      <c r="D21" s="152">
        <v>0</v>
      </c>
      <c r="E21" s="152">
        <v>83.44</v>
      </c>
      <c r="F21" s="152">
        <v>83.44</v>
      </c>
      <c r="G21" s="152">
        <v>4494.7</v>
      </c>
      <c r="H21" s="152">
        <v>507.98</v>
      </c>
      <c r="I21" s="152">
        <v>7661</v>
      </c>
      <c r="J21" s="152">
        <v>22758</v>
      </c>
      <c r="K21" s="152">
        <v>4303.8261000000002</v>
      </c>
      <c r="L21" s="152">
        <v>4048.9479000000001</v>
      </c>
      <c r="M21" s="152">
        <v>4261.8014999999996</v>
      </c>
      <c r="N21" s="152">
        <v>4266.9479000000001</v>
      </c>
      <c r="O21" s="152">
        <v>6660.49</v>
      </c>
      <c r="P21" s="152">
        <v>6677.9350000000004</v>
      </c>
    </row>
    <row r="22" spans="1:16" x14ac:dyDescent="0.3">
      <c r="A22" s="1"/>
      <c r="B22" s="154" t="s">
        <v>1875</v>
      </c>
      <c r="C22" s="152">
        <v>881.2</v>
      </c>
      <c r="D22" s="152">
        <v>1840.15</v>
      </c>
      <c r="E22" s="152">
        <v>83.96</v>
      </c>
      <c r="F22" s="152">
        <v>83.96</v>
      </c>
      <c r="G22" s="152">
        <v>4487.8999999999996</v>
      </c>
      <c r="H22" s="152">
        <v>512.89</v>
      </c>
      <c r="I22" s="152">
        <v>7555</v>
      </c>
      <c r="J22" s="152">
        <v>22754</v>
      </c>
      <c r="K22" s="152">
        <v>4278.5613999999996</v>
      </c>
      <c r="L22" s="152">
        <v>4072.2514999999999</v>
      </c>
      <c r="M22" s="152">
        <v>4274.2022999999999</v>
      </c>
      <c r="N22" s="152">
        <v>4282.5339999999997</v>
      </c>
      <c r="O22" s="152">
        <v>6662.06</v>
      </c>
      <c r="P22" s="152">
        <v>6813.9189999999999</v>
      </c>
    </row>
    <row r="23" spans="1:16" x14ac:dyDescent="0.3">
      <c r="A23" s="1"/>
      <c r="B23" s="154" t="s">
        <v>1876</v>
      </c>
      <c r="C23" s="152">
        <v>886.2</v>
      </c>
      <c r="D23" s="152">
        <v>3094.12</v>
      </c>
      <c r="E23" s="152">
        <v>84.56</v>
      </c>
      <c r="F23" s="152">
        <v>84.56</v>
      </c>
      <c r="G23" s="152">
        <v>4492.8999999999996</v>
      </c>
      <c r="H23" s="152">
        <v>500.14</v>
      </c>
      <c r="I23" s="152">
        <v>7491</v>
      </c>
      <c r="J23" s="152">
        <v>22718</v>
      </c>
      <c r="K23" s="152">
        <v>4263.1049999999996</v>
      </c>
      <c r="L23" s="152">
        <v>3970.0412000000001</v>
      </c>
      <c r="M23" s="152">
        <v>4258.5856999999996</v>
      </c>
      <c r="N23" s="152">
        <v>4268.2991000000002</v>
      </c>
      <c r="O23" s="152">
        <v>6661.67</v>
      </c>
      <c r="P23" s="152">
        <v>6920.4359999999997</v>
      </c>
    </row>
    <row r="24" spans="1:16" x14ac:dyDescent="0.3">
      <c r="A24" s="1"/>
      <c r="B24" s="154" t="s">
        <v>1877</v>
      </c>
      <c r="C24" s="152">
        <v>783.6</v>
      </c>
      <c r="D24" s="152">
        <v>3102.93</v>
      </c>
      <c r="E24" s="152">
        <v>84.75</v>
      </c>
      <c r="F24" s="152">
        <v>84.75</v>
      </c>
      <c r="G24" s="152">
        <v>4485.6000000000004</v>
      </c>
      <c r="H24" s="152">
        <v>510.93</v>
      </c>
      <c r="I24" s="152">
        <v>7428</v>
      </c>
      <c r="J24" s="152">
        <v>22838</v>
      </c>
      <c r="K24" s="152">
        <v>4278.7250000000004</v>
      </c>
      <c r="L24" s="152">
        <v>3999.2548999999999</v>
      </c>
      <c r="M24" s="152">
        <v>4274.6463000000003</v>
      </c>
      <c r="N24" s="152">
        <v>4283.5002000000004</v>
      </c>
      <c r="O24" s="152">
        <v>6640.47</v>
      </c>
      <c r="P24" s="152">
        <v>6992.299</v>
      </c>
    </row>
    <row r="25" spans="1:16" x14ac:dyDescent="0.3">
      <c r="A25" s="1"/>
      <c r="B25" s="154" t="s">
        <v>320</v>
      </c>
      <c r="C25" s="152">
        <v>795.6</v>
      </c>
      <c r="D25" s="152">
        <v>3117.97</v>
      </c>
      <c r="E25" s="152">
        <v>84.31</v>
      </c>
      <c r="F25" s="152">
        <v>84.31</v>
      </c>
      <c r="G25" s="152">
        <v>4489.8</v>
      </c>
      <c r="H25" s="152">
        <v>514.85</v>
      </c>
      <c r="I25" s="152">
        <v>7306</v>
      </c>
      <c r="J25" s="152">
        <v>22825</v>
      </c>
      <c r="K25" s="152">
        <v>4275.8590000000004</v>
      </c>
      <c r="L25" s="152">
        <v>3966.3833</v>
      </c>
      <c r="M25" s="152">
        <v>4272.9587000000001</v>
      </c>
      <c r="N25" s="152">
        <v>4276.9996000000001</v>
      </c>
      <c r="O25" s="152">
        <v>6640.47</v>
      </c>
      <c r="P25" s="152">
        <v>7057.9430000000002</v>
      </c>
    </row>
    <row r="26" spans="1:16" x14ac:dyDescent="0.3">
      <c r="A26" s="1"/>
      <c r="B26" s="154" t="s">
        <v>328</v>
      </c>
      <c r="C26" s="152">
        <v>783.6</v>
      </c>
      <c r="D26" s="152">
        <v>3025.63</v>
      </c>
      <c r="E26" s="152">
        <v>82.81</v>
      </c>
      <c r="F26" s="152">
        <v>82.81</v>
      </c>
      <c r="G26" s="152">
        <v>4498.1000000000004</v>
      </c>
      <c r="H26" s="152">
        <v>519.75</v>
      </c>
      <c r="I26" s="152">
        <v>7155</v>
      </c>
      <c r="J26" s="152">
        <v>22696</v>
      </c>
      <c r="K26" s="152">
        <v>4231.1351000000004</v>
      </c>
      <c r="L26" s="152">
        <v>3892.8474000000001</v>
      </c>
      <c r="M26" s="152">
        <v>4229.5618999999997</v>
      </c>
      <c r="N26" s="152">
        <v>4231.3873000000003</v>
      </c>
      <c r="O26" s="152">
        <v>6638.9</v>
      </c>
      <c r="P26" s="152">
        <v>7051.5720000000001</v>
      </c>
    </row>
    <row r="27" spans="1:16" x14ac:dyDescent="0.3">
      <c r="A27" s="1"/>
      <c r="B27" s="154" t="s">
        <v>369</v>
      </c>
      <c r="C27" s="152">
        <v>788.2</v>
      </c>
      <c r="D27" s="152">
        <v>2987.19</v>
      </c>
      <c r="E27" s="152">
        <v>80.510000000000005</v>
      </c>
      <c r="F27" s="152">
        <v>80.510000000000005</v>
      </c>
      <c r="G27" s="152">
        <v>4486.7</v>
      </c>
      <c r="H27" s="152">
        <v>519.75</v>
      </c>
      <c r="I27" s="152">
        <v>6988</v>
      </c>
      <c r="J27" s="152">
        <v>22710</v>
      </c>
      <c r="K27" s="152">
        <v>4168.7777999999998</v>
      </c>
      <c r="L27" s="152">
        <v>3713.2685999999999</v>
      </c>
      <c r="M27" s="152">
        <v>4168.5626000000002</v>
      </c>
      <c r="N27" s="152">
        <v>4168.5519999999997</v>
      </c>
      <c r="O27" s="152">
        <v>6640.08</v>
      </c>
      <c r="P27" s="152">
        <v>7048.6279999999997</v>
      </c>
    </row>
    <row r="28" spans="1:16" x14ac:dyDescent="0.3">
      <c r="A28" s="1"/>
      <c r="B28" s="154" t="s">
        <v>1878</v>
      </c>
      <c r="C28" s="152">
        <v>788.8</v>
      </c>
      <c r="D28" s="152">
        <v>2986.73</v>
      </c>
      <c r="E28" s="152">
        <v>78.22</v>
      </c>
      <c r="F28" s="152">
        <v>78.22</v>
      </c>
      <c r="G28" s="152">
        <v>4481.6000000000004</v>
      </c>
      <c r="H28" s="152">
        <v>517.79</v>
      </c>
      <c r="I28" s="152">
        <v>6815</v>
      </c>
      <c r="J28" s="152">
        <v>22696</v>
      </c>
      <c r="K28" s="152">
        <v>4122.0488999999998</v>
      </c>
      <c r="L28" s="152">
        <v>3651.0165999999999</v>
      </c>
      <c r="M28" s="152">
        <v>4124.1184000000003</v>
      </c>
      <c r="N28" s="152">
        <v>4123.5469000000003</v>
      </c>
      <c r="O28" s="152">
        <v>6639.69</v>
      </c>
      <c r="P28" s="152">
        <v>7046.9939999999997</v>
      </c>
    </row>
    <row r="29" spans="1:16" x14ac:dyDescent="0.3">
      <c r="A29" s="1"/>
      <c r="B29" s="154" t="s">
        <v>1879</v>
      </c>
      <c r="C29" s="152">
        <v>875.5</v>
      </c>
      <c r="D29" s="152">
        <v>2988.34</v>
      </c>
      <c r="E29" s="152">
        <v>76.91</v>
      </c>
      <c r="F29" s="152">
        <v>76.91</v>
      </c>
      <c r="G29" s="152">
        <v>4474.7</v>
      </c>
      <c r="H29" s="152">
        <v>516.80999999999995</v>
      </c>
      <c r="I29" s="152">
        <v>6641</v>
      </c>
      <c r="J29" s="152">
        <v>22791</v>
      </c>
      <c r="K29" s="152">
        <v>4162.7768999999998</v>
      </c>
      <c r="L29" s="152">
        <v>3680.6613000000002</v>
      </c>
      <c r="M29" s="152">
        <v>4163.2316000000001</v>
      </c>
      <c r="N29" s="152">
        <v>4162.2734</v>
      </c>
      <c r="O29" s="152">
        <v>6640.08</v>
      </c>
      <c r="P29" s="152">
        <v>7044.857</v>
      </c>
    </row>
    <row r="30" spans="1:16" x14ac:dyDescent="0.3">
      <c r="A30" s="1"/>
      <c r="B30" s="154" t="s">
        <v>1880</v>
      </c>
      <c r="C30" s="152">
        <v>884.7</v>
      </c>
      <c r="D30" s="152">
        <v>2990.66</v>
      </c>
      <c r="E30" s="152">
        <v>76.17</v>
      </c>
      <c r="F30" s="152">
        <v>76.17</v>
      </c>
      <c r="G30" s="152">
        <v>4481.6000000000004</v>
      </c>
      <c r="H30" s="152">
        <v>513.87</v>
      </c>
      <c r="I30" s="152">
        <v>6468</v>
      </c>
      <c r="J30" s="152">
        <v>22784</v>
      </c>
      <c r="K30" s="152">
        <v>4172.8762999999999</v>
      </c>
      <c r="L30" s="152">
        <v>3786.9132</v>
      </c>
      <c r="M30" s="152">
        <v>4172.9098999999997</v>
      </c>
      <c r="N30" s="152">
        <v>4172.1031000000003</v>
      </c>
      <c r="O30" s="152">
        <v>6639.69</v>
      </c>
      <c r="P30" s="152">
        <v>7042.0640000000003</v>
      </c>
    </row>
    <row r="31" spans="1:16" x14ac:dyDescent="0.3">
      <c r="A31" s="1"/>
      <c r="B31" s="154" t="s">
        <v>1881</v>
      </c>
      <c r="C31" s="152">
        <v>884.7</v>
      </c>
      <c r="D31" s="152">
        <v>0</v>
      </c>
      <c r="E31" s="152">
        <v>76.2</v>
      </c>
      <c r="F31" s="152">
        <v>76.2</v>
      </c>
      <c r="G31" s="152">
        <v>4474.7</v>
      </c>
      <c r="H31" s="152">
        <v>512.89</v>
      </c>
      <c r="I31" s="152">
        <v>6376</v>
      </c>
      <c r="J31" s="152">
        <v>22685</v>
      </c>
      <c r="K31" s="152">
        <v>4198.674</v>
      </c>
      <c r="L31" s="152">
        <v>3809.9895000000001</v>
      </c>
      <c r="M31" s="152">
        <v>4198.5587999999998</v>
      </c>
      <c r="N31" s="152">
        <v>4197.6374999999998</v>
      </c>
      <c r="O31" s="152">
        <v>6640.08</v>
      </c>
      <c r="P31" s="152">
        <v>7039.5889999999999</v>
      </c>
    </row>
    <row r="32" spans="1:16" x14ac:dyDescent="0.3">
      <c r="A32" s="1"/>
      <c r="B32" s="154" t="s">
        <v>1882</v>
      </c>
      <c r="C32" s="152">
        <v>884.7</v>
      </c>
      <c r="D32" s="152">
        <v>0</v>
      </c>
      <c r="E32" s="152">
        <v>76.92</v>
      </c>
      <c r="F32" s="152">
        <v>76.92</v>
      </c>
      <c r="G32" s="152">
        <v>4474.7</v>
      </c>
      <c r="H32" s="152">
        <v>513.87</v>
      </c>
      <c r="I32" s="152">
        <v>6421</v>
      </c>
      <c r="J32" s="152">
        <v>22671</v>
      </c>
      <c r="K32" s="152">
        <v>4344.2012000000004</v>
      </c>
      <c r="L32" s="152">
        <v>4023.5408000000002</v>
      </c>
      <c r="M32" s="152">
        <v>4342.3788999999997</v>
      </c>
      <c r="N32" s="152">
        <v>4341.0369000000001</v>
      </c>
      <c r="O32" s="152">
        <v>6640.86</v>
      </c>
      <c r="P32" s="152">
        <v>7037.3209999999999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694</v>
      </c>
      <c r="C6" s="202" t="s">
        <v>1883</v>
      </c>
      <c r="D6" s="202"/>
      <c r="E6" s="202"/>
      <c r="F6" s="202"/>
      <c r="G6" s="202"/>
      <c r="H6" s="202"/>
      <c r="I6" s="202"/>
      <c r="J6" s="202"/>
      <c r="K6" s="202"/>
      <c r="L6" s="202"/>
      <c r="M6" s="202"/>
      <c r="N6" s="202"/>
      <c r="O6" s="202"/>
      <c r="P6" s="202"/>
      <c r="Q6" s="202"/>
    </row>
    <row r="7" spans="1:17" ht="40.049999999999997" customHeight="1" x14ac:dyDescent="0.3">
      <c r="A7" s="1"/>
      <c r="B7" s="202"/>
      <c r="C7" s="3" t="s">
        <v>284</v>
      </c>
      <c r="D7" s="3" t="s">
        <v>36</v>
      </c>
      <c r="E7" s="3" t="s">
        <v>36</v>
      </c>
      <c r="F7" s="3" t="s">
        <v>93</v>
      </c>
      <c r="G7" s="3" t="s">
        <v>93</v>
      </c>
      <c r="H7" s="3" t="s">
        <v>93</v>
      </c>
      <c r="I7" s="3" t="s">
        <v>93</v>
      </c>
      <c r="J7" s="3" t="s">
        <v>101</v>
      </c>
      <c r="K7" s="3" t="s">
        <v>743</v>
      </c>
      <c r="L7" s="3" t="s">
        <v>108</v>
      </c>
      <c r="M7" s="3" t="s">
        <v>108</v>
      </c>
      <c r="N7" s="3" t="s">
        <v>43</v>
      </c>
      <c r="O7" s="3" t="s">
        <v>43</v>
      </c>
      <c r="P7" s="3" t="s">
        <v>163</v>
      </c>
      <c r="Q7" s="3" t="s">
        <v>167</v>
      </c>
    </row>
    <row r="8" spans="1:17" ht="40.049999999999997" customHeight="1" x14ac:dyDescent="0.3">
      <c r="A8" s="1"/>
      <c r="B8" s="202"/>
      <c r="C8" s="3" t="s">
        <v>1273</v>
      </c>
      <c r="D8" s="3" t="s">
        <v>1279</v>
      </c>
      <c r="E8" s="3" t="s">
        <v>1280</v>
      </c>
      <c r="F8" s="3" t="s">
        <v>97</v>
      </c>
      <c r="G8" s="3" t="s">
        <v>100</v>
      </c>
      <c r="H8" s="3" t="s">
        <v>1782</v>
      </c>
      <c r="I8" s="3" t="s">
        <v>1294</v>
      </c>
      <c r="J8" s="3" t="s">
        <v>102</v>
      </c>
      <c r="K8" s="3" t="s">
        <v>1299</v>
      </c>
      <c r="L8" s="3" t="s">
        <v>115</v>
      </c>
      <c r="M8" s="3" t="s">
        <v>119</v>
      </c>
      <c r="N8" s="3" t="s">
        <v>1313</v>
      </c>
      <c r="O8" s="3" t="s">
        <v>150</v>
      </c>
      <c r="P8" s="3" t="s">
        <v>1326</v>
      </c>
      <c r="Q8" s="3" t="s">
        <v>1327</v>
      </c>
    </row>
    <row r="9" spans="1:17" x14ac:dyDescent="0.3">
      <c r="A9" s="1"/>
      <c r="B9" s="154" t="s">
        <v>187</v>
      </c>
      <c r="C9" s="152">
        <v>20</v>
      </c>
      <c r="D9" s="152">
        <v>24.202870000000001</v>
      </c>
      <c r="E9" s="152">
        <v>24.202870000000001</v>
      </c>
      <c r="F9" s="152">
        <v>21</v>
      </c>
      <c r="G9" s="152">
        <v>21</v>
      </c>
      <c r="H9" s="152">
        <v>24.27</v>
      </c>
      <c r="I9" s="152">
        <v>24.27</v>
      </c>
      <c r="J9" s="152">
        <v>20.100000000000001</v>
      </c>
      <c r="K9" s="152">
        <v>35.03</v>
      </c>
      <c r="L9" s="152">
        <v>20.5</v>
      </c>
      <c r="M9" s="152">
        <v>20.100000000000001</v>
      </c>
      <c r="N9" s="152">
        <v>23.22</v>
      </c>
      <c r="O9" s="152">
        <v>22.725000000000001</v>
      </c>
      <c r="P9" s="152">
        <v>19.649999999999999</v>
      </c>
      <c r="Q9" s="152">
        <v>25.23</v>
      </c>
    </row>
    <row r="10" spans="1:17" x14ac:dyDescent="0.3">
      <c r="A10" s="1"/>
      <c r="B10" s="154" t="s">
        <v>1867</v>
      </c>
      <c r="C10" s="152">
        <v>19</v>
      </c>
      <c r="D10" s="152">
        <v>24.32809</v>
      </c>
      <c r="E10" s="152">
        <v>24.32809</v>
      </c>
      <c r="F10" s="152">
        <v>20.9</v>
      </c>
      <c r="G10" s="152">
        <v>20.9</v>
      </c>
      <c r="H10" s="152">
        <v>24.08</v>
      </c>
      <c r="I10" s="152">
        <v>24.08</v>
      </c>
      <c r="J10" s="152">
        <v>20</v>
      </c>
      <c r="K10" s="152">
        <v>35.1</v>
      </c>
      <c r="L10" s="152">
        <v>20</v>
      </c>
      <c r="M10" s="152">
        <v>20.2</v>
      </c>
      <c r="N10" s="152">
        <v>23.37</v>
      </c>
      <c r="O10" s="152">
        <v>23.024999999999999</v>
      </c>
      <c r="P10" s="152">
        <v>19.59</v>
      </c>
      <c r="Q10" s="152">
        <v>25.19</v>
      </c>
    </row>
    <row r="11" spans="1:17" x14ac:dyDescent="0.3">
      <c r="A11" s="1"/>
      <c r="B11" s="154" t="s">
        <v>1868</v>
      </c>
      <c r="C11" s="152">
        <v>19</v>
      </c>
      <c r="D11" s="152">
        <v>23.98565</v>
      </c>
      <c r="E11" s="152">
        <v>23.98565</v>
      </c>
      <c r="F11" s="152">
        <v>20.9</v>
      </c>
      <c r="G11" s="152">
        <v>20.9</v>
      </c>
      <c r="H11" s="152">
        <v>24</v>
      </c>
      <c r="I11" s="152">
        <v>24</v>
      </c>
      <c r="J11" s="152">
        <v>20.100000000000001</v>
      </c>
      <c r="K11" s="152">
        <v>35.229999999999997</v>
      </c>
      <c r="L11" s="152">
        <v>19.899999999999999</v>
      </c>
      <c r="M11" s="152">
        <v>20.3</v>
      </c>
      <c r="N11" s="152">
        <v>23.57</v>
      </c>
      <c r="O11" s="152">
        <v>22.963000000000001</v>
      </c>
      <c r="P11" s="152">
        <v>19.61</v>
      </c>
      <c r="Q11" s="152">
        <v>24.96</v>
      </c>
    </row>
    <row r="12" spans="1:17" x14ac:dyDescent="0.3">
      <c r="A12" s="1"/>
      <c r="B12" s="154" t="s">
        <v>1869</v>
      </c>
      <c r="C12" s="152">
        <v>19</v>
      </c>
      <c r="D12" s="152">
        <v>24.01859</v>
      </c>
      <c r="E12" s="152">
        <v>24.01859</v>
      </c>
      <c r="F12" s="152">
        <v>21.1</v>
      </c>
      <c r="G12" s="152">
        <v>21.1</v>
      </c>
      <c r="H12" s="152">
        <v>24.05</v>
      </c>
      <c r="I12" s="152">
        <v>24.05</v>
      </c>
      <c r="J12" s="152">
        <v>20.100000000000001</v>
      </c>
      <c r="K12" s="152">
        <v>34.869999999999997</v>
      </c>
      <c r="L12" s="152">
        <v>20</v>
      </c>
      <c r="M12" s="152">
        <v>20.100000000000001</v>
      </c>
      <c r="N12" s="152">
        <v>23.68</v>
      </c>
      <c r="O12" s="152">
        <v>22.8</v>
      </c>
      <c r="P12" s="152">
        <v>19.75</v>
      </c>
      <c r="Q12" s="152">
        <v>25.05</v>
      </c>
    </row>
    <row r="13" spans="1:17" x14ac:dyDescent="0.3">
      <c r="A13" s="1"/>
      <c r="B13" s="154" t="s">
        <v>348</v>
      </c>
      <c r="C13" s="152">
        <v>18</v>
      </c>
      <c r="D13" s="152">
        <v>24.16404</v>
      </c>
      <c r="E13" s="152">
        <v>24.16404</v>
      </c>
      <c r="F13" s="152">
        <v>21.1</v>
      </c>
      <c r="G13" s="152">
        <v>21.1</v>
      </c>
      <c r="H13" s="152">
        <v>24.03</v>
      </c>
      <c r="I13" s="152">
        <v>24.03</v>
      </c>
      <c r="J13" s="152">
        <v>20.2</v>
      </c>
      <c r="K13" s="152">
        <v>35.1</v>
      </c>
      <c r="L13" s="152">
        <v>20</v>
      </c>
      <c r="M13" s="152">
        <v>19.8</v>
      </c>
      <c r="N13" s="152">
        <v>23.739899999999999</v>
      </c>
      <c r="O13" s="152">
        <v>22.65</v>
      </c>
      <c r="P13" s="152">
        <v>19.82</v>
      </c>
      <c r="Q13" s="152">
        <v>24.72</v>
      </c>
    </row>
    <row r="14" spans="1:17" x14ac:dyDescent="0.3">
      <c r="A14" s="1"/>
      <c r="B14" s="154" t="s">
        <v>327</v>
      </c>
      <c r="C14" s="152">
        <v>18</v>
      </c>
      <c r="D14" s="152">
        <v>24.308759999999999</v>
      </c>
      <c r="E14" s="152">
        <v>24.308759999999999</v>
      </c>
      <c r="F14" s="152">
        <v>21</v>
      </c>
      <c r="G14" s="152">
        <v>21</v>
      </c>
      <c r="H14" s="152">
        <v>23.97</v>
      </c>
      <c r="I14" s="152">
        <v>23.97</v>
      </c>
      <c r="J14" s="152">
        <v>20.100000000000001</v>
      </c>
      <c r="K14" s="152">
        <v>34.97</v>
      </c>
      <c r="L14" s="152">
        <v>19.899999999999999</v>
      </c>
      <c r="M14" s="152">
        <v>20.399999999999999</v>
      </c>
      <c r="N14" s="152">
        <v>23.85</v>
      </c>
      <c r="O14" s="152">
        <v>22.55</v>
      </c>
      <c r="P14" s="152">
        <v>19.71</v>
      </c>
      <c r="Q14" s="152">
        <v>24.42</v>
      </c>
    </row>
    <row r="15" spans="1:17" x14ac:dyDescent="0.3">
      <c r="A15" s="1"/>
      <c r="B15" s="154" t="s">
        <v>1870</v>
      </c>
      <c r="C15" s="152">
        <v>19</v>
      </c>
      <c r="D15" s="152">
        <v>24.12472</v>
      </c>
      <c r="E15" s="152">
        <v>24.12472</v>
      </c>
      <c r="F15" s="152">
        <v>21.1</v>
      </c>
      <c r="G15" s="152">
        <v>21.1</v>
      </c>
      <c r="H15" s="152">
        <v>23.91</v>
      </c>
      <c r="I15" s="152">
        <v>23.91</v>
      </c>
      <c r="J15" s="152">
        <v>20.6</v>
      </c>
      <c r="K15" s="152">
        <v>35.26</v>
      </c>
      <c r="L15" s="152">
        <v>19.899999999999999</v>
      </c>
      <c r="M15" s="152">
        <v>20.399999999999999</v>
      </c>
      <c r="N15" s="152">
        <v>23.98</v>
      </c>
      <c r="O15" s="152">
        <v>22.524999999999999</v>
      </c>
      <c r="P15" s="152">
        <v>20.05</v>
      </c>
      <c r="Q15" s="152">
        <v>24.58</v>
      </c>
    </row>
    <row r="16" spans="1:17" x14ac:dyDescent="0.3">
      <c r="A16" s="1"/>
      <c r="B16" s="154" t="s">
        <v>1871</v>
      </c>
      <c r="C16" s="152">
        <v>19</v>
      </c>
      <c r="D16" s="152">
        <v>24.057870000000001</v>
      </c>
      <c r="E16" s="152">
        <v>24.057870000000001</v>
      </c>
      <c r="F16" s="152">
        <v>21.2</v>
      </c>
      <c r="G16" s="152">
        <v>21.2</v>
      </c>
      <c r="H16" s="152">
        <v>24.02</v>
      </c>
      <c r="I16" s="152">
        <v>24.02</v>
      </c>
      <c r="J16" s="152">
        <v>20.9</v>
      </c>
      <c r="K16" s="152">
        <v>34.67</v>
      </c>
      <c r="L16" s="152">
        <v>19.8</v>
      </c>
      <c r="M16" s="152">
        <v>20.3</v>
      </c>
      <c r="N16" s="152">
        <v>24.17</v>
      </c>
      <c r="O16" s="152">
        <v>22.574999999999999</v>
      </c>
      <c r="P16" s="152">
        <v>20.170000000000002</v>
      </c>
      <c r="Q16" s="152">
        <v>24.75</v>
      </c>
    </row>
    <row r="17" spans="1:17" x14ac:dyDescent="0.3">
      <c r="A17" s="1"/>
      <c r="B17" s="154" t="s">
        <v>319</v>
      </c>
      <c r="C17" s="152">
        <v>20</v>
      </c>
      <c r="D17" s="152">
        <v>24.94089</v>
      </c>
      <c r="E17" s="152">
        <v>24.94089</v>
      </c>
      <c r="F17" s="152">
        <v>21.3</v>
      </c>
      <c r="G17" s="152">
        <v>21.3</v>
      </c>
      <c r="H17" s="152">
        <v>24.06</v>
      </c>
      <c r="I17" s="152">
        <v>24.06</v>
      </c>
      <c r="J17" s="152">
        <v>21.1</v>
      </c>
      <c r="K17" s="152">
        <v>35.11</v>
      </c>
      <c r="L17" s="152">
        <v>20.100000000000001</v>
      </c>
      <c r="M17" s="152">
        <v>20.5</v>
      </c>
      <c r="N17" s="152">
        <v>24.34</v>
      </c>
      <c r="O17" s="152">
        <v>22.574999999999999</v>
      </c>
      <c r="P17" s="152">
        <v>20.5</v>
      </c>
      <c r="Q17" s="152">
        <v>25.72</v>
      </c>
    </row>
    <row r="18" spans="1:17" x14ac:dyDescent="0.3">
      <c r="A18" s="1"/>
      <c r="B18" s="154" t="s">
        <v>387</v>
      </c>
      <c r="C18" s="152">
        <v>21</v>
      </c>
      <c r="D18" s="152">
        <v>26.666250000000002</v>
      </c>
      <c r="E18" s="152">
        <v>26.666250000000002</v>
      </c>
      <c r="F18" s="152">
        <v>21.3</v>
      </c>
      <c r="G18" s="152">
        <v>21.3</v>
      </c>
      <c r="H18" s="152">
        <v>24.17</v>
      </c>
      <c r="I18" s="152">
        <v>24.17</v>
      </c>
      <c r="J18" s="152">
        <v>20.6</v>
      </c>
      <c r="K18" s="152">
        <v>37.39</v>
      </c>
      <c r="L18" s="152">
        <v>21.1</v>
      </c>
      <c r="M18" s="152">
        <v>22.2</v>
      </c>
      <c r="N18" s="152">
        <v>24.52</v>
      </c>
      <c r="O18" s="152">
        <v>22.625</v>
      </c>
      <c r="P18" s="152">
        <v>20.69</v>
      </c>
      <c r="Q18" s="152">
        <v>30.64</v>
      </c>
    </row>
    <row r="19" spans="1:17" x14ac:dyDescent="0.3">
      <c r="A19" s="1"/>
      <c r="B19" s="154" t="s">
        <v>1872</v>
      </c>
      <c r="C19" s="152">
        <v>21</v>
      </c>
      <c r="D19" s="152">
        <v>28.659469999999999</v>
      </c>
      <c r="E19" s="152">
        <v>28.659469999999999</v>
      </c>
      <c r="F19" s="152">
        <v>21.7</v>
      </c>
      <c r="G19" s="152">
        <v>21.7</v>
      </c>
      <c r="H19" s="152">
        <v>24.4</v>
      </c>
      <c r="I19" s="152">
        <v>24.4</v>
      </c>
      <c r="J19" s="152">
        <v>20.9</v>
      </c>
      <c r="K19" s="152">
        <v>38.61</v>
      </c>
      <c r="L19" s="152">
        <v>23.4</v>
      </c>
      <c r="M19" s="152">
        <v>24.8</v>
      </c>
      <c r="N19" s="152">
        <v>24.73</v>
      </c>
      <c r="O19" s="152">
        <v>22.824999999999999</v>
      </c>
      <c r="P19" s="152">
        <v>21.49</v>
      </c>
      <c r="Q19" s="152">
        <v>31.86</v>
      </c>
    </row>
    <row r="20" spans="1:17" x14ac:dyDescent="0.3">
      <c r="A20" s="1"/>
      <c r="B20" s="154" t="s">
        <v>1873</v>
      </c>
      <c r="C20" s="152">
        <v>23</v>
      </c>
      <c r="D20" s="152">
        <v>29.903580000000002</v>
      </c>
      <c r="E20" s="152">
        <v>29.903580000000002</v>
      </c>
      <c r="F20" s="152">
        <v>22.9</v>
      </c>
      <c r="G20" s="152">
        <v>22.9</v>
      </c>
      <c r="H20" s="152">
        <v>24.66</v>
      </c>
      <c r="I20" s="152">
        <v>24.66</v>
      </c>
      <c r="J20" s="152">
        <v>20.9</v>
      </c>
      <c r="K20" s="152">
        <v>39.799999999999997</v>
      </c>
      <c r="L20" s="152">
        <v>24.1</v>
      </c>
      <c r="M20" s="152">
        <v>24.9</v>
      </c>
      <c r="N20" s="152">
        <v>25.14</v>
      </c>
      <c r="O20" s="152">
        <v>23.01</v>
      </c>
      <c r="P20" s="152">
        <v>22.64</v>
      </c>
      <c r="Q20" s="152">
        <v>31.91</v>
      </c>
    </row>
    <row r="21" spans="1:17" x14ac:dyDescent="0.3">
      <c r="A21" s="1"/>
      <c r="B21" s="154" t="s">
        <v>1874</v>
      </c>
      <c r="C21" s="152">
        <v>26</v>
      </c>
      <c r="D21" s="152">
        <v>30.863980000000002</v>
      </c>
      <c r="E21" s="152">
        <v>30.863980000000002</v>
      </c>
      <c r="F21" s="152">
        <v>21.9</v>
      </c>
      <c r="G21" s="152">
        <v>21.9</v>
      </c>
      <c r="H21" s="152">
        <v>25.06</v>
      </c>
      <c r="I21" s="152">
        <v>25.06</v>
      </c>
      <c r="J21" s="152">
        <v>20.9</v>
      </c>
      <c r="K21" s="152">
        <v>39.51</v>
      </c>
      <c r="L21" s="152">
        <v>24.4</v>
      </c>
      <c r="M21" s="152">
        <v>25.2</v>
      </c>
      <c r="N21" s="152">
        <v>25.79</v>
      </c>
      <c r="O21" s="152">
        <v>23.3</v>
      </c>
      <c r="P21" s="152">
        <v>22.25</v>
      </c>
      <c r="Q21" s="152">
        <v>32.729999999999997</v>
      </c>
    </row>
    <row r="22" spans="1:17" x14ac:dyDescent="0.3">
      <c r="A22" s="1"/>
      <c r="B22" s="154" t="s">
        <v>1875</v>
      </c>
      <c r="C22" s="152">
        <v>26</v>
      </c>
      <c r="D22" s="152">
        <v>30.7545</v>
      </c>
      <c r="E22" s="152">
        <v>30.7545</v>
      </c>
      <c r="F22" s="152">
        <v>22</v>
      </c>
      <c r="G22" s="152">
        <v>22</v>
      </c>
      <c r="H22" s="152">
        <v>25.33</v>
      </c>
      <c r="I22" s="152">
        <v>25.33</v>
      </c>
      <c r="J22" s="152">
        <v>21.1</v>
      </c>
      <c r="K22" s="152">
        <v>38.53</v>
      </c>
      <c r="L22" s="152">
        <v>24</v>
      </c>
      <c r="M22" s="152">
        <v>25.2</v>
      </c>
      <c r="N22" s="152">
        <v>26.33</v>
      </c>
      <c r="O22" s="152">
        <v>23.675000000000001</v>
      </c>
      <c r="P22" s="152">
        <v>22.63</v>
      </c>
      <c r="Q22" s="152">
        <v>33.479999999999997</v>
      </c>
    </row>
    <row r="23" spans="1:17" x14ac:dyDescent="0.3">
      <c r="A23" s="1"/>
      <c r="B23" s="154" t="s">
        <v>1876</v>
      </c>
      <c r="C23" s="152">
        <v>26</v>
      </c>
      <c r="D23" s="152">
        <v>29.162610000000001</v>
      </c>
      <c r="E23" s="152">
        <v>29.162610000000001</v>
      </c>
      <c r="F23" s="152">
        <v>22.6</v>
      </c>
      <c r="G23" s="152">
        <v>22.6</v>
      </c>
      <c r="H23" s="152">
        <v>25.79</v>
      </c>
      <c r="I23" s="152">
        <v>25.79</v>
      </c>
      <c r="J23" s="152">
        <v>21</v>
      </c>
      <c r="K23" s="152">
        <v>38.119999999999997</v>
      </c>
      <c r="L23" s="152">
        <v>24</v>
      </c>
      <c r="M23" s="152">
        <v>25.4</v>
      </c>
      <c r="N23" s="152">
        <v>26.86</v>
      </c>
      <c r="O23" s="152">
        <v>22.524999999999999</v>
      </c>
      <c r="P23" s="152">
        <v>23.01</v>
      </c>
      <c r="Q23" s="152">
        <v>33.56</v>
      </c>
    </row>
    <row r="24" spans="1:17" x14ac:dyDescent="0.3">
      <c r="A24" s="1"/>
      <c r="B24" s="154" t="s">
        <v>1877</v>
      </c>
      <c r="C24" s="152">
        <v>26</v>
      </c>
      <c r="D24" s="152">
        <v>27.84233</v>
      </c>
      <c r="E24" s="152">
        <v>27.84233</v>
      </c>
      <c r="F24" s="152">
        <v>22.8</v>
      </c>
      <c r="G24" s="152">
        <v>22.8</v>
      </c>
      <c r="H24" s="152">
        <v>25.87</v>
      </c>
      <c r="I24" s="152">
        <v>25.87</v>
      </c>
      <c r="J24" s="152">
        <v>21</v>
      </c>
      <c r="K24" s="152">
        <v>36.799999999999997</v>
      </c>
      <c r="L24" s="152">
        <v>23.7</v>
      </c>
      <c r="M24" s="152">
        <v>24.9</v>
      </c>
      <c r="N24" s="152">
        <v>27.07</v>
      </c>
      <c r="O24" s="152">
        <v>22.225000000000001</v>
      </c>
      <c r="P24" s="152">
        <v>22.37</v>
      </c>
      <c r="Q24" s="152">
        <v>32.619999999999997</v>
      </c>
    </row>
    <row r="25" spans="1:17" x14ac:dyDescent="0.3">
      <c r="A25" s="1"/>
      <c r="B25" s="154" t="s">
        <v>320</v>
      </c>
      <c r="C25" s="152">
        <v>26</v>
      </c>
      <c r="D25" s="152">
        <v>26.505739999999999</v>
      </c>
      <c r="E25" s="152">
        <v>26.505739999999999</v>
      </c>
      <c r="F25" s="152">
        <v>22.3</v>
      </c>
      <c r="G25" s="152">
        <v>22.3</v>
      </c>
      <c r="H25" s="152">
        <v>25.52</v>
      </c>
      <c r="I25" s="152">
        <v>25.52</v>
      </c>
      <c r="J25" s="152">
        <v>20.6</v>
      </c>
      <c r="K25" s="152">
        <v>36.369999999999997</v>
      </c>
      <c r="L25" s="152">
        <v>23</v>
      </c>
      <c r="M25" s="152">
        <v>24.5</v>
      </c>
      <c r="N25" s="152">
        <v>27.13</v>
      </c>
      <c r="O25" s="152">
        <v>22.2</v>
      </c>
      <c r="P25" s="152">
        <v>21.41</v>
      </c>
      <c r="Q25" s="152">
        <v>31.87</v>
      </c>
    </row>
    <row r="26" spans="1:17" x14ac:dyDescent="0.3">
      <c r="A26" s="1"/>
      <c r="B26" s="154" t="s">
        <v>328</v>
      </c>
      <c r="C26" s="152">
        <v>24</v>
      </c>
      <c r="D26" s="152">
        <v>26.848369999999999</v>
      </c>
      <c r="E26" s="152">
        <v>26.848369999999999</v>
      </c>
      <c r="F26" s="152">
        <v>22.1</v>
      </c>
      <c r="G26" s="152">
        <v>22.1</v>
      </c>
      <c r="H26" s="152">
        <v>25.14</v>
      </c>
      <c r="I26" s="152">
        <v>25.14</v>
      </c>
      <c r="J26" s="152">
        <v>20.5</v>
      </c>
      <c r="K26" s="152">
        <v>35.880000000000003</v>
      </c>
      <c r="L26" s="152">
        <v>23.6</v>
      </c>
      <c r="M26" s="152">
        <v>23.2</v>
      </c>
      <c r="N26" s="152">
        <v>22.739899999999999</v>
      </c>
      <c r="O26" s="152">
        <v>22.175000000000001</v>
      </c>
      <c r="P26" s="152">
        <v>20.84</v>
      </c>
      <c r="Q26" s="152">
        <v>30.31</v>
      </c>
    </row>
    <row r="27" spans="1:17" x14ac:dyDescent="0.3">
      <c r="A27" s="1"/>
      <c r="B27" s="154" t="s">
        <v>369</v>
      </c>
      <c r="C27" s="152">
        <v>22</v>
      </c>
      <c r="D27" s="152">
        <v>25.524460000000001</v>
      </c>
      <c r="E27" s="152">
        <v>25.524460000000001</v>
      </c>
      <c r="F27" s="152">
        <v>22</v>
      </c>
      <c r="G27" s="152">
        <v>22</v>
      </c>
      <c r="H27" s="152">
        <v>24.76</v>
      </c>
      <c r="I27" s="152">
        <v>24.76</v>
      </c>
      <c r="J27" s="152">
        <v>20.6</v>
      </c>
      <c r="K27" s="152">
        <v>35.619999999999997</v>
      </c>
      <c r="L27" s="152">
        <v>22.1</v>
      </c>
      <c r="M27" s="152">
        <v>22.2</v>
      </c>
      <c r="N27" s="152">
        <v>22.46</v>
      </c>
      <c r="O27" s="152">
        <v>21.95</v>
      </c>
      <c r="P27" s="152">
        <v>20.49</v>
      </c>
      <c r="Q27" s="152">
        <v>28.44</v>
      </c>
    </row>
    <row r="28" spans="1:17" x14ac:dyDescent="0.3">
      <c r="A28" s="1"/>
      <c r="B28" s="154" t="s">
        <v>1878</v>
      </c>
      <c r="C28" s="152">
        <v>21</v>
      </c>
      <c r="D28" s="152">
        <v>24.620249999999999</v>
      </c>
      <c r="E28" s="152">
        <v>24.620249999999999</v>
      </c>
      <c r="F28" s="152">
        <v>21.5</v>
      </c>
      <c r="G28" s="152">
        <v>21.5</v>
      </c>
      <c r="H28" s="152">
        <v>24.34</v>
      </c>
      <c r="I28" s="152">
        <v>24.34</v>
      </c>
      <c r="J28" s="152">
        <v>20.5</v>
      </c>
      <c r="K28" s="152">
        <v>34.82</v>
      </c>
      <c r="L28" s="152">
        <v>21.3</v>
      </c>
      <c r="M28" s="152">
        <v>21.6</v>
      </c>
      <c r="N28" s="152">
        <v>22.52</v>
      </c>
      <c r="O28" s="152">
        <v>22.062999999999999</v>
      </c>
      <c r="P28" s="152">
        <v>20.329999999999998</v>
      </c>
      <c r="Q28" s="152">
        <v>27.94</v>
      </c>
    </row>
    <row r="29" spans="1:17" x14ac:dyDescent="0.3">
      <c r="A29" s="1"/>
      <c r="B29" s="154" t="s">
        <v>1879</v>
      </c>
      <c r="C29" s="152">
        <v>21</v>
      </c>
      <c r="D29" s="152">
        <v>23.86497</v>
      </c>
      <c r="E29" s="152">
        <v>23.86497</v>
      </c>
      <c r="F29" s="152">
        <v>21.7</v>
      </c>
      <c r="G29" s="152">
        <v>21.7</v>
      </c>
      <c r="H29" s="152">
        <v>24.02</v>
      </c>
      <c r="I29" s="152">
        <v>24.02</v>
      </c>
      <c r="J29" s="152">
        <v>20.5</v>
      </c>
      <c r="K29" s="152">
        <v>34.590000000000003</v>
      </c>
      <c r="L29" s="152">
        <v>20.7</v>
      </c>
      <c r="M29" s="152">
        <v>21.2</v>
      </c>
      <c r="N29" s="152">
        <v>22.36</v>
      </c>
      <c r="O29" s="152">
        <v>21.949000000000002</v>
      </c>
      <c r="P29" s="152">
        <v>20.309999999999999</v>
      </c>
      <c r="Q29" s="152">
        <v>27.74</v>
      </c>
    </row>
    <row r="30" spans="1:17" x14ac:dyDescent="0.3">
      <c r="A30" s="1"/>
      <c r="B30" s="154" t="s">
        <v>1880</v>
      </c>
      <c r="C30" s="152">
        <v>20</v>
      </c>
      <c r="D30" s="152">
        <v>23.722809999999999</v>
      </c>
      <c r="E30" s="152">
        <v>23.722809999999999</v>
      </c>
      <c r="F30" s="152">
        <v>21.6</v>
      </c>
      <c r="G30" s="152">
        <v>21.6</v>
      </c>
      <c r="H30" s="152">
        <v>23.76</v>
      </c>
      <c r="I30" s="152">
        <v>23.76</v>
      </c>
      <c r="J30" s="152">
        <v>20.5</v>
      </c>
      <c r="K30" s="152">
        <v>34.619999999999997</v>
      </c>
      <c r="L30" s="152">
        <v>20.5</v>
      </c>
      <c r="M30" s="152">
        <v>21</v>
      </c>
      <c r="N30" s="152">
        <v>21.92</v>
      </c>
      <c r="O30" s="152">
        <v>21.65</v>
      </c>
      <c r="P30" s="152">
        <v>20.29</v>
      </c>
      <c r="Q30" s="152">
        <v>26.54</v>
      </c>
    </row>
    <row r="31" spans="1:17" x14ac:dyDescent="0.3">
      <c r="A31" s="1"/>
      <c r="B31" s="154" t="s">
        <v>1881</v>
      </c>
      <c r="C31" s="152">
        <v>20</v>
      </c>
      <c r="D31" s="152">
        <v>23.998799999999999</v>
      </c>
      <c r="E31" s="152">
        <v>23.998799999999999</v>
      </c>
      <c r="F31" s="152">
        <v>21.2</v>
      </c>
      <c r="G31" s="152">
        <v>21.2</v>
      </c>
      <c r="H31" s="152">
        <v>23.59</v>
      </c>
      <c r="I31" s="152">
        <v>23.59</v>
      </c>
      <c r="J31" s="152">
        <v>20.399999999999999</v>
      </c>
      <c r="K31" s="152">
        <v>35.08</v>
      </c>
      <c r="L31" s="152">
        <v>20.3</v>
      </c>
      <c r="M31" s="152">
        <v>21</v>
      </c>
      <c r="N31" s="152">
        <v>21.4</v>
      </c>
      <c r="O31" s="152">
        <v>21.463000000000001</v>
      </c>
      <c r="P31" s="152">
        <v>20.32</v>
      </c>
      <c r="Q31" s="152">
        <v>25.88</v>
      </c>
    </row>
    <row r="32" spans="1:17" x14ac:dyDescent="0.3">
      <c r="A32" s="1"/>
      <c r="B32" s="154" t="s">
        <v>1882</v>
      </c>
      <c r="C32" s="152">
        <v>19</v>
      </c>
      <c r="D32" s="152">
        <v>24.495360000000002</v>
      </c>
      <c r="E32" s="152">
        <v>24.495360000000002</v>
      </c>
      <c r="F32" s="152">
        <v>21</v>
      </c>
      <c r="G32" s="152">
        <v>21</v>
      </c>
      <c r="H32" s="152">
        <v>23.35</v>
      </c>
      <c r="I32" s="152">
        <v>23.35</v>
      </c>
      <c r="J32" s="152">
        <v>20.3</v>
      </c>
      <c r="K32" s="152">
        <v>35.54</v>
      </c>
      <c r="L32" s="152">
        <v>20.3</v>
      </c>
      <c r="M32" s="152">
        <v>20.2</v>
      </c>
      <c r="N32" s="152">
        <v>21.88</v>
      </c>
      <c r="O32" s="152">
        <v>21.45</v>
      </c>
      <c r="P32" s="152">
        <v>20.07</v>
      </c>
      <c r="Q32" s="152">
        <v>25.88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1884</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1885</v>
      </c>
      <c r="E7" s="3" t="s">
        <v>1886</v>
      </c>
      <c r="F7" s="3" t="s">
        <v>1887</v>
      </c>
      <c r="G7" s="3" t="s">
        <v>8</v>
      </c>
      <c r="H7" s="3" t="s">
        <v>1776</v>
      </c>
    </row>
    <row r="8" spans="1:8" x14ac:dyDescent="0.3">
      <c r="A8" s="1"/>
      <c r="B8" s="4" t="s">
        <v>68</v>
      </c>
      <c r="C8" s="155" t="s">
        <v>284</v>
      </c>
      <c r="D8" s="155" t="s">
        <v>1888</v>
      </c>
      <c r="E8" s="152">
        <v>130</v>
      </c>
      <c r="F8" s="4" t="s">
        <v>1870</v>
      </c>
      <c r="G8" s="4" t="s">
        <v>1889</v>
      </c>
      <c r="H8" s="156"/>
    </row>
    <row r="9" spans="1:8" x14ac:dyDescent="0.3">
      <c r="A9" s="1"/>
      <c r="B9" s="4" t="s">
        <v>68</v>
      </c>
      <c r="C9" s="155" t="s">
        <v>36</v>
      </c>
      <c r="D9" s="155" t="s">
        <v>1890</v>
      </c>
      <c r="E9" s="152">
        <v>339.80200000000002</v>
      </c>
      <c r="F9" s="4" t="s">
        <v>1870</v>
      </c>
      <c r="G9" s="4" t="s">
        <v>1889</v>
      </c>
      <c r="H9" s="156"/>
    </row>
    <row r="10" spans="1:8" x14ac:dyDescent="0.3">
      <c r="A10" s="1"/>
      <c r="B10" s="4" t="s">
        <v>68</v>
      </c>
      <c r="C10" s="155" t="s">
        <v>93</v>
      </c>
      <c r="D10" s="155" t="s">
        <v>1891</v>
      </c>
      <c r="E10" s="152">
        <v>3942.3150000000001</v>
      </c>
      <c r="F10" s="4" t="s">
        <v>1870</v>
      </c>
      <c r="G10" s="4" t="s">
        <v>1889</v>
      </c>
      <c r="H10" s="156"/>
    </row>
    <row r="11" spans="1:8" x14ac:dyDescent="0.3">
      <c r="A11" s="1"/>
      <c r="B11" s="4" t="s">
        <v>68</v>
      </c>
      <c r="C11" s="155" t="s">
        <v>101</v>
      </c>
      <c r="D11" s="155" t="s">
        <v>1892</v>
      </c>
      <c r="E11" s="152">
        <v>2380</v>
      </c>
      <c r="F11" s="4" t="s">
        <v>1870</v>
      </c>
      <c r="G11" s="4" t="s">
        <v>1889</v>
      </c>
      <c r="H11" s="156"/>
    </row>
    <row r="12" spans="1:8" x14ac:dyDescent="0.3">
      <c r="A12" s="1"/>
      <c r="B12" s="4" t="s">
        <v>68</v>
      </c>
      <c r="C12" s="155" t="s">
        <v>108</v>
      </c>
      <c r="D12" s="155" t="s">
        <v>1893</v>
      </c>
      <c r="E12" s="152">
        <v>3737</v>
      </c>
      <c r="F12" s="4" t="s">
        <v>1870</v>
      </c>
      <c r="G12" s="4" t="s">
        <v>1889</v>
      </c>
      <c r="H12" s="156"/>
    </row>
    <row r="13" spans="1:8" x14ac:dyDescent="0.3">
      <c r="A13" s="1"/>
      <c r="B13" s="4" t="s">
        <v>68</v>
      </c>
      <c r="C13" s="155" t="s">
        <v>108</v>
      </c>
      <c r="D13" s="155" t="s">
        <v>1894</v>
      </c>
      <c r="E13" s="152">
        <v>1337</v>
      </c>
      <c r="F13" s="4" t="s">
        <v>1870</v>
      </c>
      <c r="G13" s="4" t="s">
        <v>1889</v>
      </c>
      <c r="H13" s="156"/>
    </row>
    <row r="14" spans="1:8" x14ac:dyDescent="0.3">
      <c r="A14" s="1"/>
      <c r="B14" s="4" t="s">
        <v>68</v>
      </c>
      <c r="C14" s="155" t="s">
        <v>43</v>
      </c>
      <c r="D14" s="155" t="s">
        <v>1895</v>
      </c>
      <c r="E14" s="152">
        <v>1380</v>
      </c>
      <c r="F14" s="4" t="s">
        <v>1870</v>
      </c>
      <c r="G14" s="4" t="s">
        <v>1889</v>
      </c>
      <c r="H14" s="156"/>
    </row>
    <row r="15" spans="1:8" x14ac:dyDescent="0.3">
      <c r="A15" s="1"/>
      <c r="B15" s="4" t="s">
        <v>68</v>
      </c>
      <c r="C15" s="155" t="s">
        <v>163</v>
      </c>
      <c r="D15" s="155" t="s">
        <v>1896</v>
      </c>
      <c r="E15" s="152">
        <v>1462</v>
      </c>
      <c r="F15" s="4" t="s">
        <v>1870</v>
      </c>
      <c r="G15" s="4" t="s">
        <v>1889</v>
      </c>
      <c r="H15" s="156"/>
    </row>
    <row r="16" spans="1:8" x14ac:dyDescent="0.3">
      <c r="A16" s="1"/>
      <c r="B16" s="4" t="s">
        <v>68</v>
      </c>
      <c r="C16" s="155" t="s">
        <v>167</v>
      </c>
      <c r="D16" s="155" t="s">
        <v>1897</v>
      </c>
      <c r="E16" s="152">
        <v>665.44</v>
      </c>
      <c r="F16" s="4" t="s">
        <v>1870</v>
      </c>
      <c r="G16" s="4" t="s">
        <v>1889</v>
      </c>
      <c r="H16" s="156"/>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6" t="s">
        <v>1898</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row>
    <row r="5" spans="1:48" ht="22.05" hidden="1" customHeight="1" x14ac:dyDescent="0.3">
      <c r="A5" s="202" t="s">
        <v>64</v>
      </c>
      <c r="B5" s="202" t="s">
        <v>694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2"/>
      <c r="B6" s="202"/>
      <c r="C6" s="234" t="s">
        <v>184</v>
      </c>
      <c r="D6" s="234" t="s">
        <v>195</v>
      </c>
      <c r="E6" s="234" t="s">
        <v>744</v>
      </c>
      <c r="F6" s="234" t="s">
        <v>745</v>
      </c>
      <c r="G6" s="234" t="s">
        <v>742</v>
      </c>
      <c r="H6" s="234" t="s">
        <v>746</v>
      </c>
      <c r="I6" s="234" t="s">
        <v>734</v>
      </c>
      <c r="J6" s="234" t="s">
        <v>714</v>
      </c>
      <c r="K6" s="234" t="s">
        <v>736</v>
      </c>
      <c r="L6" s="234"/>
      <c r="M6" s="234" t="s">
        <v>316</v>
      </c>
      <c r="N6" s="234" t="s">
        <v>93</v>
      </c>
      <c r="O6" s="234"/>
      <c r="P6" s="234"/>
      <c r="Q6" s="234"/>
      <c r="R6" s="234"/>
      <c r="S6" s="234"/>
      <c r="T6" s="234" t="s">
        <v>715</v>
      </c>
      <c r="U6" s="234" t="s">
        <v>371</v>
      </c>
      <c r="V6" s="234" t="s">
        <v>716</v>
      </c>
      <c r="W6" s="234" t="s">
        <v>409</v>
      </c>
      <c r="X6" s="234" t="s">
        <v>108</v>
      </c>
      <c r="Y6" s="234"/>
      <c r="Z6" s="234"/>
      <c r="AA6" s="234"/>
      <c r="AB6" s="234" t="s">
        <v>717</v>
      </c>
      <c r="AC6" s="234" t="s">
        <v>739</v>
      </c>
      <c r="AD6" s="234" t="s">
        <v>725</v>
      </c>
      <c r="AE6" s="234" t="s">
        <v>43</v>
      </c>
      <c r="AF6" s="234"/>
      <c r="AG6" s="234"/>
      <c r="AH6" s="234"/>
      <c r="AI6" s="234" t="s">
        <v>726</v>
      </c>
      <c r="AJ6" s="234" t="s">
        <v>727</v>
      </c>
      <c r="AK6" s="234" t="s">
        <v>728</v>
      </c>
      <c r="AL6" s="234" t="s">
        <v>463</v>
      </c>
      <c r="AM6" s="234"/>
      <c r="AN6" s="234"/>
      <c r="AO6" s="234"/>
      <c r="AP6" s="234"/>
      <c r="AQ6" s="234"/>
      <c r="AR6" s="234"/>
      <c r="AS6" s="234"/>
      <c r="AT6" s="234"/>
      <c r="AU6" s="234" t="s">
        <v>740</v>
      </c>
      <c r="AV6" s="234" t="s">
        <v>729</v>
      </c>
    </row>
    <row r="7" spans="1:48" ht="57" customHeight="1" x14ac:dyDescent="0.3">
      <c r="A7" s="202"/>
      <c r="B7" s="202"/>
      <c r="C7" s="9" t="s">
        <v>1899</v>
      </c>
      <c r="D7" s="9" t="s">
        <v>1900</v>
      </c>
      <c r="E7" s="9" t="s">
        <v>1901</v>
      </c>
      <c r="F7" s="9" t="s">
        <v>1902</v>
      </c>
      <c r="G7" s="9" t="s">
        <v>1903</v>
      </c>
      <c r="H7" s="9" t="s">
        <v>1902</v>
      </c>
      <c r="I7" s="9" t="s">
        <v>1904</v>
      </c>
      <c r="J7" s="9" t="s">
        <v>1905</v>
      </c>
      <c r="K7" s="9" t="s">
        <v>1906</v>
      </c>
      <c r="L7" s="9" t="s">
        <v>1907</v>
      </c>
      <c r="M7" s="9" t="s">
        <v>1908</v>
      </c>
      <c r="N7" s="9" t="s">
        <v>1909</v>
      </c>
      <c r="O7" s="9" t="s">
        <v>1910</v>
      </c>
      <c r="P7" s="9" t="s">
        <v>1911</v>
      </c>
      <c r="Q7" s="9" t="s">
        <v>1912</v>
      </c>
      <c r="R7" s="9" t="s">
        <v>1913</v>
      </c>
      <c r="S7" s="9" t="s">
        <v>1914</v>
      </c>
      <c r="T7" s="9" t="s">
        <v>1915</v>
      </c>
      <c r="U7" s="9" t="s">
        <v>1916</v>
      </c>
      <c r="V7" s="9" t="s">
        <v>1917</v>
      </c>
      <c r="W7" s="9" t="s">
        <v>1918</v>
      </c>
      <c r="X7" s="9" t="s">
        <v>1919</v>
      </c>
      <c r="Y7" s="9" t="s">
        <v>1920</v>
      </c>
      <c r="Z7" s="9" t="s">
        <v>1921</v>
      </c>
      <c r="AA7" s="9" t="s">
        <v>1922</v>
      </c>
      <c r="AB7" s="9" t="s">
        <v>1923</v>
      </c>
      <c r="AC7" s="9" t="s">
        <v>1924</v>
      </c>
      <c r="AD7" s="9" t="s">
        <v>1925</v>
      </c>
      <c r="AE7" s="9" t="s">
        <v>1926</v>
      </c>
      <c r="AF7" s="9" t="s">
        <v>1927</v>
      </c>
      <c r="AG7" s="9" t="s">
        <v>1928</v>
      </c>
      <c r="AH7" s="9" t="s">
        <v>1929</v>
      </c>
      <c r="AI7" s="9" t="s">
        <v>1930</v>
      </c>
      <c r="AJ7" s="9" t="s">
        <v>1931</v>
      </c>
      <c r="AK7" s="9" t="s">
        <v>1932</v>
      </c>
      <c r="AL7" s="9" t="s">
        <v>1933</v>
      </c>
      <c r="AM7" s="9" t="s">
        <v>1934</v>
      </c>
      <c r="AN7" s="9" t="s">
        <v>1935</v>
      </c>
      <c r="AO7" s="9" t="s">
        <v>1936</v>
      </c>
      <c r="AP7" s="9" t="s">
        <v>1937</v>
      </c>
      <c r="AQ7" s="9" t="s">
        <v>1938</v>
      </c>
      <c r="AR7" s="9" t="s">
        <v>1939</v>
      </c>
      <c r="AS7" s="9" t="s">
        <v>1940</v>
      </c>
      <c r="AT7" s="9" t="s">
        <v>1941</v>
      </c>
      <c r="AU7" s="9" t="s">
        <v>1942</v>
      </c>
      <c r="AV7" s="9" t="s">
        <v>1943</v>
      </c>
    </row>
    <row r="8" spans="1:48" ht="24" customHeight="1" x14ac:dyDescent="0.3">
      <c r="A8" s="13" t="s">
        <v>68</v>
      </c>
      <c r="B8" s="13" t="s">
        <v>909</v>
      </c>
      <c r="C8" s="72">
        <v>0</v>
      </c>
      <c r="D8" s="72">
        <v>0</v>
      </c>
      <c r="E8" s="72">
        <v>12.61</v>
      </c>
      <c r="F8" s="72">
        <v>0</v>
      </c>
      <c r="G8" s="72">
        <v>21.802379999999999</v>
      </c>
      <c r="H8" s="72">
        <v>50.77</v>
      </c>
      <c r="I8" s="72"/>
      <c r="J8" s="72"/>
      <c r="K8" s="72">
        <v>6.21</v>
      </c>
      <c r="L8" s="72">
        <v>6.8</v>
      </c>
      <c r="M8" s="72">
        <v>7.2</v>
      </c>
      <c r="N8" s="72">
        <v>9.68</v>
      </c>
      <c r="O8" s="72">
        <v>9.68</v>
      </c>
      <c r="P8" s="72">
        <v>9.68</v>
      </c>
      <c r="Q8" s="72">
        <v>9.68</v>
      </c>
      <c r="R8" s="72"/>
      <c r="S8" s="72"/>
      <c r="T8" s="72"/>
      <c r="U8" s="72">
        <v>8</v>
      </c>
      <c r="V8" s="72">
        <v>9</v>
      </c>
      <c r="W8" s="72"/>
      <c r="X8" s="72"/>
      <c r="Y8" s="72"/>
      <c r="Z8" s="72"/>
      <c r="AA8" s="72"/>
      <c r="AB8" s="72"/>
      <c r="AC8" s="72"/>
      <c r="AD8" s="72"/>
      <c r="AE8" s="72">
        <v>7.4425800000000004</v>
      </c>
      <c r="AF8" s="72">
        <v>9.1985200000000003</v>
      </c>
      <c r="AG8" s="72"/>
      <c r="AH8" s="72"/>
      <c r="AI8" s="72"/>
      <c r="AJ8" s="72">
        <v>8.2840000000000007</v>
      </c>
      <c r="AK8" s="72">
        <v>8.2840000000000007</v>
      </c>
      <c r="AL8" s="72">
        <v>0</v>
      </c>
      <c r="AM8" s="72">
        <v>480.40474999999998</v>
      </c>
      <c r="AN8" s="72">
        <v>480.40474999999998</v>
      </c>
      <c r="AO8" s="72">
        <v>432.36426999999998</v>
      </c>
      <c r="AP8" s="72">
        <v>425.95888000000002</v>
      </c>
      <c r="AQ8" s="72">
        <v>220.53115</v>
      </c>
      <c r="AR8" s="72">
        <v>281.78980999999999</v>
      </c>
      <c r="AS8" s="72">
        <v>281.17500000000001</v>
      </c>
      <c r="AT8" s="72">
        <v>286.065</v>
      </c>
      <c r="AU8" s="72"/>
      <c r="AV8" s="72"/>
    </row>
    <row r="9" spans="1:48" ht="24" customHeight="1" x14ac:dyDescent="0.3">
      <c r="A9" s="16" t="s">
        <v>68</v>
      </c>
      <c r="B9" s="16" t="s">
        <v>910</v>
      </c>
      <c r="C9" s="73">
        <v>0</v>
      </c>
      <c r="D9" s="73">
        <v>0</v>
      </c>
      <c r="E9" s="73">
        <v>12.17</v>
      </c>
      <c r="F9" s="73">
        <v>0</v>
      </c>
      <c r="G9" s="73">
        <v>21.802379999999999</v>
      </c>
      <c r="H9" s="73">
        <v>46.57</v>
      </c>
      <c r="I9" s="73"/>
      <c r="J9" s="73"/>
      <c r="K9" s="73">
        <v>5.0599999999999996</v>
      </c>
      <c r="L9" s="73">
        <v>7.94</v>
      </c>
      <c r="M9" s="73">
        <v>6.9349999999999996</v>
      </c>
      <c r="N9" s="73">
        <v>10.18</v>
      </c>
      <c r="O9" s="73">
        <v>10.18</v>
      </c>
      <c r="P9" s="73">
        <v>10.18</v>
      </c>
      <c r="Q9" s="73">
        <v>10.18</v>
      </c>
      <c r="R9" s="73"/>
      <c r="S9" s="73"/>
      <c r="T9" s="73"/>
      <c r="U9" s="73">
        <v>8</v>
      </c>
      <c r="V9" s="73">
        <v>9</v>
      </c>
      <c r="W9" s="73"/>
      <c r="X9" s="73"/>
      <c r="Y9" s="73"/>
      <c r="Z9" s="73"/>
      <c r="AA9" s="73"/>
      <c r="AB9" s="73"/>
      <c r="AC9" s="73"/>
      <c r="AD9" s="73"/>
      <c r="AE9" s="73">
        <v>9.5217200000000002</v>
      </c>
      <c r="AF9" s="73">
        <v>8.1810200000000002</v>
      </c>
      <c r="AG9" s="73"/>
      <c r="AH9" s="73"/>
      <c r="AI9" s="73"/>
      <c r="AJ9" s="73">
        <v>8.282</v>
      </c>
      <c r="AK9" s="73">
        <v>8.282</v>
      </c>
      <c r="AL9" s="73">
        <v>0</v>
      </c>
      <c r="AM9" s="73">
        <v>480.40474999999998</v>
      </c>
      <c r="AN9" s="73">
        <v>480.40474999999998</v>
      </c>
      <c r="AO9" s="73">
        <v>432.36426999999998</v>
      </c>
      <c r="AP9" s="73">
        <v>419.55347999999998</v>
      </c>
      <c r="AQ9" s="73">
        <v>220.53115</v>
      </c>
      <c r="AR9" s="73">
        <v>281.78980999999999</v>
      </c>
      <c r="AS9" s="73">
        <v>281.17500000000001</v>
      </c>
      <c r="AT9" s="73">
        <v>286.065</v>
      </c>
      <c r="AU9" s="73"/>
      <c r="AV9" s="73"/>
    </row>
    <row r="10" spans="1:48" ht="24" customHeight="1" x14ac:dyDescent="0.3">
      <c r="A10" s="16" t="s">
        <v>68</v>
      </c>
      <c r="B10" s="16" t="s">
        <v>911</v>
      </c>
      <c r="C10" s="73">
        <v>0</v>
      </c>
      <c r="D10" s="73">
        <v>0</v>
      </c>
      <c r="E10" s="73">
        <v>14.33</v>
      </c>
      <c r="F10" s="73">
        <v>0</v>
      </c>
      <c r="G10" s="73">
        <v>21.802379999999999</v>
      </c>
      <c r="H10" s="73">
        <v>46.23</v>
      </c>
      <c r="I10" s="73"/>
      <c r="J10" s="73"/>
      <c r="K10" s="73">
        <v>4.9800000000000004</v>
      </c>
      <c r="L10" s="73">
        <v>9.43</v>
      </c>
      <c r="M10" s="73">
        <v>6.8419999999999996</v>
      </c>
      <c r="N10" s="73">
        <v>9.8000000000000007</v>
      </c>
      <c r="O10" s="73">
        <v>9.8000000000000007</v>
      </c>
      <c r="P10" s="73">
        <v>9.8000000000000007</v>
      </c>
      <c r="Q10" s="73">
        <v>9.8000000000000007</v>
      </c>
      <c r="R10" s="73"/>
      <c r="S10" s="73"/>
      <c r="T10" s="73"/>
      <c r="U10" s="73">
        <v>8</v>
      </c>
      <c r="V10" s="73">
        <v>9</v>
      </c>
      <c r="W10" s="73"/>
      <c r="X10" s="73"/>
      <c r="Y10" s="73"/>
      <c r="Z10" s="73"/>
      <c r="AA10" s="73"/>
      <c r="AB10" s="73"/>
      <c r="AC10" s="73"/>
      <c r="AD10" s="73"/>
      <c r="AE10" s="73">
        <v>9.5928799999999992</v>
      </c>
      <c r="AF10" s="73">
        <v>8.9719800000000003</v>
      </c>
      <c r="AG10" s="73"/>
      <c r="AH10" s="73"/>
      <c r="AI10" s="73"/>
      <c r="AJ10" s="73">
        <v>7.827</v>
      </c>
      <c r="AK10" s="73">
        <v>7.827</v>
      </c>
      <c r="AL10" s="73">
        <v>0</v>
      </c>
      <c r="AM10" s="73">
        <v>483.60744999999997</v>
      </c>
      <c r="AN10" s="73">
        <v>483.60744999999997</v>
      </c>
      <c r="AO10" s="73">
        <v>432.36426999999998</v>
      </c>
      <c r="AP10" s="73">
        <v>419.55347999999998</v>
      </c>
      <c r="AQ10" s="73">
        <v>220.53115</v>
      </c>
      <c r="AR10" s="73">
        <v>281.78980999999999</v>
      </c>
      <c r="AS10" s="73">
        <v>281.17500000000001</v>
      </c>
      <c r="AT10" s="73">
        <v>281.17500000000001</v>
      </c>
      <c r="AU10" s="73"/>
      <c r="AV10" s="73"/>
    </row>
    <row r="11" spans="1:48" ht="24" customHeight="1" x14ac:dyDescent="0.3">
      <c r="A11" s="16" t="s">
        <v>68</v>
      </c>
      <c r="B11" s="16" t="s">
        <v>912</v>
      </c>
      <c r="C11" s="73">
        <v>0</v>
      </c>
      <c r="D11" s="73">
        <v>0</v>
      </c>
      <c r="E11" s="73">
        <v>12.19</v>
      </c>
      <c r="F11" s="73">
        <v>0</v>
      </c>
      <c r="G11" s="73">
        <v>21.802379999999999</v>
      </c>
      <c r="H11" s="73">
        <v>48.79</v>
      </c>
      <c r="I11" s="73"/>
      <c r="J11" s="73"/>
      <c r="K11" s="73">
        <v>4.62</v>
      </c>
      <c r="L11" s="73">
        <v>8.1199999999999992</v>
      </c>
      <c r="M11" s="73">
        <v>6.9770000000000003</v>
      </c>
      <c r="N11" s="73">
        <v>9.92</v>
      </c>
      <c r="O11" s="73">
        <v>9.92</v>
      </c>
      <c r="P11" s="73">
        <v>9.92</v>
      </c>
      <c r="Q11" s="73">
        <v>9.92</v>
      </c>
      <c r="R11" s="73"/>
      <c r="S11" s="73"/>
      <c r="T11" s="73"/>
      <c r="U11" s="73">
        <v>8</v>
      </c>
      <c r="V11" s="73">
        <v>10</v>
      </c>
      <c r="W11" s="73"/>
      <c r="X11" s="73"/>
      <c r="Y11" s="73"/>
      <c r="Z11" s="73"/>
      <c r="AA11" s="73"/>
      <c r="AB11" s="73"/>
      <c r="AC11" s="73"/>
      <c r="AD11" s="73"/>
      <c r="AE11" s="73">
        <v>8.1552900000000008</v>
      </c>
      <c r="AF11" s="73">
        <v>9.5331600000000005</v>
      </c>
      <c r="AG11" s="73"/>
      <c r="AH11" s="73"/>
      <c r="AI11" s="73"/>
      <c r="AJ11" s="73">
        <v>8.1359999999999992</v>
      </c>
      <c r="AK11" s="73">
        <v>8.1359999999999992</v>
      </c>
      <c r="AL11" s="73">
        <v>0</v>
      </c>
      <c r="AM11" s="73">
        <v>480.40474999999998</v>
      </c>
      <c r="AN11" s="73">
        <v>483.60744999999997</v>
      </c>
      <c r="AO11" s="73">
        <v>432.36426999999998</v>
      </c>
      <c r="AP11" s="73">
        <v>419.55347999999998</v>
      </c>
      <c r="AQ11" s="73">
        <v>220.53115</v>
      </c>
      <c r="AR11" s="73">
        <v>281.78980999999999</v>
      </c>
      <c r="AS11" s="73">
        <v>281.17500000000001</v>
      </c>
      <c r="AT11" s="73">
        <v>281.17500000000001</v>
      </c>
      <c r="AU11" s="73"/>
      <c r="AV11" s="73"/>
    </row>
    <row r="12" spans="1:48" ht="24" customHeight="1" x14ac:dyDescent="0.3">
      <c r="A12" s="16" t="s">
        <v>68</v>
      </c>
      <c r="B12" s="16" t="s">
        <v>913</v>
      </c>
      <c r="C12" s="73">
        <v>0</v>
      </c>
      <c r="D12" s="73">
        <v>0</v>
      </c>
      <c r="E12" s="73">
        <v>12.59</v>
      </c>
      <c r="F12" s="73">
        <v>0</v>
      </c>
      <c r="G12" s="73">
        <v>21.802379999999999</v>
      </c>
      <c r="H12" s="73">
        <v>48.72</v>
      </c>
      <c r="I12" s="73"/>
      <c r="J12" s="73"/>
      <c r="K12" s="73">
        <v>5.35</v>
      </c>
      <c r="L12" s="73">
        <v>8.32</v>
      </c>
      <c r="M12" s="73">
        <v>7.3639999999999999</v>
      </c>
      <c r="N12" s="73">
        <v>9.98</v>
      </c>
      <c r="O12" s="73">
        <v>9.98</v>
      </c>
      <c r="P12" s="73">
        <v>9.98</v>
      </c>
      <c r="Q12" s="73">
        <v>9.98</v>
      </c>
      <c r="R12" s="73"/>
      <c r="S12" s="73"/>
      <c r="T12" s="73"/>
      <c r="U12" s="73">
        <v>8</v>
      </c>
      <c r="V12" s="73">
        <v>10</v>
      </c>
      <c r="W12" s="73"/>
      <c r="X12" s="73"/>
      <c r="Y12" s="73"/>
      <c r="Z12" s="73"/>
      <c r="AA12" s="73"/>
      <c r="AB12" s="73"/>
      <c r="AC12" s="73"/>
      <c r="AD12" s="73"/>
      <c r="AE12" s="73">
        <v>8.3971800000000005</v>
      </c>
      <c r="AF12" s="73">
        <v>8.4218499999999992</v>
      </c>
      <c r="AG12" s="73"/>
      <c r="AH12" s="73"/>
      <c r="AI12" s="73"/>
      <c r="AJ12" s="73">
        <v>8.4369999999999994</v>
      </c>
      <c r="AK12" s="73">
        <v>8.4369999999999994</v>
      </c>
      <c r="AL12" s="73">
        <v>0</v>
      </c>
      <c r="AM12" s="73">
        <v>480.40474999999998</v>
      </c>
      <c r="AN12" s="73">
        <v>483.60744999999997</v>
      </c>
      <c r="AO12" s="73">
        <v>432.36426999999998</v>
      </c>
      <c r="AP12" s="73">
        <v>419.55347999999998</v>
      </c>
      <c r="AQ12" s="73">
        <v>220.53115</v>
      </c>
      <c r="AR12" s="73">
        <v>281.78980999999999</v>
      </c>
      <c r="AS12" s="73">
        <v>281.17500000000001</v>
      </c>
      <c r="AT12" s="73">
        <v>281.17500000000001</v>
      </c>
      <c r="AU12" s="73"/>
      <c r="AV12" s="73"/>
    </row>
    <row r="13" spans="1:48" ht="24" customHeight="1" x14ac:dyDescent="0.3">
      <c r="A13" s="16" t="s">
        <v>68</v>
      </c>
      <c r="B13" s="16" t="s">
        <v>914</v>
      </c>
      <c r="C13" s="73">
        <v>0</v>
      </c>
      <c r="D13" s="73">
        <v>0</v>
      </c>
      <c r="E13" s="73">
        <v>13.5</v>
      </c>
      <c r="F13" s="73">
        <v>0</v>
      </c>
      <c r="G13" s="73">
        <v>21.802379999999999</v>
      </c>
      <c r="H13" s="73">
        <v>51.34</v>
      </c>
      <c r="I13" s="73"/>
      <c r="J13" s="73"/>
      <c r="K13" s="73">
        <v>5.17</v>
      </c>
      <c r="L13" s="73">
        <v>7.91</v>
      </c>
      <c r="M13" s="73">
        <v>7.077</v>
      </c>
      <c r="N13" s="73">
        <v>9.4700000000000006</v>
      </c>
      <c r="O13" s="73">
        <v>9.4700000000000006</v>
      </c>
      <c r="P13" s="73">
        <v>9.4700000000000006</v>
      </c>
      <c r="Q13" s="73">
        <v>9.4700000000000006</v>
      </c>
      <c r="R13" s="73"/>
      <c r="S13" s="73"/>
      <c r="T13" s="73"/>
      <c r="U13" s="73">
        <v>8</v>
      </c>
      <c r="V13" s="73">
        <v>10</v>
      </c>
      <c r="W13" s="73"/>
      <c r="X13" s="73"/>
      <c r="Y13" s="73"/>
      <c r="Z13" s="73"/>
      <c r="AA13" s="73"/>
      <c r="AB13" s="73"/>
      <c r="AC13" s="73"/>
      <c r="AD13" s="73"/>
      <c r="AE13" s="73">
        <v>8.8020499999999995</v>
      </c>
      <c r="AF13" s="73">
        <v>8.5993600000000008</v>
      </c>
      <c r="AG13" s="73"/>
      <c r="AH13" s="73"/>
      <c r="AI13" s="73"/>
      <c r="AJ13" s="73">
        <v>8.2870000000000008</v>
      </c>
      <c r="AK13" s="73">
        <v>8.2870000000000008</v>
      </c>
      <c r="AL13" s="73">
        <v>0</v>
      </c>
      <c r="AM13" s="73">
        <v>480.40474999999998</v>
      </c>
      <c r="AN13" s="73">
        <v>483.60744999999997</v>
      </c>
      <c r="AO13" s="73">
        <v>432.36426999999998</v>
      </c>
      <c r="AP13" s="73">
        <v>419.55347999999998</v>
      </c>
      <c r="AQ13" s="73">
        <v>220.53115</v>
      </c>
      <c r="AR13" s="73">
        <v>281.78980999999999</v>
      </c>
      <c r="AS13" s="73">
        <v>281.17500000000001</v>
      </c>
      <c r="AT13" s="73">
        <v>281.17500000000001</v>
      </c>
      <c r="AU13" s="73"/>
      <c r="AV13" s="73"/>
    </row>
    <row r="14" spans="1:48" ht="24" customHeight="1" x14ac:dyDescent="0.3">
      <c r="A14" s="16" t="s">
        <v>68</v>
      </c>
      <c r="B14" s="16" t="s">
        <v>915</v>
      </c>
      <c r="C14" s="73">
        <v>0</v>
      </c>
      <c r="D14" s="73">
        <v>0</v>
      </c>
      <c r="E14" s="73">
        <v>12.88</v>
      </c>
      <c r="F14" s="73">
        <v>0</v>
      </c>
      <c r="G14" s="73">
        <v>21.802379999999999</v>
      </c>
      <c r="H14" s="73">
        <v>49.56</v>
      </c>
      <c r="I14" s="73"/>
      <c r="J14" s="73"/>
      <c r="K14" s="73">
        <v>5.22</v>
      </c>
      <c r="L14" s="73">
        <v>7.59</v>
      </c>
      <c r="M14" s="73">
        <v>6.5039999999999996</v>
      </c>
      <c r="N14" s="73">
        <v>10.69</v>
      </c>
      <c r="O14" s="73">
        <v>10.69</v>
      </c>
      <c r="P14" s="73">
        <v>10.69</v>
      </c>
      <c r="Q14" s="73">
        <v>10.69</v>
      </c>
      <c r="R14" s="73"/>
      <c r="S14" s="73"/>
      <c r="T14" s="73"/>
      <c r="U14" s="73">
        <v>7</v>
      </c>
      <c r="V14" s="73">
        <v>9</v>
      </c>
      <c r="W14" s="73"/>
      <c r="X14" s="73"/>
      <c r="Y14" s="73"/>
      <c r="Z14" s="73"/>
      <c r="AA14" s="73"/>
      <c r="AB14" s="73"/>
      <c r="AC14" s="73"/>
      <c r="AD14" s="73"/>
      <c r="AE14" s="73">
        <v>7.4063999999999997</v>
      </c>
      <c r="AF14" s="73">
        <v>8.4801599999999997</v>
      </c>
      <c r="AG14" s="73"/>
      <c r="AH14" s="73"/>
      <c r="AI14" s="73"/>
      <c r="AJ14" s="73">
        <v>8.1120000000000001</v>
      </c>
      <c r="AK14" s="73">
        <v>8.1120000000000001</v>
      </c>
      <c r="AL14" s="73">
        <v>0</v>
      </c>
      <c r="AM14" s="73">
        <v>483.60744999999997</v>
      </c>
      <c r="AN14" s="73">
        <v>483.60744999999997</v>
      </c>
      <c r="AO14" s="73">
        <v>432.36426999999998</v>
      </c>
      <c r="AP14" s="73">
        <v>419.55347999999998</v>
      </c>
      <c r="AQ14" s="73">
        <v>220.53115</v>
      </c>
      <c r="AR14" s="73">
        <v>281.78980999999999</v>
      </c>
      <c r="AS14" s="73">
        <v>281.17500000000001</v>
      </c>
      <c r="AT14" s="73">
        <v>281.17500000000001</v>
      </c>
      <c r="AU14" s="73"/>
      <c r="AV14" s="73"/>
    </row>
    <row r="15" spans="1:48" ht="24" customHeight="1" x14ac:dyDescent="0.3">
      <c r="A15" s="18" t="s">
        <v>68</v>
      </c>
      <c r="B15" s="18" t="s">
        <v>916</v>
      </c>
      <c r="C15" s="74">
        <v>0</v>
      </c>
      <c r="D15" s="74">
        <v>0</v>
      </c>
      <c r="E15" s="74">
        <v>13.21</v>
      </c>
      <c r="F15" s="74">
        <v>0</v>
      </c>
      <c r="G15" s="74">
        <v>21.802379999999999</v>
      </c>
      <c r="H15" s="74">
        <v>49.42</v>
      </c>
      <c r="I15" s="74"/>
      <c r="J15" s="74"/>
      <c r="K15" s="74">
        <v>4.5999999999999996</v>
      </c>
      <c r="L15" s="74">
        <v>7.09</v>
      </c>
      <c r="M15" s="74">
        <v>5.984</v>
      </c>
      <c r="N15" s="74">
        <v>10.1</v>
      </c>
      <c r="O15" s="74">
        <v>10.1</v>
      </c>
      <c r="P15" s="74">
        <v>10.1</v>
      </c>
      <c r="Q15" s="74">
        <v>10.1</v>
      </c>
      <c r="R15" s="74"/>
      <c r="S15" s="74"/>
      <c r="T15" s="74"/>
      <c r="U15" s="74">
        <v>7</v>
      </c>
      <c r="V15" s="74">
        <v>9</v>
      </c>
      <c r="W15" s="74"/>
      <c r="X15" s="74"/>
      <c r="Y15" s="74"/>
      <c r="Z15" s="74"/>
      <c r="AA15" s="74"/>
      <c r="AB15" s="74"/>
      <c r="AC15" s="74"/>
      <c r="AD15" s="74"/>
      <c r="AE15" s="74">
        <v>7.6144999999999996</v>
      </c>
      <c r="AF15" s="74">
        <v>7.0892099999999996</v>
      </c>
      <c r="AG15" s="74"/>
      <c r="AH15" s="74"/>
      <c r="AI15" s="74"/>
      <c r="AJ15" s="74">
        <v>6.87</v>
      </c>
      <c r="AK15" s="74">
        <v>6.87</v>
      </c>
      <c r="AL15" s="74">
        <v>0</v>
      </c>
      <c r="AM15" s="74">
        <v>480.40474999999998</v>
      </c>
      <c r="AN15" s="74">
        <v>483.60744999999997</v>
      </c>
      <c r="AO15" s="74">
        <v>432.36426999999998</v>
      </c>
      <c r="AP15" s="74">
        <v>419.55347999999998</v>
      </c>
      <c r="AQ15" s="74">
        <v>220.53115</v>
      </c>
      <c r="AR15" s="74">
        <v>281.78980999999999</v>
      </c>
      <c r="AS15" s="74">
        <v>281.17500000000001</v>
      </c>
      <c r="AT15" s="74">
        <v>281.17500000000001</v>
      </c>
      <c r="AU15" s="74"/>
      <c r="AV15" s="74"/>
    </row>
    <row r="16" spans="1:48" ht="24" customHeight="1" x14ac:dyDescent="0.3">
      <c r="A16" s="13" t="s">
        <v>68</v>
      </c>
      <c r="B16" s="13" t="s">
        <v>917</v>
      </c>
      <c r="C16" s="72">
        <v>0</v>
      </c>
      <c r="D16" s="72">
        <v>0</v>
      </c>
      <c r="E16" s="72">
        <v>12.29</v>
      </c>
      <c r="F16" s="72">
        <v>0</v>
      </c>
      <c r="G16" s="72">
        <v>21.802379999999999</v>
      </c>
      <c r="H16" s="72">
        <v>51.84</v>
      </c>
      <c r="I16" s="72"/>
      <c r="J16" s="72"/>
      <c r="K16" s="72">
        <v>4</v>
      </c>
      <c r="L16" s="72">
        <v>5.79</v>
      </c>
      <c r="M16" s="72">
        <v>6.1070000000000002</v>
      </c>
      <c r="N16" s="72">
        <v>10.61</v>
      </c>
      <c r="O16" s="72">
        <v>10.61</v>
      </c>
      <c r="P16" s="72">
        <v>10.61</v>
      </c>
      <c r="Q16" s="72">
        <v>10.61</v>
      </c>
      <c r="R16" s="72"/>
      <c r="S16" s="72"/>
      <c r="T16" s="72"/>
      <c r="U16" s="72">
        <v>6</v>
      </c>
      <c r="V16" s="72">
        <v>9</v>
      </c>
      <c r="W16" s="72"/>
      <c r="X16" s="72"/>
      <c r="Y16" s="72"/>
      <c r="Z16" s="72"/>
      <c r="AA16" s="72"/>
      <c r="AB16" s="72"/>
      <c r="AC16" s="72"/>
      <c r="AD16" s="72"/>
      <c r="AE16" s="72">
        <v>7.8355399999999999</v>
      </c>
      <c r="AF16" s="72">
        <v>8.0587599999999995</v>
      </c>
      <c r="AG16" s="72"/>
      <c r="AH16" s="72"/>
      <c r="AI16" s="72"/>
      <c r="AJ16" s="72">
        <v>6.9029999999999996</v>
      </c>
      <c r="AK16" s="72">
        <v>6.9029999999999996</v>
      </c>
      <c r="AL16" s="72">
        <v>0</v>
      </c>
      <c r="AM16" s="72">
        <v>483.60744999999997</v>
      </c>
      <c r="AN16" s="72">
        <v>483.60744999999997</v>
      </c>
      <c r="AO16" s="72">
        <v>432.36426999999998</v>
      </c>
      <c r="AP16" s="72">
        <v>419.55347999999998</v>
      </c>
      <c r="AQ16" s="72">
        <v>220.53115</v>
      </c>
      <c r="AR16" s="72">
        <v>281.78980999999999</v>
      </c>
      <c r="AS16" s="72">
        <v>281.17500000000001</v>
      </c>
      <c r="AT16" s="72">
        <v>281.17500000000001</v>
      </c>
      <c r="AU16" s="72"/>
      <c r="AV16" s="72"/>
    </row>
    <row r="17" spans="1:48" ht="24" customHeight="1" x14ac:dyDescent="0.3">
      <c r="A17" s="16" t="s">
        <v>68</v>
      </c>
      <c r="B17" s="16" t="s">
        <v>918</v>
      </c>
      <c r="C17" s="73">
        <v>0</v>
      </c>
      <c r="D17" s="73">
        <v>0</v>
      </c>
      <c r="E17" s="73">
        <v>12.49</v>
      </c>
      <c r="F17" s="73">
        <v>0</v>
      </c>
      <c r="G17" s="73">
        <v>21.802379999999999</v>
      </c>
      <c r="H17" s="73">
        <v>51.4</v>
      </c>
      <c r="I17" s="73"/>
      <c r="J17" s="73">
        <v>0</v>
      </c>
      <c r="K17" s="73">
        <v>3.81</v>
      </c>
      <c r="L17" s="73">
        <v>5.25</v>
      </c>
      <c r="M17" s="73">
        <v>5.6059999999999999</v>
      </c>
      <c r="N17" s="73">
        <v>10.51</v>
      </c>
      <c r="O17" s="73">
        <v>10.51</v>
      </c>
      <c r="P17" s="73">
        <v>10.51</v>
      </c>
      <c r="Q17" s="73">
        <v>10.51</v>
      </c>
      <c r="R17" s="73">
        <v>0</v>
      </c>
      <c r="S17" s="73">
        <v>0</v>
      </c>
      <c r="T17" s="73">
        <v>0</v>
      </c>
      <c r="U17" s="73">
        <v>6</v>
      </c>
      <c r="V17" s="73">
        <v>8</v>
      </c>
      <c r="W17" s="73">
        <v>0</v>
      </c>
      <c r="X17" s="73">
        <v>0</v>
      </c>
      <c r="Y17" s="73">
        <v>0</v>
      </c>
      <c r="Z17" s="73">
        <v>0</v>
      </c>
      <c r="AA17" s="73">
        <v>0</v>
      </c>
      <c r="AB17" s="73">
        <v>0</v>
      </c>
      <c r="AC17" s="73">
        <v>0</v>
      </c>
      <c r="AD17" s="73">
        <v>0</v>
      </c>
      <c r="AE17" s="73">
        <v>5.94346</v>
      </c>
      <c r="AF17" s="73">
        <v>7.61327</v>
      </c>
      <c r="AG17" s="73">
        <v>0</v>
      </c>
      <c r="AH17" s="73">
        <v>0</v>
      </c>
      <c r="AI17" s="73">
        <v>0</v>
      </c>
      <c r="AJ17" s="73">
        <v>6.359</v>
      </c>
      <c r="AK17" s="73">
        <v>6.359</v>
      </c>
      <c r="AL17" s="73">
        <v>0</v>
      </c>
      <c r="AM17" s="73">
        <v>480.40474999999998</v>
      </c>
      <c r="AN17" s="73">
        <v>483.60744999999997</v>
      </c>
      <c r="AO17" s="73">
        <v>432.36426999999998</v>
      </c>
      <c r="AP17" s="73">
        <v>419.55347999999998</v>
      </c>
      <c r="AQ17" s="73">
        <v>220.53115</v>
      </c>
      <c r="AR17" s="73">
        <v>281.78980999999999</v>
      </c>
      <c r="AS17" s="73">
        <v>281.17500000000001</v>
      </c>
      <c r="AT17" s="73">
        <v>281.17500000000001</v>
      </c>
      <c r="AU17" s="73">
        <v>0</v>
      </c>
      <c r="AV17" s="73">
        <v>0.14050000000000001</v>
      </c>
    </row>
    <row r="18" spans="1:48" ht="24" customHeight="1" x14ac:dyDescent="0.3">
      <c r="A18" s="16" t="s">
        <v>68</v>
      </c>
      <c r="B18" s="16" t="s">
        <v>919</v>
      </c>
      <c r="C18" s="73">
        <v>0</v>
      </c>
      <c r="D18" s="73">
        <v>0</v>
      </c>
      <c r="E18" s="73">
        <v>11.06</v>
      </c>
      <c r="F18" s="73">
        <v>0</v>
      </c>
      <c r="G18" s="73">
        <v>21.802379999999999</v>
      </c>
      <c r="H18" s="73">
        <v>54.21</v>
      </c>
      <c r="I18" s="73"/>
      <c r="J18" s="73">
        <v>0</v>
      </c>
      <c r="K18" s="73">
        <v>3.72</v>
      </c>
      <c r="L18" s="73">
        <v>5.32</v>
      </c>
      <c r="M18" s="73">
        <v>5.4390000000000001</v>
      </c>
      <c r="N18" s="73">
        <v>10.7</v>
      </c>
      <c r="O18" s="73">
        <v>10.7</v>
      </c>
      <c r="P18" s="73">
        <v>10.7</v>
      </c>
      <c r="Q18" s="73">
        <v>10.7</v>
      </c>
      <c r="R18" s="73">
        <v>0</v>
      </c>
      <c r="S18" s="73">
        <v>0</v>
      </c>
      <c r="T18" s="73">
        <v>0</v>
      </c>
      <c r="U18" s="73">
        <v>6</v>
      </c>
      <c r="V18" s="73">
        <v>8</v>
      </c>
      <c r="W18" s="73">
        <v>2.2673100000000002</v>
      </c>
      <c r="X18" s="73">
        <v>0</v>
      </c>
      <c r="Y18" s="73">
        <v>0</v>
      </c>
      <c r="Z18" s="73">
        <v>0</v>
      </c>
      <c r="AA18" s="73">
        <v>0</v>
      </c>
      <c r="AB18" s="73">
        <v>0</v>
      </c>
      <c r="AC18" s="73">
        <v>0</v>
      </c>
      <c r="AD18" s="73">
        <v>0</v>
      </c>
      <c r="AE18" s="73">
        <v>7.3612500000000001</v>
      </c>
      <c r="AF18" s="73">
        <v>7.1077000000000004</v>
      </c>
      <c r="AG18" s="73">
        <v>0</v>
      </c>
      <c r="AH18" s="73">
        <v>0</v>
      </c>
      <c r="AI18" s="73">
        <v>0</v>
      </c>
      <c r="AJ18" s="73">
        <v>6.7960000000000003</v>
      </c>
      <c r="AK18" s="73">
        <v>6.7960000000000003</v>
      </c>
      <c r="AL18" s="73">
        <v>0</v>
      </c>
      <c r="AM18" s="73">
        <v>509.22903000000002</v>
      </c>
      <c r="AN18" s="73">
        <v>506.02634</v>
      </c>
      <c r="AO18" s="73">
        <v>506.02634</v>
      </c>
      <c r="AP18" s="73">
        <v>0</v>
      </c>
      <c r="AQ18" s="73">
        <v>220.53115</v>
      </c>
      <c r="AR18" s="73">
        <v>281.78980999999999</v>
      </c>
      <c r="AS18" s="73">
        <v>293.39999999999998</v>
      </c>
      <c r="AT18" s="73">
        <v>293.39999999999998</v>
      </c>
      <c r="AU18" s="73">
        <v>0</v>
      </c>
      <c r="AV18" s="73">
        <v>0.25600000000000001</v>
      </c>
    </row>
    <row r="19" spans="1:48" ht="24" customHeight="1" x14ac:dyDescent="0.3">
      <c r="A19" s="16" t="s">
        <v>68</v>
      </c>
      <c r="B19" s="16" t="s">
        <v>920</v>
      </c>
      <c r="C19" s="73">
        <v>0</v>
      </c>
      <c r="D19" s="73">
        <v>0</v>
      </c>
      <c r="E19" s="73">
        <v>13.29</v>
      </c>
      <c r="F19" s="73">
        <v>0</v>
      </c>
      <c r="G19" s="73">
        <v>21.802379999999999</v>
      </c>
      <c r="H19" s="73">
        <v>41.32</v>
      </c>
      <c r="I19" s="73">
        <v>0</v>
      </c>
      <c r="J19" s="73">
        <v>3.6999999999999998E-2</v>
      </c>
      <c r="K19" s="73">
        <v>3.65</v>
      </c>
      <c r="L19" s="73">
        <v>5.32</v>
      </c>
      <c r="M19" s="73">
        <v>5.4589999999999996</v>
      </c>
      <c r="N19" s="73">
        <v>10.26</v>
      </c>
      <c r="O19" s="73">
        <v>10.26</v>
      </c>
      <c r="P19" s="73">
        <v>10.26</v>
      </c>
      <c r="Q19" s="73">
        <v>10.26</v>
      </c>
      <c r="R19" s="73">
        <v>0</v>
      </c>
      <c r="S19" s="73">
        <v>0</v>
      </c>
      <c r="T19" s="73">
        <v>4.07</v>
      </c>
      <c r="U19" s="73">
        <v>7</v>
      </c>
      <c r="V19" s="73">
        <v>8</v>
      </c>
      <c r="W19" s="73">
        <v>23.40842</v>
      </c>
      <c r="X19" s="73">
        <v>23.643999999999998</v>
      </c>
      <c r="Y19" s="73">
        <v>23.643999999999998</v>
      </c>
      <c r="Z19" s="73">
        <v>23.643999999999998</v>
      </c>
      <c r="AA19" s="73">
        <v>23.643999999999998</v>
      </c>
      <c r="AB19" s="73">
        <v>0</v>
      </c>
      <c r="AC19" s="73">
        <v>1.5</v>
      </c>
      <c r="AD19" s="73">
        <v>0.21</v>
      </c>
      <c r="AE19" s="73">
        <v>6.6941800000000002</v>
      </c>
      <c r="AF19" s="73">
        <v>7.1855500000000001</v>
      </c>
      <c r="AG19" s="73">
        <v>0.10832</v>
      </c>
      <c r="AH19" s="73">
        <v>0.88514999999999999</v>
      </c>
      <c r="AI19" s="73">
        <v>6.31</v>
      </c>
      <c r="AJ19" s="73">
        <v>7.4489999999999998</v>
      </c>
      <c r="AK19" s="73">
        <v>7.4489999999999998</v>
      </c>
      <c r="AL19" s="73">
        <v>0</v>
      </c>
      <c r="AM19" s="73">
        <v>496.41824000000003</v>
      </c>
      <c r="AN19" s="73">
        <v>496.41824000000003</v>
      </c>
      <c r="AO19" s="73">
        <v>502.82364000000001</v>
      </c>
      <c r="AP19" s="73">
        <v>0</v>
      </c>
      <c r="AQ19" s="73">
        <v>220.53115</v>
      </c>
      <c r="AR19" s="73">
        <v>281.78980999999999</v>
      </c>
      <c r="AS19" s="73">
        <v>293.39999999999998</v>
      </c>
      <c r="AT19" s="73">
        <v>293.39999999999998</v>
      </c>
      <c r="AU19" s="73">
        <v>4.0549999999999997</v>
      </c>
      <c r="AV19" s="73">
        <v>4.7759999999999998</v>
      </c>
    </row>
    <row r="20" spans="1:48" ht="24" customHeight="1" x14ac:dyDescent="0.3">
      <c r="A20" s="16" t="s">
        <v>68</v>
      </c>
      <c r="B20" s="16" t="s">
        <v>921</v>
      </c>
      <c r="C20" s="73">
        <v>0</v>
      </c>
      <c r="D20" s="73">
        <v>0</v>
      </c>
      <c r="E20" s="73">
        <v>12.39</v>
      </c>
      <c r="F20" s="73">
        <v>0</v>
      </c>
      <c r="G20" s="73">
        <v>21.802379999999999</v>
      </c>
      <c r="H20" s="73">
        <v>50.5</v>
      </c>
      <c r="I20" s="73">
        <v>8.43</v>
      </c>
      <c r="J20" s="73">
        <v>8.9154</v>
      </c>
      <c r="K20" s="73">
        <v>3.83</v>
      </c>
      <c r="L20" s="73">
        <v>6.84</v>
      </c>
      <c r="M20" s="73">
        <v>6.7839999999999998</v>
      </c>
      <c r="N20" s="73">
        <v>9.92</v>
      </c>
      <c r="O20" s="73">
        <v>9.92</v>
      </c>
      <c r="P20" s="73">
        <v>9.92</v>
      </c>
      <c r="Q20" s="73">
        <v>9.92</v>
      </c>
      <c r="R20" s="73">
        <v>3.516</v>
      </c>
      <c r="S20" s="73">
        <v>3.516</v>
      </c>
      <c r="T20" s="73">
        <v>44.21</v>
      </c>
      <c r="U20" s="73">
        <v>7</v>
      </c>
      <c r="V20" s="73">
        <v>9</v>
      </c>
      <c r="W20" s="73">
        <v>172.9496</v>
      </c>
      <c r="X20" s="73">
        <v>236.02</v>
      </c>
      <c r="Y20" s="73">
        <v>236.02</v>
      </c>
      <c r="Z20" s="73">
        <v>236.02</v>
      </c>
      <c r="AA20" s="73">
        <v>236.02</v>
      </c>
      <c r="AB20" s="73">
        <v>2.6748599999999998</v>
      </c>
      <c r="AC20" s="73">
        <v>88.274000000000001</v>
      </c>
      <c r="AD20" s="73">
        <v>13.69</v>
      </c>
      <c r="AE20" s="73">
        <v>5.8515499999999996</v>
      </c>
      <c r="AF20" s="73">
        <v>7.5502399999999996</v>
      </c>
      <c r="AG20" s="73">
        <v>72.368620000000007</v>
      </c>
      <c r="AH20" s="73">
        <v>40.581800000000001</v>
      </c>
      <c r="AI20" s="73">
        <v>33.71</v>
      </c>
      <c r="AJ20" s="73">
        <v>8.3390000000000004</v>
      </c>
      <c r="AK20" s="73">
        <v>8.3390000000000004</v>
      </c>
      <c r="AL20" s="73">
        <v>0</v>
      </c>
      <c r="AM20" s="73">
        <v>499.62094000000002</v>
      </c>
      <c r="AN20" s="73">
        <v>499.62094000000002</v>
      </c>
      <c r="AO20" s="73">
        <v>502.82364000000001</v>
      </c>
      <c r="AP20" s="73">
        <v>0</v>
      </c>
      <c r="AQ20" s="73">
        <v>220.53115</v>
      </c>
      <c r="AR20" s="73">
        <v>281.78980999999999</v>
      </c>
      <c r="AS20" s="73">
        <v>293.39999999999998</v>
      </c>
      <c r="AT20" s="73">
        <v>293.39999999999998</v>
      </c>
      <c r="AU20" s="73">
        <v>88.503</v>
      </c>
      <c r="AV20" s="73">
        <v>37.652500000000003</v>
      </c>
    </row>
    <row r="21" spans="1:48" ht="24" customHeight="1" x14ac:dyDescent="0.3">
      <c r="A21" s="16" t="s">
        <v>68</v>
      </c>
      <c r="B21" s="16" t="s">
        <v>922</v>
      </c>
      <c r="C21" s="73">
        <v>0</v>
      </c>
      <c r="D21" s="73">
        <v>0</v>
      </c>
      <c r="E21" s="73">
        <v>12.83</v>
      </c>
      <c r="F21" s="73">
        <v>0</v>
      </c>
      <c r="G21" s="73">
        <v>21.802379999999999</v>
      </c>
      <c r="H21" s="73">
        <v>50.64</v>
      </c>
      <c r="I21" s="73">
        <v>33.369999999999997</v>
      </c>
      <c r="J21" s="73">
        <v>25.899699999999999</v>
      </c>
      <c r="K21" s="73">
        <v>4.97</v>
      </c>
      <c r="L21" s="73">
        <v>5.95</v>
      </c>
      <c r="M21" s="73">
        <v>6.7069999999999999</v>
      </c>
      <c r="N21" s="73">
        <v>9.75</v>
      </c>
      <c r="O21" s="73">
        <v>9.75</v>
      </c>
      <c r="P21" s="73">
        <v>9.75</v>
      </c>
      <c r="Q21" s="73">
        <v>9.75</v>
      </c>
      <c r="R21" s="73">
        <v>106.32</v>
      </c>
      <c r="S21" s="73">
        <v>106.32</v>
      </c>
      <c r="T21" s="73">
        <v>129.93</v>
      </c>
      <c r="U21" s="73">
        <v>7</v>
      </c>
      <c r="V21" s="73">
        <v>8</v>
      </c>
      <c r="W21" s="73">
        <v>444.70109000000002</v>
      </c>
      <c r="X21" s="73">
        <v>529.774</v>
      </c>
      <c r="Y21" s="73">
        <v>529.774</v>
      </c>
      <c r="Z21" s="73">
        <v>529.774</v>
      </c>
      <c r="AA21" s="73">
        <v>529.774</v>
      </c>
      <c r="AB21" s="73">
        <v>24.895499999999998</v>
      </c>
      <c r="AC21" s="73">
        <v>218.374</v>
      </c>
      <c r="AD21" s="73">
        <v>37.01</v>
      </c>
      <c r="AE21" s="73">
        <v>7.8411499999999998</v>
      </c>
      <c r="AF21" s="73">
        <v>7.4100299999999999</v>
      </c>
      <c r="AG21" s="73">
        <v>277.27782999999999</v>
      </c>
      <c r="AH21" s="73">
        <v>199.17708999999999</v>
      </c>
      <c r="AI21" s="73">
        <v>34.24</v>
      </c>
      <c r="AJ21" s="73">
        <v>8.4649999999999999</v>
      </c>
      <c r="AK21" s="73">
        <v>8.4649999999999999</v>
      </c>
      <c r="AL21" s="73">
        <v>0</v>
      </c>
      <c r="AM21" s="73">
        <v>499.62094000000002</v>
      </c>
      <c r="AN21" s="73">
        <v>496.41824000000003</v>
      </c>
      <c r="AO21" s="73">
        <v>502.82364000000001</v>
      </c>
      <c r="AP21" s="73">
        <v>0</v>
      </c>
      <c r="AQ21" s="73">
        <v>220.53115</v>
      </c>
      <c r="AR21" s="73">
        <v>281.78980999999999</v>
      </c>
      <c r="AS21" s="73">
        <v>293.39999999999998</v>
      </c>
      <c r="AT21" s="73">
        <v>293.39999999999998</v>
      </c>
      <c r="AU21" s="73">
        <v>236.27799999999999</v>
      </c>
      <c r="AV21" s="73">
        <v>53.628999999999998</v>
      </c>
    </row>
    <row r="22" spans="1:48" ht="24" customHeight="1" x14ac:dyDescent="0.3">
      <c r="A22" s="16" t="s">
        <v>68</v>
      </c>
      <c r="B22" s="16" t="s">
        <v>923</v>
      </c>
      <c r="C22" s="73">
        <v>0</v>
      </c>
      <c r="D22" s="73">
        <v>0</v>
      </c>
      <c r="E22" s="73">
        <v>12.96</v>
      </c>
      <c r="F22" s="73">
        <v>0</v>
      </c>
      <c r="G22" s="73">
        <v>21.802379999999999</v>
      </c>
      <c r="H22" s="73">
        <v>51.93</v>
      </c>
      <c r="I22" s="73">
        <v>64.400000000000006</v>
      </c>
      <c r="J22" s="73">
        <v>45.781500000000001</v>
      </c>
      <c r="K22" s="73">
        <v>5.14</v>
      </c>
      <c r="L22" s="73">
        <v>4.82</v>
      </c>
      <c r="M22" s="73">
        <v>7.407</v>
      </c>
      <c r="N22" s="73">
        <v>9.44</v>
      </c>
      <c r="O22" s="73">
        <v>9.44</v>
      </c>
      <c r="P22" s="73">
        <v>9.44</v>
      </c>
      <c r="Q22" s="73">
        <v>9.44</v>
      </c>
      <c r="R22" s="73">
        <v>298.54500000000002</v>
      </c>
      <c r="S22" s="73">
        <v>298.54500000000002</v>
      </c>
      <c r="T22" s="73">
        <v>212.86</v>
      </c>
      <c r="U22" s="73">
        <v>8</v>
      </c>
      <c r="V22" s="73">
        <v>9</v>
      </c>
      <c r="W22" s="73">
        <v>737.14818000000002</v>
      </c>
      <c r="X22" s="73">
        <v>747.14300000000003</v>
      </c>
      <c r="Y22" s="73">
        <v>747.14300000000003</v>
      </c>
      <c r="Z22" s="73">
        <v>747.14300000000003</v>
      </c>
      <c r="AA22" s="73">
        <v>747.14300000000003</v>
      </c>
      <c r="AB22" s="73">
        <v>62.204129999999999</v>
      </c>
      <c r="AC22" s="73">
        <v>361.70100000000002</v>
      </c>
      <c r="AD22" s="73">
        <v>42.51</v>
      </c>
      <c r="AE22" s="73">
        <v>4.9532999999999996</v>
      </c>
      <c r="AF22" s="73">
        <v>7.1421700000000001</v>
      </c>
      <c r="AG22" s="73">
        <v>552.99195999999995</v>
      </c>
      <c r="AH22" s="73">
        <v>471.50619999999998</v>
      </c>
      <c r="AI22" s="73">
        <v>77.92</v>
      </c>
      <c r="AJ22" s="73">
        <v>8.6270000000000007</v>
      </c>
      <c r="AK22" s="73">
        <v>8.6270000000000007</v>
      </c>
      <c r="AL22" s="73">
        <v>0</v>
      </c>
      <c r="AM22" s="73">
        <v>499.62094000000002</v>
      </c>
      <c r="AN22" s="73">
        <v>499.62094000000002</v>
      </c>
      <c r="AO22" s="73">
        <v>502.82364000000001</v>
      </c>
      <c r="AP22" s="73">
        <v>0</v>
      </c>
      <c r="AQ22" s="73">
        <v>220.53115</v>
      </c>
      <c r="AR22" s="73">
        <v>281.78980999999999</v>
      </c>
      <c r="AS22" s="73">
        <v>293.39999999999998</v>
      </c>
      <c r="AT22" s="73">
        <v>293.39999999999998</v>
      </c>
      <c r="AU22" s="73">
        <v>367.459</v>
      </c>
      <c r="AV22" s="73">
        <v>56.3155</v>
      </c>
    </row>
    <row r="23" spans="1:48" ht="24" customHeight="1" x14ac:dyDescent="0.3">
      <c r="A23" s="18" t="s">
        <v>68</v>
      </c>
      <c r="B23" s="18" t="s">
        <v>924</v>
      </c>
      <c r="C23" s="74">
        <v>0</v>
      </c>
      <c r="D23" s="74">
        <v>0</v>
      </c>
      <c r="E23" s="74">
        <v>11.39</v>
      </c>
      <c r="F23" s="74">
        <v>10</v>
      </c>
      <c r="G23" s="74">
        <v>21.802379999999999</v>
      </c>
      <c r="H23" s="74">
        <v>51.95</v>
      </c>
      <c r="I23" s="74">
        <v>154.91999999999999</v>
      </c>
      <c r="J23" s="74">
        <v>63.951500000000003</v>
      </c>
      <c r="K23" s="74">
        <v>5.65</v>
      </c>
      <c r="L23" s="74">
        <v>5.28</v>
      </c>
      <c r="M23" s="74">
        <v>7.9249999999999998</v>
      </c>
      <c r="N23" s="74">
        <v>8.9499999999999993</v>
      </c>
      <c r="O23" s="74">
        <v>8.9499999999999993</v>
      </c>
      <c r="P23" s="74">
        <v>8.9499999999999993</v>
      </c>
      <c r="Q23" s="74">
        <v>8.9499999999999993</v>
      </c>
      <c r="R23" s="74">
        <v>526.24800000000005</v>
      </c>
      <c r="S23" s="74">
        <v>526.24800000000005</v>
      </c>
      <c r="T23" s="74">
        <v>232.33</v>
      </c>
      <c r="U23" s="74">
        <v>8</v>
      </c>
      <c r="V23" s="74">
        <v>10</v>
      </c>
      <c r="W23" s="74">
        <v>848.41557</v>
      </c>
      <c r="X23" s="74">
        <v>815.64599999999996</v>
      </c>
      <c r="Y23" s="74">
        <v>815.64599999999996</v>
      </c>
      <c r="Z23" s="74">
        <v>815.64599999999996</v>
      </c>
      <c r="AA23" s="74">
        <v>815.64599999999996</v>
      </c>
      <c r="AB23" s="74">
        <v>104.32029</v>
      </c>
      <c r="AC23" s="74">
        <v>497.43700000000001</v>
      </c>
      <c r="AD23" s="74">
        <v>59.5</v>
      </c>
      <c r="AE23" s="74">
        <v>6.7613799999999999</v>
      </c>
      <c r="AF23" s="74">
        <v>6.5349500000000003</v>
      </c>
      <c r="AG23" s="74">
        <v>784.31406000000004</v>
      </c>
      <c r="AH23" s="74">
        <v>741.53656000000001</v>
      </c>
      <c r="AI23" s="74">
        <v>72.69</v>
      </c>
      <c r="AJ23" s="74">
        <v>8.5150000000000006</v>
      </c>
      <c r="AK23" s="74">
        <v>8.5150000000000006</v>
      </c>
      <c r="AL23" s="74">
        <v>345.89141999999998</v>
      </c>
      <c r="AM23" s="74">
        <v>480.40474999999998</v>
      </c>
      <c r="AN23" s="74">
        <v>480.40474999999998</v>
      </c>
      <c r="AO23" s="74">
        <v>464.39125999999999</v>
      </c>
      <c r="AP23" s="74">
        <v>0</v>
      </c>
      <c r="AQ23" s="74">
        <v>220.53115</v>
      </c>
      <c r="AR23" s="74">
        <v>281.78980999999999</v>
      </c>
      <c r="AS23" s="74">
        <v>293.39999999999998</v>
      </c>
      <c r="AT23" s="74">
        <v>293.39999999999998</v>
      </c>
      <c r="AU23" s="74">
        <v>497.875</v>
      </c>
      <c r="AV23" s="74">
        <v>94.0685</v>
      </c>
    </row>
    <row r="24" spans="1:48" ht="24" customHeight="1" x14ac:dyDescent="0.3">
      <c r="A24" s="13" t="s">
        <v>68</v>
      </c>
      <c r="B24" s="13" t="s">
        <v>925</v>
      </c>
      <c r="C24" s="72">
        <v>0</v>
      </c>
      <c r="D24" s="72">
        <v>0</v>
      </c>
      <c r="E24" s="72">
        <v>12.83</v>
      </c>
      <c r="F24" s="72">
        <v>6.04</v>
      </c>
      <c r="G24" s="72">
        <v>20.984729999999999</v>
      </c>
      <c r="H24" s="72">
        <v>51.18</v>
      </c>
      <c r="I24" s="72">
        <v>137.82</v>
      </c>
      <c r="J24" s="72">
        <v>473.93360000000001</v>
      </c>
      <c r="K24" s="72">
        <v>6.26</v>
      </c>
      <c r="L24" s="72">
        <v>5.5</v>
      </c>
      <c r="M24" s="72">
        <v>8.2210000000000001</v>
      </c>
      <c r="N24" s="72">
        <v>9.75</v>
      </c>
      <c r="O24" s="72">
        <v>9.75</v>
      </c>
      <c r="P24" s="72">
        <v>9.75</v>
      </c>
      <c r="Q24" s="72">
        <v>9.75</v>
      </c>
      <c r="R24" s="72">
        <v>746.21299999999997</v>
      </c>
      <c r="S24" s="72">
        <v>746.21299999999997</v>
      </c>
      <c r="T24" s="72">
        <v>832.21</v>
      </c>
      <c r="U24" s="72">
        <v>9</v>
      </c>
      <c r="V24" s="72">
        <v>10</v>
      </c>
      <c r="W24" s="72">
        <v>888.31538</v>
      </c>
      <c r="X24" s="72">
        <v>859.178</v>
      </c>
      <c r="Y24" s="72">
        <v>859.178</v>
      </c>
      <c r="Z24" s="72">
        <v>859.178</v>
      </c>
      <c r="AA24" s="72">
        <v>859.178</v>
      </c>
      <c r="AB24" s="72">
        <v>137.43929</v>
      </c>
      <c r="AC24" s="72">
        <v>620.88800000000003</v>
      </c>
      <c r="AD24" s="72">
        <v>80.5</v>
      </c>
      <c r="AE24" s="72">
        <v>6.54962</v>
      </c>
      <c r="AF24" s="72">
        <v>6.3551000000000002</v>
      </c>
      <c r="AG24" s="72">
        <v>838.64575000000002</v>
      </c>
      <c r="AH24" s="72">
        <v>819.48308999999995</v>
      </c>
      <c r="AI24" s="72">
        <v>87.81</v>
      </c>
      <c r="AJ24" s="72">
        <v>9.2189999999999994</v>
      </c>
      <c r="AK24" s="72">
        <v>9.2189999999999994</v>
      </c>
      <c r="AL24" s="72">
        <v>480.40474999999998</v>
      </c>
      <c r="AM24" s="72">
        <v>480.40474999999998</v>
      </c>
      <c r="AN24" s="72">
        <v>480.40474999999998</v>
      </c>
      <c r="AO24" s="72">
        <v>438.76967000000002</v>
      </c>
      <c r="AP24" s="72">
        <v>0</v>
      </c>
      <c r="AQ24" s="72">
        <v>220.53115</v>
      </c>
      <c r="AR24" s="72">
        <v>281.78980999999999</v>
      </c>
      <c r="AS24" s="72">
        <v>0</v>
      </c>
      <c r="AT24" s="72">
        <v>293.39999999999998</v>
      </c>
      <c r="AU24" s="72">
        <v>583.89499999999998</v>
      </c>
      <c r="AV24" s="72">
        <v>133.67699999999999</v>
      </c>
    </row>
    <row r="25" spans="1:48" ht="24" customHeight="1" x14ac:dyDescent="0.3">
      <c r="A25" s="16" t="s">
        <v>68</v>
      </c>
      <c r="B25" s="16" t="s">
        <v>926</v>
      </c>
      <c r="C25" s="73">
        <v>0</v>
      </c>
      <c r="D25" s="73">
        <v>0</v>
      </c>
      <c r="E25" s="73">
        <v>11.95</v>
      </c>
      <c r="F25" s="73">
        <v>7.87</v>
      </c>
      <c r="G25" s="73">
        <v>20.984729999999999</v>
      </c>
      <c r="H25" s="73">
        <v>52.48</v>
      </c>
      <c r="I25" s="73">
        <v>121.06</v>
      </c>
      <c r="J25" s="73">
        <v>587.28229999999996</v>
      </c>
      <c r="K25" s="73">
        <v>6.63</v>
      </c>
      <c r="L25" s="73">
        <v>0</v>
      </c>
      <c r="M25" s="73">
        <v>9.0519999999999996</v>
      </c>
      <c r="N25" s="73">
        <v>9.84</v>
      </c>
      <c r="O25" s="73">
        <v>9.84</v>
      </c>
      <c r="P25" s="73">
        <v>9.84</v>
      </c>
      <c r="Q25" s="73">
        <v>9.84</v>
      </c>
      <c r="R25" s="73">
        <v>797.54200000000003</v>
      </c>
      <c r="S25" s="73">
        <v>797.54200000000003</v>
      </c>
      <c r="T25" s="73">
        <v>874.57</v>
      </c>
      <c r="U25" s="73">
        <v>8</v>
      </c>
      <c r="V25" s="73">
        <v>10</v>
      </c>
      <c r="W25" s="73">
        <v>913.68110999999999</v>
      </c>
      <c r="X25" s="73">
        <v>882.86400000000003</v>
      </c>
      <c r="Y25" s="73">
        <v>882.86400000000003</v>
      </c>
      <c r="Z25" s="73">
        <v>882.86400000000003</v>
      </c>
      <c r="AA25" s="73">
        <v>882.86400000000003</v>
      </c>
      <c r="AB25" s="73">
        <v>207.76428000000001</v>
      </c>
      <c r="AC25" s="73">
        <v>790.38900000000001</v>
      </c>
      <c r="AD25" s="73">
        <v>111.6</v>
      </c>
      <c r="AE25" s="73">
        <v>6.2562899999999999</v>
      </c>
      <c r="AF25" s="73">
        <v>6.9104400000000004</v>
      </c>
      <c r="AG25" s="73">
        <v>859.95267000000001</v>
      </c>
      <c r="AH25" s="73">
        <v>836.20834000000002</v>
      </c>
      <c r="AI25" s="73">
        <v>145.56</v>
      </c>
      <c r="AJ25" s="73">
        <v>9.9580000000000002</v>
      </c>
      <c r="AK25" s="73">
        <v>9.9580000000000002</v>
      </c>
      <c r="AL25" s="73">
        <v>486.81015000000002</v>
      </c>
      <c r="AM25" s="73">
        <v>480.40474999999998</v>
      </c>
      <c r="AN25" s="73">
        <v>480.40474999999998</v>
      </c>
      <c r="AO25" s="73">
        <v>432.36426999999998</v>
      </c>
      <c r="AP25" s="73">
        <v>0</v>
      </c>
      <c r="AQ25" s="73">
        <v>220.53115</v>
      </c>
      <c r="AR25" s="73">
        <v>281.78980999999999</v>
      </c>
      <c r="AS25" s="73">
        <v>0</v>
      </c>
      <c r="AT25" s="73">
        <v>293.39999999999998</v>
      </c>
      <c r="AU25" s="73">
        <v>768.48500000000001</v>
      </c>
      <c r="AV25" s="73">
        <v>142.619</v>
      </c>
    </row>
    <row r="26" spans="1:48" ht="24" customHeight="1" x14ac:dyDescent="0.3">
      <c r="A26" s="16" t="s">
        <v>68</v>
      </c>
      <c r="B26" s="16" t="s">
        <v>927</v>
      </c>
      <c r="C26" s="73">
        <v>0</v>
      </c>
      <c r="D26" s="73">
        <v>0</v>
      </c>
      <c r="E26" s="73">
        <v>13.79</v>
      </c>
      <c r="F26" s="73">
        <v>7</v>
      </c>
      <c r="G26" s="73">
        <v>20.984729999999999</v>
      </c>
      <c r="H26" s="73">
        <v>52.34</v>
      </c>
      <c r="I26" s="73">
        <v>253.15</v>
      </c>
      <c r="J26" s="73">
        <v>698.77710000000002</v>
      </c>
      <c r="K26" s="73">
        <v>8.02</v>
      </c>
      <c r="L26" s="73">
        <v>0</v>
      </c>
      <c r="M26" s="73">
        <v>9.4139999999999997</v>
      </c>
      <c r="N26" s="73">
        <v>9.8699999999999992</v>
      </c>
      <c r="O26" s="73">
        <v>9.8699999999999992</v>
      </c>
      <c r="P26" s="73">
        <v>9.8699999999999992</v>
      </c>
      <c r="Q26" s="73">
        <v>9.8699999999999992</v>
      </c>
      <c r="R26" s="73">
        <v>818.16700000000003</v>
      </c>
      <c r="S26" s="73">
        <v>818.16700000000003</v>
      </c>
      <c r="T26" s="73">
        <v>796.43</v>
      </c>
      <c r="U26" s="73">
        <v>8</v>
      </c>
      <c r="V26" s="73">
        <v>10</v>
      </c>
      <c r="W26" s="73">
        <v>917.33613000000003</v>
      </c>
      <c r="X26" s="73">
        <v>882.82799999999997</v>
      </c>
      <c r="Y26" s="73">
        <v>882.82799999999997</v>
      </c>
      <c r="Z26" s="73">
        <v>882.82799999999997</v>
      </c>
      <c r="AA26" s="73">
        <v>882.82799999999997</v>
      </c>
      <c r="AB26" s="73">
        <v>464.24781999999999</v>
      </c>
      <c r="AC26" s="73">
        <v>828.61500000000001</v>
      </c>
      <c r="AD26" s="73">
        <v>163.5</v>
      </c>
      <c r="AE26" s="73">
        <v>7.7800700000000003</v>
      </c>
      <c r="AF26" s="73">
        <v>7.2303699999999997</v>
      </c>
      <c r="AG26" s="73">
        <v>872.40432999999996</v>
      </c>
      <c r="AH26" s="73">
        <v>844.29416000000003</v>
      </c>
      <c r="AI26" s="73">
        <v>186.84</v>
      </c>
      <c r="AJ26" s="73">
        <v>9.9819999999999993</v>
      </c>
      <c r="AK26" s="73">
        <v>9.9819999999999993</v>
      </c>
      <c r="AL26" s="73">
        <v>483.60744999999997</v>
      </c>
      <c r="AM26" s="73">
        <v>483.60744999999997</v>
      </c>
      <c r="AN26" s="73">
        <v>480.40474999999998</v>
      </c>
      <c r="AO26" s="73">
        <v>432.36426999999998</v>
      </c>
      <c r="AP26" s="73">
        <v>0</v>
      </c>
      <c r="AQ26" s="73">
        <v>220.53115</v>
      </c>
      <c r="AR26" s="73">
        <v>281.78980999999999</v>
      </c>
      <c r="AS26" s="73">
        <v>0</v>
      </c>
      <c r="AT26" s="73">
        <v>293.39999999999998</v>
      </c>
      <c r="AU26" s="73">
        <v>811.18</v>
      </c>
      <c r="AV26" s="73">
        <v>156.04249999999999</v>
      </c>
    </row>
    <row r="27" spans="1:48" ht="24" customHeight="1" x14ac:dyDescent="0.3">
      <c r="A27" s="16" t="s">
        <v>68</v>
      </c>
      <c r="B27" s="16" t="s">
        <v>928</v>
      </c>
      <c r="C27" s="73">
        <v>0</v>
      </c>
      <c r="D27" s="73">
        <v>0</v>
      </c>
      <c r="E27" s="73">
        <v>12.73</v>
      </c>
      <c r="F27" s="73">
        <v>6.99</v>
      </c>
      <c r="G27" s="73">
        <v>20.984729999999999</v>
      </c>
      <c r="H27" s="73">
        <v>54.29</v>
      </c>
      <c r="I27" s="73">
        <v>456.86</v>
      </c>
      <c r="J27" s="73">
        <v>785.78</v>
      </c>
      <c r="K27" s="73">
        <v>7.83</v>
      </c>
      <c r="L27" s="73">
        <v>0</v>
      </c>
      <c r="M27" s="73">
        <v>9.7469999999999999</v>
      </c>
      <c r="N27" s="73">
        <v>10.09</v>
      </c>
      <c r="O27" s="73">
        <v>10.09</v>
      </c>
      <c r="P27" s="73">
        <v>10.09</v>
      </c>
      <c r="Q27" s="73">
        <v>10.09</v>
      </c>
      <c r="R27" s="73">
        <v>830.22799999999995</v>
      </c>
      <c r="S27" s="73">
        <v>830.22799999999995</v>
      </c>
      <c r="T27" s="73">
        <v>917</v>
      </c>
      <c r="U27" s="73">
        <v>8</v>
      </c>
      <c r="V27" s="73">
        <v>9</v>
      </c>
      <c r="W27" s="73">
        <v>742.64277000000004</v>
      </c>
      <c r="X27" s="73">
        <v>746.09</v>
      </c>
      <c r="Y27" s="73">
        <v>746.09</v>
      </c>
      <c r="Z27" s="73">
        <v>746.09</v>
      </c>
      <c r="AA27" s="73">
        <v>746.09</v>
      </c>
      <c r="AB27" s="73">
        <v>555.26107000000002</v>
      </c>
      <c r="AC27" s="73">
        <v>916.36800000000005</v>
      </c>
      <c r="AD27" s="73">
        <v>187.2</v>
      </c>
      <c r="AE27" s="73">
        <v>7.9112999999999998</v>
      </c>
      <c r="AF27" s="73">
        <v>7.7531699999999999</v>
      </c>
      <c r="AG27" s="73">
        <v>888.63964999999996</v>
      </c>
      <c r="AH27" s="73">
        <v>854.40195000000006</v>
      </c>
      <c r="AI27" s="73">
        <v>138.03</v>
      </c>
      <c r="AJ27" s="73">
        <v>10.676</v>
      </c>
      <c r="AK27" s="73">
        <v>10.676</v>
      </c>
      <c r="AL27" s="73">
        <v>486.81015000000002</v>
      </c>
      <c r="AM27" s="73">
        <v>486.81015000000002</v>
      </c>
      <c r="AN27" s="73">
        <v>480.40474999999998</v>
      </c>
      <c r="AO27" s="73">
        <v>432.36426999999998</v>
      </c>
      <c r="AP27" s="73">
        <v>0</v>
      </c>
      <c r="AQ27" s="73">
        <v>220.53115</v>
      </c>
      <c r="AR27" s="73">
        <v>281.78980999999999</v>
      </c>
      <c r="AS27" s="73">
        <v>0</v>
      </c>
      <c r="AT27" s="73">
        <v>293.39999999999998</v>
      </c>
      <c r="AU27" s="73">
        <v>889.73199999999997</v>
      </c>
      <c r="AV27" s="73">
        <v>258.68099999999998</v>
      </c>
    </row>
    <row r="28" spans="1:48" ht="24" customHeight="1" x14ac:dyDescent="0.3">
      <c r="A28" s="16" t="s">
        <v>68</v>
      </c>
      <c r="B28" s="16" t="s">
        <v>929</v>
      </c>
      <c r="C28" s="73">
        <v>0</v>
      </c>
      <c r="D28" s="73">
        <v>0</v>
      </c>
      <c r="E28" s="73">
        <v>13.65</v>
      </c>
      <c r="F28" s="73">
        <v>9.23</v>
      </c>
      <c r="G28" s="73">
        <v>20.984729999999999</v>
      </c>
      <c r="H28" s="73">
        <v>53.49</v>
      </c>
      <c r="I28" s="73">
        <v>833.32</v>
      </c>
      <c r="J28" s="73">
        <v>862.12249999999995</v>
      </c>
      <c r="K28" s="73">
        <v>7.93</v>
      </c>
      <c r="L28" s="73">
        <v>0</v>
      </c>
      <c r="M28" s="73">
        <v>9.4550000000000001</v>
      </c>
      <c r="N28" s="73">
        <v>10.62</v>
      </c>
      <c r="O28" s="73">
        <v>10.62</v>
      </c>
      <c r="P28" s="73">
        <v>10.62</v>
      </c>
      <c r="Q28" s="73">
        <v>10.62</v>
      </c>
      <c r="R28" s="73">
        <v>859.774</v>
      </c>
      <c r="S28" s="73">
        <v>859.774</v>
      </c>
      <c r="T28" s="73">
        <v>905.14</v>
      </c>
      <c r="U28" s="73">
        <v>8</v>
      </c>
      <c r="V28" s="73">
        <v>9</v>
      </c>
      <c r="W28" s="73">
        <v>944.71374000000003</v>
      </c>
      <c r="X28" s="73">
        <v>913.42499999999995</v>
      </c>
      <c r="Y28" s="73">
        <v>913.42499999999995</v>
      </c>
      <c r="Z28" s="73">
        <v>913.42499999999995</v>
      </c>
      <c r="AA28" s="73">
        <v>913.42499999999995</v>
      </c>
      <c r="AB28" s="73">
        <v>814.28729999999996</v>
      </c>
      <c r="AC28" s="73">
        <v>988.73900000000003</v>
      </c>
      <c r="AD28" s="73">
        <v>157.69999999999999</v>
      </c>
      <c r="AE28" s="73">
        <v>8.3910099999999996</v>
      </c>
      <c r="AF28" s="73">
        <v>9.0804500000000008</v>
      </c>
      <c r="AG28" s="73">
        <v>885.07052999999996</v>
      </c>
      <c r="AH28" s="73">
        <v>843.77560000000005</v>
      </c>
      <c r="AI28" s="73">
        <v>226.17</v>
      </c>
      <c r="AJ28" s="73">
        <v>10.834</v>
      </c>
      <c r="AK28" s="73">
        <v>10.834</v>
      </c>
      <c r="AL28" s="73">
        <v>483.60744999999997</v>
      </c>
      <c r="AM28" s="73">
        <v>483.60744999999997</v>
      </c>
      <c r="AN28" s="73">
        <v>480.40474999999998</v>
      </c>
      <c r="AO28" s="73">
        <v>432.36426999999998</v>
      </c>
      <c r="AP28" s="73">
        <v>0</v>
      </c>
      <c r="AQ28" s="73">
        <v>220.53115</v>
      </c>
      <c r="AR28" s="73">
        <v>281.78980999999999</v>
      </c>
      <c r="AS28" s="73">
        <v>0</v>
      </c>
      <c r="AT28" s="73">
        <v>293.39999999999998</v>
      </c>
      <c r="AU28" s="73">
        <v>689.84900000000005</v>
      </c>
      <c r="AV28" s="73">
        <v>421.84899999999999</v>
      </c>
    </row>
    <row r="29" spans="1:48" ht="24" customHeight="1" x14ac:dyDescent="0.3">
      <c r="A29" s="16" t="s">
        <v>68</v>
      </c>
      <c r="B29" s="16" t="s">
        <v>930</v>
      </c>
      <c r="C29" s="73">
        <v>0</v>
      </c>
      <c r="D29" s="73">
        <v>0</v>
      </c>
      <c r="E29" s="73">
        <v>12.44</v>
      </c>
      <c r="F29" s="73">
        <v>6.64</v>
      </c>
      <c r="G29" s="73">
        <v>20.984729999999999</v>
      </c>
      <c r="H29" s="73">
        <v>54.87</v>
      </c>
      <c r="I29" s="73">
        <v>926.09</v>
      </c>
      <c r="J29" s="73">
        <v>915.19309999999996</v>
      </c>
      <c r="K29" s="73">
        <v>8.32</v>
      </c>
      <c r="L29" s="73">
        <v>0</v>
      </c>
      <c r="M29" s="73">
        <v>9.2370000000000001</v>
      </c>
      <c r="N29" s="73">
        <v>10.33</v>
      </c>
      <c r="O29" s="73">
        <v>10.33</v>
      </c>
      <c r="P29" s="73">
        <v>10.33</v>
      </c>
      <c r="Q29" s="73">
        <v>10.33</v>
      </c>
      <c r="R29" s="73">
        <v>762.08199999999999</v>
      </c>
      <c r="S29" s="73">
        <v>762.08199999999999</v>
      </c>
      <c r="T29" s="73">
        <v>368.25</v>
      </c>
      <c r="U29" s="73">
        <v>8</v>
      </c>
      <c r="V29" s="73">
        <v>10</v>
      </c>
      <c r="W29" s="73">
        <v>911.40210000000002</v>
      </c>
      <c r="X29" s="73">
        <v>913.81899999999996</v>
      </c>
      <c r="Y29" s="73">
        <v>913.81899999999996</v>
      </c>
      <c r="Z29" s="73">
        <v>913.81899999999996</v>
      </c>
      <c r="AA29" s="73">
        <v>913.81899999999996</v>
      </c>
      <c r="AB29" s="73">
        <v>880.23491999999999</v>
      </c>
      <c r="AC29" s="73">
        <v>1033.04</v>
      </c>
      <c r="AD29" s="73">
        <v>236.6</v>
      </c>
      <c r="AE29" s="73">
        <v>8.6223899999999993</v>
      </c>
      <c r="AF29" s="73">
        <v>9.2135599999999993</v>
      </c>
      <c r="AG29" s="73">
        <v>903.46605999999997</v>
      </c>
      <c r="AH29" s="73">
        <v>852.61081000000001</v>
      </c>
      <c r="AI29" s="73">
        <v>333.42</v>
      </c>
      <c r="AJ29" s="73">
        <v>10.596</v>
      </c>
      <c r="AK29" s="73">
        <v>10.596</v>
      </c>
      <c r="AL29" s="73">
        <v>483.60744999999997</v>
      </c>
      <c r="AM29" s="73">
        <v>483.60744999999997</v>
      </c>
      <c r="AN29" s="73">
        <v>480.40474999999998</v>
      </c>
      <c r="AO29" s="73">
        <v>432.36426999999998</v>
      </c>
      <c r="AP29" s="73">
        <v>0</v>
      </c>
      <c r="AQ29" s="73">
        <v>220.53115</v>
      </c>
      <c r="AR29" s="73">
        <v>281.78980999999999</v>
      </c>
      <c r="AS29" s="73">
        <v>0</v>
      </c>
      <c r="AT29" s="73">
        <v>293.39999999999998</v>
      </c>
      <c r="AU29" s="73">
        <v>742.09199999999998</v>
      </c>
      <c r="AV29" s="73">
        <v>589.53250000000003</v>
      </c>
    </row>
    <row r="30" spans="1:48" ht="24" customHeight="1" x14ac:dyDescent="0.3">
      <c r="A30" s="16" t="s">
        <v>68</v>
      </c>
      <c r="B30" s="16" t="s">
        <v>931</v>
      </c>
      <c r="C30" s="73">
        <v>0</v>
      </c>
      <c r="D30" s="73">
        <v>0</v>
      </c>
      <c r="E30" s="73">
        <v>14.55</v>
      </c>
      <c r="F30" s="73">
        <v>6.61</v>
      </c>
      <c r="G30" s="73">
        <v>20.984729999999999</v>
      </c>
      <c r="H30" s="73">
        <v>56.12</v>
      </c>
      <c r="I30" s="73">
        <v>896.54</v>
      </c>
      <c r="J30" s="73">
        <v>946.35479999999995</v>
      </c>
      <c r="K30" s="73">
        <v>8.66</v>
      </c>
      <c r="L30" s="73">
        <v>0</v>
      </c>
      <c r="M30" s="73">
        <v>9.1359999999999992</v>
      </c>
      <c r="N30" s="73">
        <v>10.130000000000001</v>
      </c>
      <c r="O30" s="73">
        <v>10.130000000000001</v>
      </c>
      <c r="P30" s="73">
        <v>10.130000000000001</v>
      </c>
      <c r="Q30" s="73">
        <v>10.130000000000001</v>
      </c>
      <c r="R30" s="73">
        <v>860.93600000000004</v>
      </c>
      <c r="S30" s="73">
        <v>860.93600000000004</v>
      </c>
      <c r="T30" s="73">
        <v>892.57</v>
      </c>
      <c r="U30" s="73">
        <v>8</v>
      </c>
      <c r="V30" s="73">
        <v>9</v>
      </c>
      <c r="W30" s="73">
        <v>869.62935000000004</v>
      </c>
      <c r="X30" s="73">
        <v>904.56799999999998</v>
      </c>
      <c r="Y30" s="73">
        <v>904.56799999999998</v>
      </c>
      <c r="Z30" s="73">
        <v>904.56799999999998</v>
      </c>
      <c r="AA30" s="73">
        <v>904.56799999999998</v>
      </c>
      <c r="AB30" s="73">
        <v>874.98108999999999</v>
      </c>
      <c r="AC30" s="73">
        <v>1036.058</v>
      </c>
      <c r="AD30" s="73">
        <v>333.1</v>
      </c>
      <c r="AE30" s="73">
        <v>9.3381399999999992</v>
      </c>
      <c r="AF30" s="73">
        <v>8.9137900000000005</v>
      </c>
      <c r="AG30" s="73">
        <v>906.17223999999999</v>
      </c>
      <c r="AH30" s="73">
        <v>859.39089999999999</v>
      </c>
      <c r="AI30" s="73">
        <v>417.94</v>
      </c>
      <c r="AJ30" s="73">
        <v>9.6669999999999998</v>
      </c>
      <c r="AK30" s="73">
        <v>9.6669999999999998</v>
      </c>
      <c r="AL30" s="73">
        <v>480.40474999999998</v>
      </c>
      <c r="AM30" s="73">
        <v>483.60744999999997</v>
      </c>
      <c r="AN30" s="73">
        <v>480.40474999999998</v>
      </c>
      <c r="AO30" s="73">
        <v>432.36426999999998</v>
      </c>
      <c r="AP30" s="73">
        <v>0</v>
      </c>
      <c r="AQ30" s="73">
        <v>220.53115</v>
      </c>
      <c r="AR30" s="73">
        <v>281.78980999999999</v>
      </c>
      <c r="AS30" s="73">
        <v>0</v>
      </c>
      <c r="AT30" s="73">
        <v>293.39999999999998</v>
      </c>
      <c r="AU30" s="73">
        <v>737.18600000000004</v>
      </c>
      <c r="AV30" s="73">
        <v>800.1585</v>
      </c>
    </row>
    <row r="31" spans="1:48" ht="24" customHeight="1" x14ac:dyDescent="0.3">
      <c r="A31" s="18" t="s">
        <v>68</v>
      </c>
      <c r="B31" s="18" t="s">
        <v>932</v>
      </c>
      <c r="C31" s="74">
        <v>0</v>
      </c>
      <c r="D31" s="74">
        <v>0</v>
      </c>
      <c r="E31" s="74">
        <v>12.41</v>
      </c>
      <c r="F31" s="74">
        <v>7.89</v>
      </c>
      <c r="G31" s="74">
        <v>20.984729999999999</v>
      </c>
      <c r="H31" s="74">
        <v>53.24</v>
      </c>
      <c r="I31" s="74">
        <v>935.3</v>
      </c>
      <c r="J31" s="74">
        <v>959.29740000000004</v>
      </c>
      <c r="K31" s="74">
        <v>9.76</v>
      </c>
      <c r="L31" s="74">
        <v>0</v>
      </c>
      <c r="M31" s="74">
        <v>9.1539999999999999</v>
      </c>
      <c r="N31" s="74">
        <v>10.71</v>
      </c>
      <c r="O31" s="74">
        <v>10.71</v>
      </c>
      <c r="P31" s="74">
        <v>10.71</v>
      </c>
      <c r="Q31" s="74">
        <v>10.71</v>
      </c>
      <c r="R31" s="74">
        <v>877.45</v>
      </c>
      <c r="S31" s="74">
        <v>877.45</v>
      </c>
      <c r="T31" s="74">
        <v>888.5</v>
      </c>
      <c r="U31" s="74">
        <v>8</v>
      </c>
      <c r="V31" s="74">
        <v>9</v>
      </c>
      <c r="W31" s="74">
        <v>932.67273999999998</v>
      </c>
      <c r="X31" s="74">
        <v>903.44299999999998</v>
      </c>
      <c r="Y31" s="74">
        <v>903.44299999999998</v>
      </c>
      <c r="Z31" s="74">
        <v>903.44299999999998</v>
      </c>
      <c r="AA31" s="74">
        <v>903.44299999999998</v>
      </c>
      <c r="AB31" s="74">
        <v>713.05418999999995</v>
      </c>
      <c r="AC31" s="74">
        <v>998.904</v>
      </c>
      <c r="AD31" s="74">
        <v>481.9</v>
      </c>
      <c r="AE31" s="74">
        <v>7.61219</v>
      </c>
      <c r="AF31" s="74">
        <v>9.0628200000000003</v>
      </c>
      <c r="AG31" s="74">
        <v>905.37030000000004</v>
      </c>
      <c r="AH31" s="74">
        <v>855.98406999999997</v>
      </c>
      <c r="AI31" s="74">
        <v>870.03</v>
      </c>
      <c r="AJ31" s="74">
        <v>10.19</v>
      </c>
      <c r="AK31" s="74">
        <v>10.19</v>
      </c>
      <c r="AL31" s="74">
        <v>480.40474999999998</v>
      </c>
      <c r="AM31" s="74">
        <v>483.60744999999997</v>
      </c>
      <c r="AN31" s="74">
        <v>480.40474999999998</v>
      </c>
      <c r="AO31" s="74">
        <v>432.36426999999998</v>
      </c>
      <c r="AP31" s="74">
        <v>0</v>
      </c>
      <c r="AQ31" s="74">
        <v>220.53115</v>
      </c>
      <c r="AR31" s="74">
        <v>281.78980999999999</v>
      </c>
      <c r="AS31" s="74">
        <v>207.82499999999999</v>
      </c>
      <c r="AT31" s="74">
        <v>293.39999999999998</v>
      </c>
      <c r="AU31" s="74">
        <v>1091.8440000000001</v>
      </c>
      <c r="AV31" s="74">
        <v>871.23599999999999</v>
      </c>
    </row>
    <row r="32" spans="1:48" ht="24" customHeight="1" x14ac:dyDescent="0.3">
      <c r="A32" s="13" t="s">
        <v>68</v>
      </c>
      <c r="B32" s="13" t="s">
        <v>933</v>
      </c>
      <c r="C32" s="72">
        <v>0</v>
      </c>
      <c r="D32" s="72">
        <v>0</v>
      </c>
      <c r="E32" s="72">
        <v>13.14</v>
      </c>
      <c r="F32" s="72">
        <v>6.6</v>
      </c>
      <c r="G32" s="72">
        <v>20.984729999999999</v>
      </c>
      <c r="H32" s="72">
        <v>54.1</v>
      </c>
      <c r="I32" s="72">
        <v>849.54</v>
      </c>
      <c r="J32" s="72">
        <v>961.60500000000002</v>
      </c>
      <c r="K32" s="72">
        <v>9.9700000000000006</v>
      </c>
      <c r="L32" s="72">
        <v>0</v>
      </c>
      <c r="M32" s="72">
        <v>9.0449999999999999</v>
      </c>
      <c r="N32" s="72">
        <v>10.88</v>
      </c>
      <c r="O32" s="72">
        <v>10.88</v>
      </c>
      <c r="P32" s="72">
        <v>10.88</v>
      </c>
      <c r="Q32" s="72">
        <v>10.88</v>
      </c>
      <c r="R32" s="72">
        <v>891.93700000000001</v>
      </c>
      <c r="S32" s="72">
        <v>891.93700000000001</v>
      </c>
      <c r="T32" s="72">
        <v>922.07</v>
      </c>
      <c r="U32" s="72">
        <v>8</v>
      </c>
      <c r="V32" s="72">
        <v>9</v>
      </c>
      <c r="W32" s="72">
        <v>899.47784000000001</v>
      </c>
      <c r="X32" s="72">
        <v>873.75199999999995</v>
      </c>
      <c r="Y32" s="72">
        <v>873.75199999999995</v>
      </c>
      <c r="Z32" s="72">
        <v>873.75199999999995</v>
      </c>
      <c r="AA32" s="72">
        <v>873.75199999999995</v>
      </c>
      <c r="AB32" s="72">
        <v>652.07446000000004</v>
      </c>
      <c r="AC32" s="72">
        <v>889.65800000000002</v>
      </c>
      <c r="AD32" s="72">
        <v>743</v>
      </c>
      <c r="AE32" s="72">
        <v>8.5038900000000002</v>
      </c>
      <c r="AF32" s="72">
        <v>9.2571600000000007</v>
      </c>
      <c r="AG32" s="72">
        <v>906.21069</v>
      </c>
      <c r="AH32" s="72">
        <v>865.39077999999995</v>
      </c>
      <c r="AI32" s="72">
        <v>879.57</v>
      </c>
      <c r="AJ32" s="72">
        <v>9.8379999999999992</v>
      </c>
      <c r="AK32" s="72">
        <v>9.8379999999999992</v>
      </c>
      <c r="AL32" s="72">
        <v>467.59395999999998</v>
      </c>
      <c r="AM32" s="72">
        <v>467.59395999999998</v>
      </c>
      <c r="AN32" s="72">
        <v>464.39125999999999</v>
      </c>
      <c r="AO32" s="72">
        <v>416.35077999999999</v>
      </c>
      <c r="AP32" s="72">
        <v>0</v>
      </c>
      <c r="AQ32" s="72">
        <v>220.53115</v>
      </c>
      <c r="AR32" s="72">
        <v>281.78980999999999</v>
      </c>
      <c r="AS32" s="72">
        <v>268.95</v>
      </c>
      <c r="AT32" s="72">
        <v>281.17500000000001</v>
      </c>
      <c r="AU32" s="72">
        <v>996.92200000000003</v>
      </c>
      <c r="AV32" s="72">
        <v>864.33399999999995</v>
      </c>
    </row>
    <row r="33" spans="1:48" ht="24" customHeight="1" x14ac:dyDescent="0.3">
      <c r="A33" s="16" t="s">
        <v>68</v>
      </c>
      <c r="B33" s="16" t="s">
        <v>934</v>
      </c>
      <c r="C33" s="73">
        <v>0</v>
      </c>
      <c r="D33" s="73">
        <v>0</v>
      </c>
      <c r="E33" s="73">
        <v>13.38</v>
      </c>
      <c r="F33" s="73">
        <v>6.6</v>
      </c>
      <c r="G33" s="73">
        <v>20.984729999999999</v>
      </c>
      <c r="H33" s="73">
        <v>51.57</v>
      </c>
      <c r="I33" s="73">
        <v>879.49</v>
      </c>
      <c r="J33" s="73">
        <v>928.89210000000003</v>
      </c>
      <c r="K33" s="73">
        <v>9.65</v>
      </c>
      <c r="L33" s="73">
        <v>0</v>
      </c>
      <c r="M33" s="73">
        <v>8.423</v>
      </c>
      <c r="N33" s="73">
        <v>10.17</v>
      </c>
      <c r="O33" s="73">
        <v>10.17</v>
      </c>
      <c r="P33" s="73">
        <v>10.17</v>
      </c>
      <c r="Q33" s="73">
        <v>10.17</v>
      </c>
      <c r="R33" s="73">
        <v>827.22900000000004</v>
      </c>
      <c r="S33" s="73">
        <v>827.22900000000004</v>
      </c>
      <c r="T33" s="73">
        <v>902</v>
      </c>
      <c r="U33" s="73">
        <v>9</v>
      </c>
      <c r="V33" s="73">
        <v>9</v>
      </c>
      <c r="W33" s="73">
        <v>921.95762999999999</v>
      </c>
      <c r="X33" s="73">
        <v>899.88300000000004</v>
      </c>
      <c r="Y33" s="73">
        <v>899.88300000000004</v>
      </c>
      <c r="Z33" s="73">
        <v>899.88300000000004</v>
      </c>
      <c r="AA33" s="73">
        <v>899.88300000000004</v>
      </c>
      <c r="AB33" s="73">
        <v>775.95461</v>
      </c>
      <c r="AC33" s="73">
        <v>885.83699999999999</v>
      </c>
      <c r="AD33" s="73">
        <v>878</v>
      </c>
      <c r="AE33" s="73">
        <v>8.7887000000000004</v>
      </c>
      <c r="AF33" s="73">
        <v>9.7913999999999994</v>
      </c>
      <c r="AG33" s="73">
        <v>887.41138000000001</v>
      </c>
      <c r="AH33" s="73">
        <v>855.92578000000003</v>
      </c>
      <c r="AI33" s="73">
        <v>881.64</v>
      </c>
      <c r="AJ33" s="73">
        <v>9.3719999999999999</v>
      </c>
      <c r="AK33" s="73">
        <v>9.3719999999999999</v>
      </c>
      <c r="AL33" s="73">
        <v>464.39125999999999</v>
      </c>
      <c r="AM33" s="73">
        <v>467.59395999999998</v>
      </c>
      <c r="AN33" s="73">
        <v>464.39125999999999</v>
      </c>
      <c r="AO33" s="73">
        <v>416.35077999999999</v>
      </c>
      <c r="AP33" s="73">
        <v>0</v>
      </c>
      <c r="AQ33" s="73">
        <v>220.53115</v>
      </c>
      <c r="AR33" s="73">
        <v>281.78980999999999</v>
      </c>
      <c r="AS33" s="73">
        <v>268.95</v>
      </c>
      <c r="AT33" s="73">
        <v>281.17500000000001</v>
      </c>
      <c r="AU33" s="73">
        <v>794.26400000000001</v>
      </c>
      <c r="AV33" s="73">
        <v>874.55899999999997</v>
      </c>
    </row>
    <row r="34" spans="1:48" ht="24" customHeight="1" x14ac:dyDescent="0.3">
      <c r="A34" s="16" t="s">
        <v>68</v>
      </c>
      <c r="B34" s="16" t="s">
        <v>935</v>
      </c>
      <c r="C34" s="73">
        <v>0</v>
      </c>
      <c r="D34" s="73">
        <v>0</v>
      </c>
      <c r="E34" s="73">
        <v>13.39</v>
      </c>
      <c r="F34" s="73">
        <v>6.71</v>
      </c>
      <c r="G34" s="73">
        <v>20.984729999999999</v>
      </c>
      <c r="H34" s="73">
        <v>51.53</v>
      </c>
      <c r="I34" s="73">
        <v>897.51</v>
      </c>
      <c r="J34" s="73">
        <v>879.59760000000006</v>
      </c>
      <c r="K34" s="73">
        <v>9.9600000000000009</v>
      </c>
      <c r="L34" s="73">
        <v>0</v>
      </c>
      <c r="M34" s="73">
        <v>8.6280000000000001</v>
      </c>
      <c r="N34" s="73">
        <v>9.86</v>
      </c>
      <c r="O34" s="73">
        <v>9.86</v>
      </c>
      <c r="P34" s="73">
        <v>9.86</v>
      </c>
      <c r="Q34" s="73">
        <v>9.86</v>
      </c>
      <c r="R34" s="73">
        <v>847.24</v>
      </c>
      <c r="S34" s="73">
        <v>847.24</v>
      </c>
      <c r="T34" s="73">
        <v>900</v>
      </c>
      <c r="U34" s="73">
        <v>10</v>
      </c>
      <c r="V34" s="73">
        <v>10</v>
      </c>
      <c r="W34" s="73">
        <v>922.11604</v>
      </c>
      <c r="X34" s="73">
        <v>897.92</v>
      </c>
      <c r="Y34" s="73">
        <v>897.92</v>
      </c>
      <c r="Z34" s="73">
        <v>897.92</v>
      </c>
      <c r="AA34" s="73">
        <v>897.92</v>
      </c>
      <c r="AB34" s="73">
        <v>1006.2905</v>
      </c>
      <c r="AC34" s="73">
        <v>933.91399999999999</v>
      </c>
      <c r="AD34" s="73">
        <v>839</v>
      </c>
      <c r="AE34" s="73">
        <v>9.1795000000000009</v>
      </c>
      <c r="AF34" s="73">
        <v>9.7842199999999995</v>
      </c>
      <c r="AG34" s="73">
        <v>892.76053000000002</v>
      </c>
      <c r="AH34" s="73">
        <v>866.55953999999997</v>
      </c>
      <c r="AI34" s="73">
        <v>893.97</v>
      </c>
      <c r="AJ34" s="73">
        <v>9.4619999999999997</v>
      </c>
      <c r="AK34" s="73">
        <v>9.4619999999999997</v>
      </c>
      <c r="AL34" s="73">
        <v>467.59395999999998</v>
      </c>
      <c r="AM34" s="73">
        <v>467.59395999999998</v>
      </c>
      <c r="AN34" s="73">
        <v>464.39125999999999</v>
      </c>
      <c r="AO34" s="73">
        <v>416.35077999999999</v>
      </c>
      <c r="AP34" s="73">
        <v>0</v>
      </c>
      <c r="AQ34" s="73">
        <v>220.53115</v>
      </c>
      <c r="AR34" s="73">
        <v>281.78980999999999</v>
      </c>
      <c r="AS34" s="73">
        <v>268.95</v>
      </c>
      <c r="AT34" s="73">
        <v>281.17500000000001</v>
      </c>
      <c r="AU34" s="73">
        <v>850.08100000000002</v>
      </c>
      <c r="AV34" s="73">
        <v>642.08399999999995</v>
      </c>
    </row>
    <row r="35" spans="1:48" ht="24" customHeight="1" x14ac:dyDescent="0.3">
      <c r="A35" s="16" t="s">
        <v>68</v>
      </c>
      <c r="B35" s="16" t="s">
        <v>936</v>
      </c>
      <c r="C35" s="73">
        <v>0</v>
      </c>
      <c r="D35" s="73">
        <v>0</v>
      </c>
      <c r="E35" s="73">
        <v>12.7</v>
      </c>
      <c r="F35" s="73">
        <v>6.7</v>
      </c>
      <c r="G35" s="73">
        <v>20.984729999999999</v>
      </c>
      <c r="H35" s="73">
        <v>51.17</v>
      </c>
      <c r="I35" s="73">
        <v>830.21</v>
      </c>
      <c r="J35" s="73">
        <v>807.89890000000003</v>
      </c>
      <c r="K35" s="73">
        <v>10.7</v>
      </c>
      <c r="L35" s="73">
        <v>0</v>
      </c>
      <c r="M35" s="73">
        <v>8.7940000000000005</v>
      </c>
      <c r="N35" s="73">
        <v>10.46</v>
      </c>
      <c r="O35" s="73">
        <v>10.46</v>
      </c>
      <c r="P35" s="73">
        <v>10.46</v>
      </c>
      <c r="Q35" s="73">
        <v>10.46</v>
      </c>
      <c r="R35" s="73">
        <v>865.79899999999998</v>
      </c>
      <c r="S35" s="73">
        <v>865.79899999999998</v>
      </c>
      <c r="T35" s="73">
        <v>891.64</v>
      </c>
      <c r="U35" s="73">
        <v>9</v>
      </c>
      <c r="V35" s="73">
        <v>9</v>
      </c>
      <c r="W35" s="73">
        <v>917.04648999999995</v>
      </c>
      <c r="X35" s="73">
        <v>890.99900000000002</v>
      </c>
      <c r="Y35" s="73">
        <v>890.99900000000002</v>
      </c>
      <c r="Z35" s="73">
        <v>890.99900000000002</v>
      </c>
      <c r="AA35" s="73">
        <v>890.99900000000002</v>
      </c>
      <c r="AB35" s="73">
        <v>1006.7571799999999</v>
      </c>
      <c r="AC35" s="73">
        <v>857.61099999999999</v>
      </c>
      <c r="AD35" s="73">
        <v>889</v>
      </c>
      <c r="AE35" s="73">
        <v>8.1861099999999993</v>
      </c>
      <c r="AF35" s="73">
        <v>9.1279800000000009</v>
      </c>
      <c r="AG35" s="73">
        <v>896.09247000000005</v>
      </c>
      <c r="AH35" s="73">
        <v>874.32144000000005</v>
      </c>
      <c r="AI35" s="73">
        <v>908.63</v>
      </c>
      <c r="AJ35" s="73">
        <v>9.3849999999999998</v>
      </c>
      <c r="AK35" s="73">
        <v>9.3849999999999998</v>
      </c>
      <c r="AL35" s="73">
        <v>467.59395999999998</v>
      </c>
      <c r="AM35" s="73">
        <v>451.58046000000002</v>
      </c>
      <c r="AN35" s="73">
        <v>464.39125999999999</v>
      </c>
      <c r="AO35" s="73">
        <v>416.35077999999999</v>
      </c>
      <c r="AP35" s="73">
        <v>0</v>
      </c>
      <c r="AQ35" s="73">
        <v>220.53115</v>
      </c>
      <c r="AR35" s="73">
        <v>281.78980999999999</v>
      </c>
      <c r="AS35" s="73">
        <v>268.95</v>
      </c>
      <c r="AT35" s="73">
        <v>281.17500000000001</v>
      </c>
      <c r="AU35" s="73">
        <v>812.46400000000006</v>
      </c>
      <c r="AV35" s="73">
        <v>559.83749999999998</v>
      </c>
    </row>
    <row r="36" spans="1:48" ht="24" customHeight="1" x14ac:dyDescent="0.3">
      <c r="A36" s="16" t="s">
        <v>68</v>
      </c>
      <c r="B36" s="16" t="s">
        <v>937</v>
      </c>
      <c r="C36" s="73">
        <v>0</v>
      </c>
      <c r="D36" s="73">
        <v>0</v>
      </c>
      <c r="E36" s="73">
        <v>12.5</v>
      </c>
      <c r="F36" s="73">
        <v>7.11</v>
      </c>
      <c r="G36" s="73">
        <v>20.984729999999999</v>
      </c>
      <c r="H36" s="73">
        <v>46.51</v>
      </c>
      <c r="I36" s="73">
        <v>772.18</v>
      </c>
      <c r="J36" s="73">
        <v>733.83659999999998</v>
      </c>
      <c r="K36" s="73">
        <v>11.52</v>
      </c>
      <c r="L36" s="73">
        <v>0</v>
      </c>
      <c r="M36" s="73">
        <v>7.9950000000000001</v>
      </c>
      <c r="N36" s="73">
        <v>10.43</v>
      </c>
      <c r="O36" s="73">
        <v>10.43</v>
      </c>
      <c r="P36" s="73">
        <v>10.43</v>
      </c>
      <c r="Q36" s="73">
        <v>10.43</v>
      </c>
      <c r="R36" s="73">
        <v>871.11199999999997</v>
      </c>
      <c r="S36" s="73">
        <v>871.11199999999997</v>
      </c>
      <c r="T36" s="73">
        <v>882.93</v>
      </c>
      <c r="U36" s="73">
        <v>10</v>
      </c>
      <c r="V36" s="73">
        <v>9</v>
      </c>
      <c r="W36" s="73">
        <v>903.52898000000005</v>
      </c>
      <c r="X36" s="73">
        <v>876.46799999999996</v>
      </c>
      <c r="Y36" s="73">
        <v>876.46799999999996</v>
      </c>
      <c r="Z36" s="73">
        <v>876.46799999999996</v>
      </c>
      <c r="AA36" s="73">
        <v>876.46799999999996</v>
      </c>
      <c r="AB36" s="73">
        <v>468.57684</v>
      </c>
      <c r="AC36" s="73">
        <v>762.85199999999998</v>
      </c>
      <c r="AD36" s="73">
        <v>761.7</v>
      </c>
      <c r="AE36" s="73">
        <v>8.9468200000000007</v>
      </c>
      <c r="AF36" s="73">
        <v>9.2529699999999995</v>
      </c>
      <c r="AG36" s="73">
        <v>888.92278999999996</v>
      </c>
      <c r="AH36" s="73">
        <v>873.24426000000005</v>
      </c>
      <c r="AI36" s="73">
        <v>986.98</v>
      </c>
      <c r="AJ36" s="73">
        <v>9.0079999999999991</v>
      </c>
      <c r="AK36" s="73">
        <v>9.0079999999999991</v>
      </c>
      <c r="AL36" s="73">
        <v>464.39125999999999</v>
      </c>
      <c r="AM36" s="73">
        <v>451.58046000000002</v>
      </c>
      <c r="AN36" s="73">
        <v>464.39125999999999</v>
      </c>
      <c r="AO36" s="73">
        <v>409.94538999999997</v>
      </c>
      <c r="AP36" s="73">
        <v>0</v>
      </c>
      <c r="AQ36" s="73">
        <v>220.53115</v>
      </c>
      <c r="AR36" s="73">
        <v>281.78980999999999</v>
      </c>
      <c r="AS36" s="73">
        <v>268.95</v>
      </c>
      <c r="AT36" s="73">
        <v>281.17500000000001</v>
      </c>
      <c r="AU36" s="73">
        <v>690.69</v>
      </c>
      <c r="AV36" s="73">
        <v>314.40550000000002</v>
      </c>
    </row>
    <row r="37" spans="1:48" ht="24" customHeight="1" x14ac:dyDescent="0.3">
      <c r="A37" s="16" t="s">
        <v>68</v>
      </c>
      <c r="B37" s="16" t="s">
        <v>938</v>
      </c>
      <c r="C37" s="73">
        <v>0</v>
      </c>
      <c r="D37" s="73">
        <v>0</v>
      </c>
      <c r="E37" s="73">
        <v>12.72</v>
      </c>
      <c r="F37" s="73">
        <v>7.1</v>
      </c>
      <c r="G37" s="73">
        <v>20.984729999999999</v>
      </c>
      <c r="H37" s="73">
        <v>49.35</v>
      </c>
      <c r="I37" s="73">
        <v>664.38</v>
      </c>
      <c r="J37" s="73">
        <v>608.1721</v>
      </c>
      <c r="K37" s="73">
        <v>11.92</v>
      </c>
      <c r="L37" s="73">
        <v>0</v>
      </c>
      <c r="M37" s="73">
        <v>7.7839999999999998</v>
      </c>
      <c r="N37" s="73">
        <v>10</v>
      </c>
      <c r="O37" s="73">
        <v>10</v>
      </c>
      <c r="P37" s="73">
        <v>10</v>
      </c>
      <c r="Q37" s="73">
        <v>10</v>
      </c>
      <c r="R37" s="73">
        <v>837.15599999999995</v>
      </c>
      <c r="S37" s="73">
        <v>837.15599999999995</v>
      </c>
      <c r="T37" s="73">
        <v>861.07</v>
      </c>
      <c r="U37" s="73">
        <v>9</v>
      </c>
      <c r="V37" s="73">
        <v>9</v>
      </c>
      <c r="W37" s="73">
        <v>871.52407000000005</v>
      </c>
      <c r="X37" s="73">
        <v>826.697</v>
      </c>
      <c r="Y37" s="73">
        <v>826.697</v>
      </c>
      <c r="Z37" s="73">
        <v>826.697</v>
      </c>
      <c r="AA37" s="73">
        <v>826.697</v>
      </c>
      <c r="AB37" s="73">
        <v>202.36574999999999</v>
      </c>
      <c r="AC37" s="73">
        <v>645.78499999999997</v>
      </c>
      <c r="AD37" s="73">
        <v>913</v>
      </c>
      <c r="AE37" s="73">
        <v>9.0724599999999995</v>
      </c>
      <c r="AF37" s="73">
        <v>9.9485899999999994</v>
      </c>
      <c r="AG37" s="73">
        <v>796.21176000000003</v>
      </c>
      <c r="AH37" s="73">
        <v>782.44350999999995</v>
      </c>
      <c r="AI37" s="73">
        <v>606.96</v>
      </c>
      <c r="AJ37" s="73">
        <v>8.4849999999999994</v>
      </c>
      <c r="AK37" s="73">
        <v>8.4849999999999994</v>
      </c>
      <c r="AL37" s="73">
        <v>464.39125999999999</v>
      </c>
      <c r="AM37" s="73">
        <v>451.58046000000002</v>
      </c>
      <c r="AN37" s="73">
        <v>464.39125999999999</v>
      </c>
      <c r="AO37" s="73">
        <v>400.33729</v>
      </c>
      <c r="AP37" s="73">
        <v>0</v>
      </c>
      <c r="AQ37" s="73">
        <v>220.53115</v>
      </c>
      <c r="AR37" s="73">
        <v>281.78980999999999</v>
      </c>
      <c r="AS37" s="73">
        <v>268.95</v>
      </c>
      <c r="AT37" s="73">
        <v>281.17500000000001</v>
      </c>
      <c r="AU37" s="73">
        <v>614.03800000000001</v>
      </c>
      <c r="AV37" s="73">
        <v>262.29300000000001</v>
      </c>
    </row>
    <row r="38" spans="1:48" ht="24" customHeight="1" x14ac:dyDescent="0.3">
      <c r="A38" s="16" t="s">
        <v>68</v>
      </c>
      <c r="B38" s="16" t="s">
        <v>939</v>
      </c>
      <c r="C38" s="73">
        <v>0</v>
      </c>
      <c r="D38" s="73">
        <v>0</v>
      </c>
      <c r="E38" s="73">
        <v>12.43</v>
      </c>
      <c r="F38" s="73">
        <v>6.76</v>
      </c>
      <c r="G38" s="73">
        <v>20.984729999999999</v>
      </c>
      <c r="H38" s="73">
        <v>46.18</v>
      </c>
      <c r="I38" s="73">
        <v>555.41</v>
      </c>
      <c r="J38" s="73">
        <v>479.57870000000003</v>
      </c>
      <c r="K38" s="73">
        <v>11.92</v>
      </c>
      <c r="L38" s="73">
        <v>0</v>
      </c>
      <c r="M38" s="73">
        <v>8.2219999999999995</v>
      </c>
      <c r="N38" s="73">
        <v>9.74</v>
      </c>
      <c r="O38" s="73">
        <v>9.74</v>
      </c>
      <c r="P38" s="73">
        <v>9.74</v>
      </c>
      <c r="Q38" s="73">
        <v>9.74</v>
      </c>
      <c r="R38" s="73">
        <v>858.72900000000004</v>
      </c>
      <c r="S38" s="73">
        <v>858.72900000000004</v>
      </c>
      <c r="T38" s="73">
        <v>812.07</v>
      </c>
      <c r="U38" s="73">
        <v>9</v>
      </c>
      <c r="V38" s="73">
        <v>9</v>
      </c>
      <c r="W38" s="73">
        <v>805.34760000000006</v>
      </c>
      <c r="X38" s="73">
        <v>778.072</v>
      </c>
      <c r="Y38" s="73">
        <v>778.072</v>
      </c>
      <c r="Z38" s="73">
        <v>778.072</v>
      </c>
      <c r="AA38" s="73">
        <v>778.072</v>
      </c>
      <c r="AB38" s="73">
        <v>228.27411000000001</v>
      </c>
      <c r="AC38" s="73">
        <v>534.13800000000003</v>
      </c>
      <c r="AD38" s="73">
        <v>706.4</v>
      </c>
      <c r="AE38" s="73">
        <v>9.5667000000000009</v>
      </c>
      <c r="AF38" s="73">
        <v>10.17393</v>
      </c>
      <c r="AG38" s="73">
        <v>670.77058</v>
      </c>
      <c r="AH38" s="73">
        <v>654.92954999999995</v>
      </c>
      <c r="AI38" s="73">
        <v>147.82</v>
      </c>
      <c r="AJ38" s="73">
        <v>8.68</v>
      </c>
      <c r="AK38" s="73">
        <v>8.68</v>
      </c>
      <c r="AL38" s="73">
        <v>464.39125999999999</v>
      </c>
      <c r="AM38" s="73">
        <v>451.58046000000002</v>
      </c>
      <c r="AN38" s="73">
        <v>464.39125999999999</v>
      </c>
      <c r="AO38" s="73">
        <v>400.33729</v>
      </c>
      <c r="AP38" s="73">
        <v>0</v>
      </c>
      <c r="AQ38" s="73">
        <v>220.53115</v>
      </c>
      <c r="AR38" s="73">
        <v>281.78980999999999</v>
      </c>
      <c r="AS38" s="73">
        <v>268.95</v>
      </c>
      <c r="AT38" s="73">
        <v>281.17500000000001</v>
      </c>
      <c r="AU38" s="73">
        <v>481.24599999999998</v>
      </c>
      <c r="AV38" s="73">
        <v>107.84399999999999</v>
      </c>
    </row>
    <row r="39" spans="1:48" ht="24" customHeight="1" x14ac:dyDescent="0.3">
      <c r="A39" s="18" t="s">
        <v>68</v>
      </c>
      <c r="B39" s="18" t="s">
        <v>940</v>
      </c>
      <c r="C39" s="74">
        <v>0</v>
      </c>
      <c r="D39" s="74">
        <v>0</v>
      </c>
      <c r="E39" s="74">
        <v>12.79</v>
      </c>
      <c r="F39" s="74">
        <v>6.75</v>
      </c>
      <c r="G39" s="74">
        <v>20.984729999999999</v>
      </c>
      <c r="H39" s="74">
        <v>50.4</v>
      </c>
      <c r="I39" s="74">
        <v>431.11</v>
      </c>
      <c r="J39" s="74">
        <v>343.49509999999998</v>
      </c>
      <c r="K39" s="74">
        <v>11.45</v>
      </c>
      <c r="L39" s="74">
        <v>0</v>
      </c>
      <c r="M39" s="74">
        <v>8.0220000000000002</v>
      </c>
      <c r="N39" s="74">
        <v>9.9</v>
      </c>
      <c r="O39" s="74">
        <v>9.9</v>
      </c>
      <c r="P39" s="74">
        <v>9.9</v>
      </c>
      <c r="Q39" s="74">
        <v>9.9</v>
      </c>
      <c r="R39" s="74">
        <v>820.76400000000001</v>
      </c>
      <c r="S39" s="74">
        <v>820.76400000000001</v>
      </c>
      <c r="T39" s="74">
        <v>519.42999999999995</v>
      </c>
      <c r="U39" s="74">
        <v>9</v>
      </c>
      <c r="V39" s="74">
        <v>9</v>
      </c>
      <c r="W39" s="74">
        <v>580.75355999999999</v>
      </c>
      <c r="X39" s="74">
        <v>537.12</v>
      </c>
      <c r="Y39" s="74">
        <v>537.12</v>
      </c>
      <c r="Z39" s="74">
        <v>537.12</v>
      </c>
      <c r="AA39" s="74">
        <v>537.12</v>
      </c>
      <c r="AB39" s="74">
        <v>83.119640000000004</v>
      </c>
      <c r="AC39" s="74">
        <v>385.91699999999997</v>
      </c>
      <c r="AD39" s="74">
        <v>140.1</v>
      </c>
      <c r="AE39" s="74">
        <v>9.11416</v>
      </c>
      <c r="AF39" s="74">
        <v>10.037369999999999</v>
      </c>
      <c r="AG39" s="74">
        <v>448.34386999999998</v>
      </c>
      <c r="AH39" s="74">
        <v>454.76431000000002</v>
      </c>
      <c r="AI39" s="74">
        <v>509.14</v>
      </c>
      <c r="AJ39" s="74">
        <v>8.6460000000000008</v>
      </c>
      <c r="AK39" s="74">
        <v>8.6460000000000008</v>
      </c>
      <c r="AL39" s="74">
        <v>464.39125999999999</v>
      </c>
      <c r="AM39" s="74">
        <v>451.58046000000002</v>
      </c>
      <c r="AN39" s="74">
        <v>464.39125999999999</v>
      </c>
      <c r="AO39" s="74">
        <v>400.33729</v>
      </c>
      <c r="AP39" s="74">
        <v>0</v>
      </c>
      <c r="AQ39" s="74">
        <v>220.53115</v>
      </c>
      <c r="AR39" s="74">
        <v>281.78980999999999</v>
      </c>
      <c r="AS39" s="74">
        <v>268.95</v>
      </c>
      <c r="AT39" s="74">
        <v>281.17500000000001</v>
      </c>
      <c r="AU39" s="74">
        <v>273.31299999999999</v>
      </c>
      <c r="AV39" s="74">
        <v>83.736999999999995</v>
      </c>
    </row>
    <row r="40" spans="1:48" ht="24" customHeight="1" x14ac:dyDescent="0.3">
      <c r="A40" s="13" t="s">
        <v>68</v>
      </c>
      <c r="B40" s="13" t="s">
        <v>941</v>
      </c>
      <c r="C40" s="72">
        <v>0</v>
      </c>
      <c r="D40" s="72">
        <v>0</v>
      </c>
      <c r="E40" s="72">
        <v>12.47</v>
      </c>
      <c r="F40" s="72">
        <v>6.71</v>
      </c>
      <c r="G40" s="72">
        <v>20.571000000000002</v>
      </c>
      <c r="H40" s="72">
        <v>52.87</v>
      </c>
      <c r="I40" s="72">
        <v>302.02</v>
      </c>
      <c r="J40" s="72">
        <v>211.0609</v>
      </c>
      <c r="K40" s="72">
        <v>12.34</v>
      </c>
      <c r="L40" s="72">
        <v>0</v>
      </c>
      <c r="M40" s="72">
        <v>7.54</v>
      </c>
      <c r="N40" s="72">
        <v>10.61</v>
      </c>
      <c r="O40" s="72">
        <v>10.61</v>
      </c>
      <c r="P40" s="72">
        <v>10.61</v>
      </c>
      <c r="Q40" s="72">
        <v>10.61</v>
      </c>
      <c r="R40" s="72">
        <v>428.01400000000001</v>
      </c>
      <c r="S40" s="72">
        <v>428.01400000000001</v>
      </c>
      <c r="T40" s="72">
        <v>256.86</v>
      </c>
      <c r="U40" s="72">
        <v>8</v>
      </c>
      <c r="V40" s="72">
        <v>9</v>
      </c>
      <c r="W40" s="72">
        <v>269.59987999999998</v>
      </c>
      <c r="X40" s="72">
        <v>243.43899999999999</v>
      </c>
      <c r="Y40" s="72">
        <v>243.43899999999999</v>
      </c>
      <c r="Z40" s="72">
        <v>243.43899999999999</v>
      </c>
      <c r="AA40" s="72">
        <v>243.43899999999999</v>
      </c>
      <c r="AB40" s="72">
        <v>46.630409999999998</v>
      </c>
      <c r="AC40" s="72">
        <v>244.744</v>
      </c>
      <c r="AD40" s="72">
        <v>217.8</v>
      </c>
      <c r="AE40" s="72">
        <v>9.3532200000000003</v>
      </c>
      <c r="AF40" s="72">
        <v>10.425459999999999</v>
      </c>
      <c r="AG40" s="72">
        <v>260.68556999999998</v>
      </c>
      <c r="AH40" s="72">
        <v>112.56453</v>
      </c>
      <c r="AI40" s="72">
        <v>115.26</v>
      </c>
      <c r="AJ40" s="72">
        <v>8.6020000000000003</v>
      </c>
      <c r="AK40" s="72">
        <v>8.6020000000000003</v>
      </c>
      <c r="AL40" s="72">
        <v>464.39125999999999</v>
      </c>
      <c r="AM40" s="72">
        <v>451.58046000000002</v>
      </c>
      <c r="AN40" s="72">
        <v>464.39125999999999</v>
      </c>
      <c r="AO40" s="72">
        <v>400.33729</v>
      </c>
      <c r="AP40" s="72">
        <v>0</v>
      </c>
      <c r="AQ40" s="72">
        <v>220.53115</v>
      </c>
      <c r="AR40" s="72">
        <v>281.78980999999999</v>
      </c>
      <c r="AS40" s="72">
        <v>268.95</v>
      </c>
      <c r="AT40" s="72">
        <v>281.17500000000001</v>
      </c>
      <c r="AU40" s="72">
        <v>216.84299999999999</v>
      </c>
      <c r="AV40" s="72">
        <v>22.215499999999999</v>
      </c>
    </row>
    <row r="41" spans="1:48" ht="24" customHeight="1" x14ac:dyDescent="0.3">
      <c r="A41" s="16" t="s">
        <v>68</v>
      </c>
      <c r="B41" s="16" t="s">
        <v>942</v>
      </c>
      <c r="C41" s="73">
        <v>0</v>
      </c>
      <c r="D41" s="73">
        <v>0</v>
      </c>
      <c r="E41" s="73">
        <v>12.31</v>
      </c>
      <c r="F41" s="73">
        <v>6.7</v>
      </c>
      <c r="G41" s="73">
        <v>20.571000000000002</v>
      </c>
      <c r="H41" s="73">
        <v>50.08</v>
      </c>
      <c r="I41" s="73">
        <v>166.92</v>
      </c>
      <c r="J41" s="73">
        <v>58.482199999999999</v>
      </c>
      <c r="K41" s="73">
        <v>12.03</v>
      </c>
      <c r="L41" s="73">
        <v>0</v>
      </c>
      <c r="M41" s="73">
        <v>6.9</v>
      </c>
      <c r="N41" s="73">
        <v>10.34</v>
      </c>
      <c r="O41" s="73">
        <v>10.34</v>
      </c>
      <c r="P41" s="73">
        <v>10.34</v>
      </c>
      <c r="Q41" s="73">
        <v>10.34</v>
      </c>
      <c r="R41" s="73">
        <v>375.34800000000001</v>
      </c>
      <c r="S41" s="73">
        <v>375.34800000000001</v>
      </c>
      <c r="T41" s="73">
        <v>130.79</v>
      </c>
      <c r="U41" s="73">
        <v>8</v>
      </c>
      <c r="V41" s="73">
        <v>8</v>
      </c>
      <c r="W41" s="73">
        <v>43.494450000000001</v>
      </c>
      <c r="X41" s="73">
        <v>43.933999999999997</v>
      </c>
      <c r="Y41" s="73">
        <v>43.933999999999997</v>
      </c>
      <c r="Z41" s="73">
        <v>43.933999999999997</v>
      </c>
      <c r="AA41" s="73">
        <v>43.933999999999997</v>
      </c>
      <c r="AB41" s="73">
        <v>25.559270000000001</v>
      </c>
      <c r="AC41" s="73">
        <v>95.724999999999994</v>
      </c>
      <c r="AD41" s="73">
        <v>62.86</v>
      </c>
      <c r="AE41" s="73">
        <v>9.9176199999999994</v>
      </c>
      <c r="AF41" s="73">
        <v>10.14794</v>
      </c>
      <c r="AG41" s="73">
        <v>49.21134</v>
      </c>
      <c r="AH41" s="73">
        <v>47.089950000000002</v>
      </c>
      <c r="AI41" s="73">
        <v>10.07</v>
      </c>
      <c r="AJ41" s="73">
        <v>7.6260000000000003</v>
      </c>
      <c r="AK41" s="73">
        <v>7.6260000000000003</v>
      </c>
      <c r="AL41" s="73">
        <v>464.39125999999999</v>
      </c>
      <c r="AM41" s="73">
        <v>451.58046000000002</v>
      </c>
      <c r="AN41" s="73">
        <v>464.39125999999999</v>
      </c>
      <c r="AO41" s="73">
        <v>416.35077999999999</v>
      </c>
      <c r="AP41" s="73">
        <v>0</v>
      </c>
      <c r="AQ41" s="73">
        <v>220.53115</v>
      </c>
      <c r="AR41" s="73">
        <v>281.78980999999999</v>
      </c>
      <c r="AS41" s="73">
        <v>268.95</v>
      </c>
      <c r="AT41" s="73">
        <v>281.17500000000001</v>
      </c>
      <c r="AU41" s="73">
        <v>75.188999999999993</v>
      </c>
      <c r="AV41" s="73">
        <v>2.11</v>
      </c>
    </row>
    <row r="42" spans="1:48" ht="24" customHeight="1" x14ac:dyDescent="0.3">
      <c r="A42" s="16" t="s">
        <v>68</v>
      </c>
      <c r="B42" s="16" t="s">
        <v>943</v>
      </c>
      <c r="C42" s="73">
        <v>0</v>
      </c>
      <c r="D42" s="73">
        <v>0</v>
      </c>
      <c r="E42" s="73">
        <v>12.07</v>
      </c>
      <c r="F42" s="73">
        <v>6.35</v>
      </c>
      <c r="G42" s="73">
        <v>20.571000000000002</v>
      </c>
      <c r="H42" s="73">
        <v>51.97</v>
      </c>
      <c r="I42" s="73">
        <v>49.99</v>
      </c>
      <c r="J42" s="73">
        <v>22.994399999999999</v>
      </c>
      <c r="K42" s="73">
        <v>12.17</v>
      </c>
      <c r="L42" s="73">
        <v>0</v>
      </c>
      <c r="M42" s="73">
        <v>6.984</v>
      </c>
      <c r="N42" s="73">
        <v>11.05</v>
      </c>
      <c r="O42" s="73">
        <v>11.05</v>
      </c>
      <c r="P42" s="73">
        <v>11.05</v>
      </c>
      <c r="Q42" s="73">
        <v>11.05</v>
      </c>
      <c r="R42" s="73">
        <v>34.536999999999999</v>
      </c>
      <c r="S42" s="73">
        <v>34.536999999999999</v>
      </c>
      <c r="T42" s="73">
        <v>0</v>
      </c>
      <c r="U42" s="73">
        <v>8</v>
      </c>
      <c r="V42" s="73">
        <v>8</v>
      </c>
      <c r="W42" s="73">
        <v>2.2147899999999998</v>
      </c>
      <c r="X42" s="73">
        <v>19.407</v>
      </c>
      <c r="Y42" s="73">
        <v>19.407</v>
      </c>
      <c r="Z42" s="73">
        <v>19.407</v>
      </c>
      <c r="AA42" s="73">
        <v>19.407</v>
      </c>
      <c r="AB42" s="73">
        <v>19.96527</v>
      </c>
      <c r="AC42" s="73">
        <v>1.593</v>
      </c>
      <c r="AD42" s="73">
        <v>4.22</v>
      </c>
      <c r="AE42" s="73">
        <v>9.1665299999999998</v>
      </c>
      <c r="AF42" s="73">
        <v>9.7990399999999998</v>
      </c>
      <c r="AG42" s="73">
        <v>2.35168</v>
      </c>
      <c r="AH42" s="73">
        <v>2.6413700000000002</v>
      </c>
      <c r="AI42" s="73">
        <v>0</v>
      </c>
      <c r="AJ42" s="73">
        <v>7.6079999999999997</v>
      </c>
      <c r="AK42" s="73">
        <v>7.6079999999999997</v>
      </c>
      <c r="AL42" s="73">
        <v>470.79665</v>
      </c>
      <c r="AM42" s="73">
        <v>451.58046000000002</v>
      </c>
      <c r="AN42" s="73">
        <v>464.39125999999999</v>
      </c>
      <c r="AO42" s="73">
        <v>416.35077999999999</v>
      </c>
      <c r="AP42" s="73">
        <v>0</v>
      </c>
      <c r="AQ42" s="73">
        <v>220.53115</v>
      </c>
      <c r="AR42" s="73">
        <v>281.78980999999999</v>
      </c>
      <c r="AS42" s="73">
        <v>268.95</v>
      </c>
      <c r="AT42" s="73">
        <v>281.17500000000001</v>
      </c>
      <c r="AU42" s="73">
        <v>0</v>
      </c>
      <c r="AV42" s="73">
        <v>0.03</v>
      </c>
    </row>
    <row r="43" spans="1:48" ht="24" customHeight="1" x14ac:dyDescent="0.3">
      <c r="A43" s="16" t="s">
        <v>68</v>
      </c>
      <c r="B43" s="16" t="s">
        <v>944</v>
      </c>
      <c r="C43" s="73">
        <v>0</v>
      </c>
      <c r="D43" s="73">
        <v>0</v>
      </c>
      <c r="E43" s="73">
        <v>13.15</v>
      </c>
      <c r="F43" s="73">
        <v>10.14</v>
      </c>
      <c r="G43" s="73">
        <v>20.571000000000002</v>
      </c>
      <c r="H43" s="73">
        <v>50.41</v>
      </c>
      <c r="I43" s="73">
        <v>0.53</v>
      </c>
      <c r="J43" s="73">
        <v>1.7707999999999999</v>
      </c>
      <c r="K43" s="73">
        <v>11.68</v>
      </c>
      <c r="L43" s="73">
        <v>0</v>
      </c>
      <c r="M43" s="73">
        <v>6.8440000000000003</v>
      </c>
      <c r="N43" s="73">
        <v>10.77</v>
      </c>
      <c r="O43" s="73">
        <v>10.77</v>
      </c>
      <c r="P43" s="73">
        <v>10.77</v>
      </c>
      <c r="Q43" s="73">
        <v>10.77</v>
      </c>
      <c r="R43" s="73">
        <v>0</v>
      </c>
      <c r="S43" s="73">
        <v>0</v>
      </c>
      <c r="T43" s="73">
        <v>0</v>
      </c>
      <c r="U43" s="73">
        <v>8</v>
      </c>
      <c r="V43" s="73">
        <v>8</v>
      </c>
      <c r="W43" s="73">
        <v>0</v>
      </c>
      <c r="X43" s="73">
        <v>0</v>
      </c>
      <c r="Y43" s="73">
        <v>0</v>
      </c>
      <c r="Z43" s="73">
        <v>0</v>
      </c>
      <c r="AA43" s="73">
        <v>0</v>
      </c>
      <c r="AB43" s="73">
        <v>20.368369999999999</v>
      </c>
      <c r="AC43" s="73">
        <v>0</v>
      </c>
      <c r="AD43" s="73">
        <v>0</v>
      </c>
      <c r="AE43" s="73">
        <v>8.4980700000000002</v>
      </c>
      <c r="AF43" s="73">
        <v>9.6675199999999997</v>
      </c>
      <c r="AG43" s="73">
        <v>0</v>
      </c>
      <c r="AH43" s="73">
        <v>0</v>
      </c>
      <c r="AI43" s="73">
        <v>0</v>
      </c>
      <c r="AJ43" s="73">
        <v>7.3890000000000002</v>
      </c>
      <c r="AK43" s="73">
        <v>7.3890000000000002</v>
      </c>
      <c r="AL43" s="73">
        <v>464.39125999999999</v>
      </c>
      <c r="AM43" s="73">
        <v>451.58046000000002</v>
      </c>
      <c r="AN43" s="73">
        <v>464.39125999999999</v>
      </c>
      <c r="AO43" s="73">
        <v>416.35077999999999</v>
      </c>
      <c r="AP43" s="73">
        <v>0</v>
      </c>
      <c r="AQ43" s="73">
        <v>220.53115</v>
      </c>
      <c r="AR43" s="73">
        <v>281.78980999999999</v>
      </c>
      <c r="AS43" s="73">
        <v>268.95</v>
      </c>
      <c r="AT43" s="73">
        <v>281.17500000000001</v>
      </c>
      <c r="AU43" s="73">
        <v>0</v>
      </c>
      <c r="AV43" s="73">
        <v>7.0999999999999994E-2</v>
      </c>
    </row>
    <row r="44" spans="1:48" ht="24" customHeight="1" x14ac:dyDescent="0.3">
      <c r="A44" s="16" t="s">
        <v>68</v>
      </c>
      <c r="B44" s="16" t="s">
        <v>945</v>
      </c>
      <c r="C44" s="73">
        <v>0</v>
      </c>
      <c r="D44" s="73">
        <v>0</v>
      </c>
      <c r="E44" s="73">
        <v>12.34</v>
      </c>
      <c r="F44" s="73">
        <v>10.3</v>
      </c>
      <c r="G44" s="73">
        <v>20.571000000000002</v>
      </c>
      <c r="H44" s="73">
        <v>51.32</v>
      </c>
      <c r="I44" s="73"/>
      <c r="J44" s="73">
        <v>6.1400000000000003E-2</v>
      </c>
      <c r="K44" s="73">
        <v>11.07</v>
      </c>
      <c r="L44" s="73">
        <v>0</v>
      </c>
      <c r="M44" s="73">
        <v>7.2389999999999999</v>
      </c>
      <c r="N44" s="73">
        <v>10.48</v>
      </c>
      <c r="O44" s="73">
        <v>10.48</v>
      </c>
      <c r="P44" s="73">
        <v>10.48</v>
      </c>
      <c r="Q44" s="73">
        <v>10.48</v>
      </c>
      <c r="R44" s="73">
        <v>0</v>
      </c>
      <c r="S44" s="73">
        <v>0</v>
      </c>
      <c r="T44" s="73">
        <v>0</v>
      </c>
      <c r="U44" s="73">
        <v>7</v>
      </c>
      <c r="V44" s="73">
        <v>7</v>
      </c>
      <c r="W44" s="73">
        <v>0</v>
      </c>
      <c r="X44" s="73">
        <v>0</v>
      </c>
      <c r="Y44" s="73">
        <v>0</v>
      </c>
      <c r="Z44" s="73">
        <v>0</v>
      </c>
      <c r="AA44" s="73">
        <v>0</v>
      </c>
      <c r="AB44" s="73">
        <v>0.92220999999999997</v>
      </c>
      <c r="AC44" s="73">
        <v>0</v>
      </c>
      <c r="AD44" s="73">
        <v>0</v>
      </c>
      <c r="AE44" s="73">
        <v>7.3138100000000001</v>
      </c>
      <c r="AF44" s="73">
        <v>9.0973799999999994</v>
      </c>
      <c r="AG44" s="73">
        <v>0</v>
      </c>
      <c r="AH44" s="73">
        <v>0</v>
      </c>
      <c r="AI44" s="73">
        <v>0</v>
      </c>
      <c r="AJ44" s="73">
        <v>7.0540000000000003</v>
      </c>
      <c r="AK44" s="73">
        <v>7.0540000000000003</v>
      </c>
      <c r="AL44" s="73">
        <v>480.40474999999998</v>
      </c>
      <c r="AM44" s="73">
        <v>480.40474999999998</v>
      </c>
      <c r="AN44" s="73">
        <v>480.40474999999998</v>
      </c>
      <c r="AO44" s="73">
        <v>400.33729</v>
      </c>
      <c r="AP44" s="73">
        <v>0</v>
      </c>
      <c r="AQ44" s="73">
        <v>220.53115</v>
      </c>
      <c r="AR44" s="73">
        <v>281.78980999999999</v>
      </c>
      <c r="AS44" s="73">
        <v>268.95</v>
      </c>
      <c r="AT44" s="73">
        <v>268.95</v>
      </c>
      <c r="AU44" s="73">
        <v>0</v>
      </c>
      <c r="AV44" s="73">
        <v>8.2000000000000003E-2</v>
      </c>
    </row>
    <row r="45" spans="1:48" ht="24" customHeight="1" x14ac:dyDescent="0.3">
      <c r="A45" s="16" t="s">
        <v>68</v>
      </c>
      <c r="B45" s="16" t="s">
        <v>946</v>
      </c>
      <c r="C45" s="73">
        <v>0</v>
      </c>
      <c r="D45" s="73">
        <v>0</v>
      </c>
      <c r="E45" s="73">
        <v>12.44</v>
      </c>
      <c r="F45" s="73">
        <v>10.29</v>
      </c>
      <c r="G45" s="73">
        <v>20.571000000000002</v>
      </c>
      <c r="H45" s="73">
        <v>51.14</v>
      </c>
      <c r="I45" s="73"/>
      <c r="J45" s="73">
        <v>0</v>
      </c>
      <c r="K45" s="73">
        <v>10.26</v>
      </c>
      <c r="L45" s="73">
        <v>9.11</v>
      </c>
      <c r="M45" s="73">
        <v>7.4180000000000001</v>
      </c>
      <c r="N45" s="73">
        <v>10.71</v>
      </c>
      <c r="O45" s="73">
        <v>10.71</v>
      </c>
      <c r="P45" s="73">
        <v>10.71</v>
      </c>
      <c r="Q45" s="73">
        <v>10.71</v>
      </c>
      <c r="R45" s="73">
        <v>0</v>
      </c>
      <c r="S45" s="73">
        <v>0</v>
      </c>
      <c r="T45" s="73">
        <v>0</v>
      </c>
      <c r="U45" s="73">
        <v>7</v>
      </c>
      <c r="V45" s="73">
        <v>8</v>
      </c>
      <c r="W45" s="73">
        <v>0</v>
      </c>
      <c r="X45" s="73">
        <v>0</v>
      </c>
      <c r="Y45" s="73">
        <v>0</v>
      </c>
      <c r="Z45" s="73">
        <v>0</v>
      </c>
      <c r="AA45" s="73">
        <v>0</v>
      </c>
      <c r="AB45" s="73">
        <v>0</v>
      </c>
      <c r="AC45" s="73">
        <v>0</v>
      </c>
      <c r="AD45" s="73">
        <v>0</v>
      </c>
      <c r="AE45" s="73">
        <v>7.2913600000000001</v>
      </c>
      <c r="AF45" s="73">
        <v>9.1337799999999998</v>
      </c>
      <c r="AG45" s="73">
        <v>0</v>
      </c>
      <c r="AH45" s="73">
        <v>0</v>
      </c>
      <c r="AI45" s="73">
        <v>0</v>
      </c>
      <c r="AJ45" s="73">
        <v>7.14</v>
      </c>
      <c r="AK45" s="73">
        <v>7.14</v>
      </c>
      <c r="AL45" s="73">
        <v>483.60744999999997</v>
      </c>
      <c r="AM45" s="73">
        <v>480.40474999999998</v>
      </c>
      <c r="AN45" s="73">
        <v>480.40474999999998</v>
      </c>
      <c r="AO45" s="73">
        <v>400.33729</v>
      </c>
      <c r="AP45" s="73">
        <v>0</v>
      </c>
      <c r="AQ45" s="73">
        <v>220.53115</v>
      </c>
      <c r="AR45" s="73">
        <v>281.78980999999999</v>
      </c>
      <c r="AS45" s="73">
        <v>268.95</v>
      </c>
      <c r="AT45" s="73">
        <v>268.95</v>
      </c>
      <c r="AU45" s="73">
        <v>0</v>
      </c>
      <c r="AV45" s="73">
        <v>5.2999999999999999E-2</v>
      </c>
    </row>
    <row r="46" spans="1:48" ht="24" customHeight="1" x14ac:dyDescent="0.3">
      <c r="A46" s="16" t="s">
        <v>68</v>
      </c>
      <c r="B46" s="16" t="s">
        <v>947</v>
      </c>
      <c r="C46" s="73">
        <v>0</v>
      </c>
      <c r="D46" s="73">
        <v>0</v>
      </c>
      <c r="E46" s="73">
        <v>13.07</v>
      </c>
      <c r="F46" s="73">
        <v>10.69</v>
      </c>
      <c r="G46" s="73">
        <v>20.571000000000002</v>
      </c>
      <c r="H46" s="73">
        <v>51.48</v>
      </c>
      <c r="I46" s="73"/>
      <c r="J46" s="73">
        <v>0</v>
      </c>
      <c r="K46" s="73">
        <v>9.8800000000000008</v>
      </c>
      <c r="L46" s="73">
        <v>8.58</v>
      </c>
      <c r="M46" s="73">
        <v>7.8</v>
      </c>
      <c r="N46" s="73">
        <v>10.5</v>
      </c>
      <c r="O46" s="73">
        <v>10.5</v>
      </c>
      <c r="P46" s="73">
        <v>10.5</v>
      </c>
      <c r="Q46" s="73">
        <v>10.5</v>
      </c>
      <c r="R46" s="73">
        <v>0</v>
      </c>
      <c r="S46" s="73">
        <v>0</v>
      </c>
      <c r="T46" s="73">
        <v>0</v>
      </c>
      <c r="U46" s="73">
        <v>6</v>
      </c>
      <c r="V46" s="73">
        <v>6</v>
      </c>
      <c r="W46" s="73">
        <v>0</v>
      </c>
      <c r="X46" s="73">
        <v>0</v>
      </c>
      <c r="Y46" s="73">
        <v>0</v>
      </c>
      <c r="Z46" s="73">
        <v>0</v>
      </c>
      <c r="AA46" s="73">
        <v>0</v>
      </c>
      <c r="AB46" s="73">
        <v>0</v>
      </c>
      <c r="AC46" s="73">
        <v>0</v>
      </c>
      <c r="AD46" s="73">
        <v>0</v>
      </c>
      <c r="AE46" s="73">
        <v>7.59978</v>
      </c>
      <c r="AF46" s="73">
        <v>8.9740199999999994</v>
      </c>
      <c r="AG46" s="73">
        <v>0</v>
      </c>
      <c r="AH46" s="73">
        <v>0</v>
      </c>
      <c r="AI46" s="73">
        <v>0</v>
      </c>
      <c r="AJ46" s="73">
        <v>7.6859999999999999</v>
      </c>
      <c r="AK46" s="73">
        <v>7.6859999999999999</v>
      </c>
      <c r="AL46" s="73">
        <v>483.60744999999997</v>
      </c>
      <c r="AM46" s="73">
        <v>480.40474999999998</v>
      </c>
      <c r="AN46" s="73">
        <v>480.40474999999998</v>
      </c>
      <c r="AO46" s="73">
        <v>400.33729</v>
      </c>
      <c r="AP46" s="73">
        <v>0</v>
      </c>
      <c r="AQ46" s="73">
        <v>220.53115</v>
      </c>
      <c r="AR46" s="73">
        <v>281.78980999999999</v>
      </c>
      <c r="AS46" s="73">
        <v>268.95</v>
      </c>
      <c r="AT46" s="73">
        <v>268.95</v>
      </c>
      <c r="AU46" s="73">
        <v>0.63800000000000001</v>
      </c>
      <c r="AV46" s="73">
        <v>2.8500000000000001E-2</v>
      </c>
    </row>
    <row r="47" spans="1:48" ht="24" customHeight="1" x14ac:dyDescent="0.3">
      <c r="A47" s="18" t="s">
        <v>68</v>
      </c>
      <c r="B47" s="18" t="s">
        <v>948</v>
      </c>
      <c r="C47" s="74">
        <v>0</v>
      </c>
      <c r="D47" s="74">
        <v>0</v>
      </c>
      <c r="E47" s="74">
        <v>14.31</v>
      </c>
      <c r="F47" s="74">
        <v>10.68</v>
      </c>
      <c r="G47" s="74">
        <v>20.571000000000002</v>
      </c>
      <c r="H47" s="74">
        <v>51.07</v>
      </c>
      <c r="I47" s="74"/>
      <c r="J47" s="74"/>
      <c r="K47" s="74">
        <v>9.41</v>
      </c>
      <c r="L47" s="74">
        <v>9.31</v>
      </c>
      <c r="M47" s="74">
        <v>7.7210000000000001</v>
      </c>
      <c r="N47" s="74">
        <v>10.42</v>
      </c>
      <c r="O47" s="74">
        <v>10.42</v>
      </c>
      <c r="P47" s="74">
        <v>10.42</v>
      </c>
      <c r="Q47" s="74">
        <v>10.42</v>
      </c>
      <c r="R47" s="74"/>
      <c r="S47" s="74"/>
      <c r="T47" s="74"/>
      <c r="U47" s="74">
        <v>6</v>
      </c>
      <c r="V47" s="74">
        <v>7</v>
      </c>
      <c r="W47" s="74"/>
      <c r="X47" s="74"/>
      <c r="Y47" s="74"/>
      <c r="Z47" s="74"/>
      <c r="AA47" s="74"/>
      <c r="AB47" s="74"/>
      <c r="AC47" s="74"/>
      <c r="AD47" s="74"/>
      <c r="AE47" s="74">
        <v>7.7827200000000003</v>
      </c>
      <c r="AF47" s="74">
        <v>8.6702899999999996</v>
      </c>
      <c r="AG47" s="74"/>
      <c r="AH47" s="74"/>
      <c r="AI47" s="74"/>
      <c r="AJ47" s="74">
        <v>7.4080000000000004</v>
      </c>
      <c r="AK47" s="74">
        <v>7.4080000000000004</v>
      </c>
      <c r="AL47" s="74">
        <v>480.40474999999998</v>
      </c>
      <c r="AM47" s="74">
        <v>480.40474999999998</v>
      </c>
      <c r="AN47" s="74">
        <v>480.40474999999998</v>
      </c>
      <c r="AO47" s="74">
        <v>400.33729</v>
      </c>
      <c r="AP47" s="74">
        <v>0</v>
      </c>
      <c r="AQ47" s="74">
        <v>220.53115</v>
      </c>
      <c r="AR47" s="74">
        <v>281.78980999999999</v>
      </c>
      <c r="AS47" s="74">
        <v>268.95</v>
      </c>
      <c r="AT47" s="74">
        <v>268.95</v>
      </c>
      <c r="AU47" s="74"/>
      <c r="AV47" s="74"/>
    </row>
    <row r="48" spans="1:48" ht="24" customHeight="1" x14ac:dyDescent="0.3">
      <c r="A48" s="13" t="s">
        <v>68</v>
      </c>
      <c r="B48" s="13" t="s">
        <v>949</v>
      </c>
      <c r="C48" s="72">
        <v>0</v>
      </c>
      <c r="D48" s="72">
        <v>0</v>
      </c>
      <c r="E48" s="72">
        <v>12.94</v>
      </c>
      <c r="F48" s="72">
        <v>11.32</v>
      </c>
      <c r="G48" s="72">
        <v>20.571000000000002</v>
      </c>
      <c r="H48" s="72">
        <v>51.69</v>
      </c>
      <c r="I48" s="72"/>
      <c r="J48" s="72"/>
      <c r="K48" s="72">
        <v>9.6</v>
      </c>
      <c r="L48" s="72">
        <v>8.1199999999999992</v>
      </c>
      <c r="M48" s="72">
        <v>7.9580000000000002</v>
      </c>
      <c r="N48" s="72">
        <v>10.54</v>
      </c>
      <c r="O48" s="72">
        <v>10.54</v>
      </c>
      <c r="P48" s="72">
        <v>10.54</v>
      </c>
      <c r="Q48" s="72">
        <v>10.54</v>
      </c>
      <c r="R48" s="72"/>
      <c r="S48" s="72"/>
      <c r="T48" s="72"/>
      <c r="U48" s="72">
        <v>6</v>
      </c>
      <c r="V48" s="72">
        <v>7</v>
      </c>
      <c r="W48" s="72"/>
      <c r="X48" s="72"/>
      <c r="Y48" s="72"/>
      <c r="Z48" s="72"/>
      <c r="AA48" s="72"/>
      <c r="AB48" s="72"/>
      <c r="AC48" s="72"/>
      <c r="AD48" s="72"/>
      <c r="AE48" s="72">
        <v>7.7905899999999999</v>
      </c>
      <c r="AF48" s="72">
        <v>9.2077600000000004</v>
      </c>
      <c r="AG48" s="72"/>
      <c r="AH48" s="72"/>
      <c r="AI48" s="72"/>
      <c r="AJ48" s="72">
        <v>8.7309999999999999</v>
      </c>
      <c r="AK48" s="72">
        <v>8.7309999999999999</v>
      </c>
      <c r="AL48" s="72">
        <v>483.60744999999997</v>
      </c>
      <c r="AM48" s="72">
        <v>483.60744999999997</v>
      </c>
      <c r="AN48" s="72">
        <v>480.40474999999998</v>
      </c>
      <c r="AO48" s="72">
        <v>400.33729</v>
      </c>
      <c r="AP48" s="72">
        <v>0</v>
      </c>
      <c r="AQ48" s="72">
        <v>220.53115</v>
      </c>
      <c r="AR48" s="72">
        <v>281.78980999999999</v>
      </c>
      <c r="AS48" s="72">
        <v>268.95</v>
      </c>
      <c r="AT48" s="72">
        <v>268.95</v>
      </c>
      <c r="AU48" s="72"/>
      <c r="AV48" s="72"/>
    </row>
    <row r="49" spans="1:48" ht="24" customHeight="1" x14ac:dyDescent="0.3">
      <c r="A49" s="16" t="s">
        <v>68</v>
      </c>
      <c r="B49" s="16" t="s">
        <v>950</v>
      </c>
      <c r="C49" s="73">
        <v>0</v>
      </c>
      <c r="D49" s="73">
        <v>0</v>
      </c>
      <c r="E49" s="73">
        <v>13.58</v>
      </c>
      <c r="F49" s="73">
        <v>11.34</v>
      </c>
      <c r="G49" s="73">
        <v>20.571000000000002</v>
      </c>
      <c r="H49" s="73">
        <v>50.73</v>
      </c>
      <c r="I49" s="73"/>
      <c r="J49" s="73"/>
      <c r="K49" s="73">
        <v>8.7899999999999991</v>
      </c>
      <c r="L49" s="73">
        <v>8.68</v>
      </c>
      <c r="M49" s="73">
        <v>9.0879999999999992</v>
      </c>
      <c r="N49" s="73">
        <v>10.96</v>
      </c>
      <c r="O49" s="73">
        <v>10.96</v>
      </c>
      <c r="P49" s="73">
        <v>10.96</v>
      </c>
      <c r="Q49" s="73">
        <v>10.96</v>
      </c>
      <c r="R49" s="73"/>
      <c r="S49" s="73"/>
      <c r="T49" s="73"/>
      <c r="U49" s="73">
        <v>3</v>
      </c>
      <c r="V49" s="73">
        <v>5</v>
      </c>
      <c r="W49" s="73"/>
      <c r="X49" s="73"/>
      <c r="Y49" s="73"/>
      <c r="Z49" s="73"/>
      <c r="AA49" s="73"/>
      <c r="AB49" s="73"/>
      <c r="AC49" s="73"/>
      <c r="AD49" s="73"/>
      <c r="AE49" s="73">
        <v>6.8855199999999996</v>
      </c>
      <c r="AF49" s="73">
        <v>8.2644699999999993</v>
      </c>
      <c r="AG49" s="73"/>
      <c r="AH49" s="73"/>
      <c r="AI49" s="73"/>
      <c r="AJ49" s="73">
        <v>9.4979999999999993</v>
      </c>
      <c r="AK49" s="73">
        <v>9.4979999999999993</v>
      </c>
      <c r="AL49" s="73">
        <v>480.40474999999998</v>
      </c>
      <c r="AM49" s="73">
        <v>480.40474999999998</v>
      </c>
      <c r="AN49" s="73">
        <v>480.40474999999998</v>
      </c>
      <c r="AO49" s="73">
        <v>400.33729</v>
      </c>
      <c r="AP49" s="73">
        <v>0</v>
      </c>
      <c r="AQ49" s="73">
        <v>220.53115</v>
      </c>
      <c r="AR49" s="73">
        <v>281.78980999999999</v>
      </c>
      <c r="AS49" s="73">
        <v>268.95</v>
      </c>
      <c r="AT49" s="73">
        <v>268.95</v>
      </c>
      <c r="AU49" s="73"/>
      <c r="AV49" s="73"/>
    </row>
    <row r="50" spans="1:48" ht="24" customHeight="1" x14ac:dyDescent="0.3">
      <c r="A50" s="16" t="s">
        <v>68</v>
      </c>
      <c r="B50" s="16" t="s">
        <v>951</v>
      </c>
      <c r="C50" s="73">
        <v>0</v>
      </c>
      <c r="D50" s="73">
        <v>0</v>
      </c>
      <c r="E50" s="73">
        <v>11.35</v>
      </c>
      <c r="F50" s="73">
        <v>11.16</v>
      </c>
      <c r="G50" s="73">
        <v>20.571000000000002</v>
      </c>
      <c r="H50" s="73">
        <v>51.58</v>
      </c>
      <c r="I50" s="73"/>
      <c r="J50" s="73"/>
      <c r="K50" s="73">
        <v>8.66</v>
      </c>
      <c r="L50" s="73">
        <v>8.49</v>
      </c>
      <c r="M50" s="73">
        <v>9.4109999999999996</v>
      </c>
      <c r="N50" s="73">
        <v>10.33</v>
      </c>
      <c r="O50" s="73">
        <v>10.33</v>
      </c>
      <c r="P50" s="73">
        <v>10.33</v>
      </c>
      <c r="Q50" s="73">
        <v>10.33</v>
      </c>
      <c r="R50" s="73"/>
      <c r="S50" s="73"/>
      <c r="T50" s="73"/>
      <c r="U50" s="73">
        <v>3</v>
      </c>
      <c r="V50" s="73">
        <v>3</v>
      </c>
      <c r="W50" s="73"/>
      <c r="X50" s="73"/>
      <c r="Y50" s="73"/>
      <c r="Z50" s="73"/>
      <c r="AA50" s="73"/>
      <c r="AB50" s="73"/>
      <c r="AC50" s="73"/>
      <c r="AD50" s="73"/>
      <c r="AE50" s="73">
        <v>8.0214099999999995</v>
      </c>
      <c r="AF50" s="73">
        <v>8.2201000000000004</v>
      </c>
      <c r="AG50" s="73"/>
      <c r="AH50" s="73"/>
      <c r="AI50" s="73"/>
      <c r="AJ50" s="73">
        <v>9.9149999999999991</v>
      </c>
      <c r="AK50" s="73">
        <v>9.9149999999999991</v>
      </c>
      <c r="AL50" s="73">
        <v>483.60744999999997</v>
      </c>
      <c r="AM50" s="73">
        <v>480.40474999999998</v>
      </c>
      <c r="AN50" s="73">
        <v>480.40474999999998</v>
      </c>
      <c r="AO50" s="73">
        <v>400.33729</v>
      </c>
      <c r="AP50" s="73">
        <v>0</v>
      </c>
      <c r="AQ50" s="73">
        <v>220.53115</v>
      </c>
      <c r="AR50" s="73">
        <v>281.78980999999999</v>
      </c>
      <c r="AS50" s="73">
        <v>268.95</v>
      </c>
      <c r="AT50" s="73">
        <v>268.95</v>
      </c>
      <c r="AU50" s="73"/>
      <c r="AV50" s="73"/>
    </row>
    <row r="51" spans="1:48" ht="24" customHeight="1" x14ac:dyDescent="0.3">
      <c r="A51" s="16" t="s">
        <v>68</v>
      </c>
      <c r="B51" s="16" t="s">
        <v>952</v>
      </c>
      <c r="C51" s="73">
        <v>0</v>
      </c>
      <c r="D51" s="73">
        <v>0</v>
      </c>
      <c r="E51" s="73">
        <v>11.69</v>
      </c>
      <c r="F51" s="73">
        <v>11.16</v>
      </c>
      <c r="G51" s="73">
        <v>20.571000000000002</v>
      </c>
      <c r="H51" s="73">
        <v>52.42</v>
      </c>
      <c r="I51" s="73"/>
      <c r="J51" s="73"/>
      <c r="K51" s="73">
        <v>7.96</v>
      </c>
      <c r="L51" s="73">
        <v>8.84</v>
      </c>
      <c r="M51" s="73">
        <v>8.3879999999999999</v>
      </c>
      <c r="N51" s="73">
        <v>10.73</v>
      </c>
      <c r="O51" s="73">
        <v>10.73</v>
      </c>
      <c r="P51" s="73">
        <v>10.73</v>
      </c>
      <c r="Q51" s="73">
        <v>10.73</v>
      </c>
      <c r="R51" s="73"/>
      <c r="S51" s="73"/>
      <c r="T51" s="73"/>
      <c r="U51" s="73">
        <v>1</v>
      </c>
      <c r="V51" s="73">
        <v>1</v>
      </c>
      <c r="W51" s="73"/>
      <c r="X51" s="73"/>
      <c r="Y51" s="73"/>
      <c r="Z51" s="73"/>
      <c r="AA51" s="73"/>
      <c r="AB51" s="73"/>
      <c r="AC51" s="73"/>
      <c r="AD51" s="73"/>
      <c r="AE51" s="73">
        <v>7.22729</v>
      </c>
      <c r="AF51" s="73">
        <v>7.8693299999999997</v>
      </c>
      <c r="AG51" s="73"/>
      <c r="AH51" s="73"/>
      <c r="AI51" s="73"/>
      <c r="AJ51" s="73">
        <v>9.8279999999999994</v>
      </c>
      <c r="AK51" s="73">
        <v>9.8279999999999994</v>
      </c>
      <c r="AL51" s="73">
        <v>480.40474999999998</v>
      </c>
      <c r="AM51" s="73">
        <v>480.40474999999998</v>
      </c>
      <c r="AN51" s="73">
        <v>480.40474999999998</v>
      </c>
      <c r="AO51" s="73">
        <v>400.33729</v>
      </c>
      <c r="AP51" s="73">
        <v>0</v>
      </c>
      <c r="AQ51" s="73">
        <v>220.53115</v>
      </c>
      <c r="AR51" s="73">
        <v>281.78980999999999</v>
      </c>
      <c r="AS51" s="73">
        <v>268.95</v>
      </c>
      <c r="AT51" s="73">
        <v>268.95</v>
      </c>
      <c r="AU51" s="73"/>
      <c r="AV51" s="73"/>
    </row>
    <row r="52" spans="1:48" ht="24" customHeight="1" x14ac:dyDescent="0.3">
      <c r="A52" s="16" t="s">
        <v>68</v>
      </c>
      <c r="B52" s="16" t="s">
        <v>953</v>
      </c>
      <c r="C52" s="73">
        <v>0</v>
      </c>
      <c r="D52" s="73">
        <v>0</v>
      </c>
      <c r="E52" s="73">
        <v>11.34</v>
      </c>
      <c r="F52" s="73">
        <v>11.23</v>
      </c>
      <c r="G52" s="73">
        <v>20.571000000000002</v>
      </c>
      <c r="H52" s="73">
        <v>51.95</v>
      </c>
      <c r="I52" s="73"/>
      <c r="J52" s="73"/>
      <c r="K52" s="73">
        <v>7.69</v>
      </c>
      <c r="L52" s="73">
        <v>9.2899999999999991</v>
      </c>
      <c r="M52" s="73">
        <v>8.69</v>
      </c>
      <c r="N52" s="73">
        <v>10.01</v>
      </c>
      <c r="O52" s="73">
        <v>10.01</v>
      </c>
      <c r="P52" s="73">
        <v>10.01</v>
      </c>
      <c r="Q52" s="73">
        <v>10.01</v>
      </c>
      <c r="R52" s="73"/>
      <c r="S52" s="73"/>
      <c r="T52" s="73"/>
      <c r="U52" s="73">
        <v>1</v>
      </c>
      <c r="V52" s="73">
        <v>1</v>
      </c>
      <c r="W52" s="73"/>
      <c r="X52" s="73"/>
      <c r="Y52" s="73"/>
      <c r="Z52" s="73"/>
      <c r="AA52" s="73"/>
      <c r="AB52" s="73"/>
      <c r="AC52" s="73"/>
      <c r="AD52" s="73"/>
      <c r="AE52" s="73">
        <v>5.7912499999999998</v>
      </c>
      <c r="AF52" s="73">
        <v>7.5461299999999998</v>
      </c>
      <c r="AG52" s="73"/>
      <c r="AH52" s="73"/>
      <c r="AI52" s="73"/>
      <c r="AJ52" s="73">
        <v>9.1120000000000001</v>
      </c>
      <c r="AK52" s="73">
        <v>9.1120000000000001</v>
      </c>
      <c r="AL52" s="73">
        <v>480.40474999999998</v>
      </c>
      <c r="AM52" s="73">
        <v>480.40474999999998</v>
      </c>
      <c r="AN52" s="73">
        <v>480.40474999999998</v>
      </c>
      <c r="AO52" s="73">
        <v>400.33729</v>
      </c>
      <c r="AP52" s="73">
        <v>0</v>
      </c>
      <c r="AQ52" s="73">
        <v>220.53115</v>
      </c>
      <c r="AR52" s="73">
        <v>281.78980999999999</v>
      </c>
      <c r="AS52" s="73">
        <v>268.95</v>
      </c>
      <c r="AT52" s="73">
        <v>268.95</v>
      </c>
      <c r="AU52" s="73"/>
      <c r="AV52" s="73"/>
    </row>
    <row r="53" spans="1:48" ht="24" customHeight="1" x14ac:dyDescent="0.3">
      <c r="A53" s="16" t="s">
        <v>68</v>
      </c>
      <c r="B53" s="16" t="s">
        <v>954</v>
      </c>
      <c r="C53" s="73">
        <v>0</v>
      </c>
      <c r="D53" s="73">
        <v>0</v>
      </c>
      <c r="E53" s="73">
        <v>10.4</v>
      </c>
      <c r="F53" s="73">
        <v>11.22</v>
      </c>
      <c r="G53" s="73">
        <v>20.571000000000002</v>
      </c>
      <c r="H53" s="73">
        <v>50.74</v>
      </c>
      <c r="I53" s="73"/>
      <c r="J53" s="73"/>
      <c r="K53" s="73">
        <v>7.51</v>
      </c>
      <c r="L53" s="73">
        <v>9.65</v>
      </c>
      <c r="M53" s="73">
        <v>8.6029999999999998</v>
      </c>
      <c r="N53" s="73">
        <v>9.34</v>
      </c>
      <c r="O53" s="73">
        <v>9.34</v>
      </c>
      <c r="P53" s="73">
        <v>9.34</v>
      </c>
      <c r="Q53" s="73">
        <v>9.34</v>
      </c>
      <c r="R53" s="73"/>
      <c r="S53" s="73"/>
      <c r="T53" s="73"/>
      <c r="U53" s="73">
        <v>1</v>
      </c>
      <c r="V53" s="73">
        <v>1</v>
      </c>
      <c r="W53" s="73"/>
      <c r="X53" s="73"/>
      <c r="Y53" s="73"/>
      <c r="Z53" s="73"/>
      <c r="AA53" s="73"/>
      <c r="AB53" s="73"/>
      <c r="AC53" s="73"/>
      <c r="AD53" s="73"/>
      <c r="AE53" s="73">
        <v>7.2913300000000003</v>
      </c>
      <c r="AF53" s="73">
        <v>7.4103700000000003</v>
      </c>
      <c r="AG53" s="73"/>
      <c r="AH53" s="73"/>
      <c r="AI53" s="73"/>
      <c r="AJ53" s="73">
        <v>9.2430000000000003</v>
      </c>
      <c r="AK53" s="73">
        <v>9.2430000000000003</v>
      </c>
      <c r="AL53" s="73">
        <v>480.40474999999998</v>
      </c>
      <c r="AM53" s="73">
        <v>480.40474999999998</v>
      </c>
      <c r="AN53" s="73">
        <v>480.40474999999998</v>
      </c>
      <c r="AO53" s="73">
        <v>400.33729</v>
      </c>
      <c r="AP53" s="73">
        <v>0</v>
      </c>
      <c r="AQ53" s="73">
        <v>220.53115</v>
      </c>
      <c r="AR53" s="73">
        <v>281.78980999999999</v>
      </c>
      <c r="AS53" s="73">
        <v>268.95</v>
      </c>
      <c r="AT53" s="73">
        <v>268.95</v>
      </c>
      <c r="AU53" s="73"/>
      <c r="AV53" s="73"/>
    </row>
    <row r="54" spans="1:48" ht="24" customHeight="1" x14ac:dyDescent="0.3">
      <c r="A54" s="16" t="s">
        <v>68</v>
      </c>
      <c r="B54" s="16" t="s">
        <v>955</v>
      </c>
      <c r="C54" s="73">
        <v>0</v>
      </c>
      <c r="D54" s="73">
        <v>0</v>
      </c>
      <c r="E54" s="73">
        <v>10.91</v>
      </c>
      <c r="F54" s="73">
        <v>11.56</v>
      </c>
      <c r="G54" s="73">
        <v>20.571000000000002</v>
      </c>
      <c r="H54" s="73">
        <v>51.46</v>
      </c>
      <c r="I54" s="73"/>
      <c r="J54" s="73"/>
      <c r="K54" s="73">
        <v>7.19</v>
      </c>
      <c r="L54" s="73">
        <v>9.69</v>
      </c>
      <c r="M54" s="73">
        <v>9.0739999999999998</v>
      </c>
      <c r="N54" s="73">
        <v>9.67</v>
      </c>
      <c r="O54" s="73">
        <v>9.67</v>
      </c>
      <c r="P54" s="73">
        <v>9.67</v>
      </c>
      <c r="Q54" s="73">
        <v>9.67</v>
      </c>
      <c r="R54" s="73"/>
      <c r="S54" s="73"/>
      <c r="T54" s="73"/>
      <c r="U54" s="73">
        <v>1</v>
      </c>
      <c r="V54" s="73">
        <v>1</v>
      </c>
      <c r="W54" s="73"/>
      <c r="X54" s="73"/>
      <c r="Y54" s="73"/>
      <c r="Z54" s="73"/>
      <c r="AA54" s="73"/>
      <c r="AB54" s="73"/>
      <c r="AC54" s="73"/>
      <c r="AD54" s="73"/>
      <c r="AE54" s="73">
        <v>6.8231099999999998</v>
      </c>
      <c r="AF54" s="73">
        <v>7.4153500000000001</v>
      </c>
      <c r="AG54" s="73"/>
      <c r="AH54" s="73"/>
      <c r="AI54" s="73"/>
      <c r="AJ54" s="73">
        <v>10.18</v>
      </c>
      <c r="AK54" s="73">
        <v>10.18</v>
      </c>
      <c r="AL54" s="73">
        <v>480.40474999999998</v>
      </c>
      <c r="AM54" s="73">
        <v>480.40474999999998</v>
      </c>
      <c r="AN54" s="73">
        <v>480.40474999999998</v>
      </c>
      <c r="AO54" s="73">
        <v>400.33729</v>
      </c>
      <c r="AP54" s="73">
        <v>0</v>
      </c>
      <c r="AQ54" s="73">
        <v>220.53115</v>
      </c>
      <c r="AR54" s="73">
        <v>281.78980999999999</v>
      </c>
      <c r="AS54" s="73">
        <v>268.95</v>
      </c>
      <c r="AT54" s="73">
        <v>268.95</v>
      </c>
      <c r="AU54" s="73"/>
      <c r="AV54" s="73"/>
    </row>
    <row r="55" spans="1:48" ht="24" customHeight="1" x14ac:dyDescent="0.3">
      <c r="A55" s="18" t="s">
        <v>956</v>
      </c>
      <c r="B55" s="18" t="s">
        <v>69</v>
      </c>
      <c r="C55" s="74">
        <v>0</v>
      </c>
      <c r="D55" s="74">
        <v>0</v>
      </c>
      <c r="E55" s="74">
        <v>10.39</v>
      </c>
      <c r="F55" s="74">
        <v>11.55</v>
      </c>
      <c r="G55" s="74">
        <v>20.571000000000002</v>
      </c>
      <c r="H55" s="74">
        <v>52.39</v>
      </c>
      <c r="I55" s="74"/>
      <c r="J55" s="74"/>
      <c r="K55" s="74">
        <v>7.07</v>
      </c>
      <c r="L55" s="74">
        <v>9.06</v>
      </c>
      <c r="M55" s="74">
        <v>9.4909999999999997</v>
      </c>
      <c r="N55" s="74">
        <v>8.9</v>
      </c>
      <c r="O55" s="74">
        <v>8.9</v>
      </c>
      <c r="P55" s="74">
        <v>8.9</v>
      </c>
      <c r="Q55" s="74">
        <v>8.9</v>
      </c>
      <c r="R55" s="74"/>
      <c r="S55" s="74"/>
      <c r="T55" s="74"/>
      <c r="U55" s="74">
        <v>1</v>
      </c>
      <c r="V55" s="74">
        <v>1</v>
      </c>
      <c r="W55" s="74"/>
      <c r="X55" s="74"/>
      <c r="Y55" s="74"/>
      <c r="Z55" s="74"/>
      <c r="AA55" s="74"/>
      <c r="AB55" s="74"/>
      <c r="AC55" s="74"/>
      <c r="AD55" s="74"/>
      <c r="AE55" s="74">
        <v>6.8629499999999997</v>
      </c>
      <c r="AF55" s="74">
        <v>7.6232100000000003</v>
      </c>
      <c r="AG55" s="74"/>
      <c r="AH55" s="74"/>
      <c r="AI55" s="74"/>
      <c r="AJ55" s="74">
        <v>9.9179999999999993</v>
      </c>
      <c r="AK55" s="74">
        <v>9.9179999999999993</v>
      </c>
      <c r="AL55" s="74">
        <v>480.40474999999998</v>
      </c>
      <c r="AM55" s="74">
        <v>480.40474999999998</v>
      </c>
      <c r="AN55" s="74">
        <v>480.40474999999998</v>
      </c>
      <c r="AO55" s="74">
        <v>400.33729</v>
      </c>
      <c r="AP55" s="74">
        <v>0</v>
      </c>
      <c r="AQ55" s="74">
        <v>220.53115</v>
      </c>
      <c r="AR55" s="74">
        <v>281.78980999999999</v>
      </c>
      <c r="AS55" s="74">
        <v>268.95</v>
      </c>
      <c r="AT55" s="74">
        <v>268.95</v>
      </c>
      <c r="AU55" s="74"/>
      <c r="AV55" s="74"/>
    </row>
    <row r="56" spans="1:48" x14ac:dyDescent="0.3">
      <c r="A56" s="1"/>
      <c r="B56" s="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16" t="s">
        <v>1944</v>
      </c>
      <c r="B4" s="202"/>
      <c r="C4" s="202"/>
      <c r="D4" s="202"/>
      <c r="E4" s="202"/>
      <c r="F4" s="202"/>
      <c r="G4" s="202"/>
      <c r="H4" s="202"/>
      <c r="I4" s="202"/>
      <c r="J4" s="202"/>
    </row>
    <row r="5" spans="1:10" ht="22.05" hidden="1" customHeight="1" x14ac:dyDescent="0.3">
      <c r="A5" s="202" t="s">
        <v>64</v>
      </c>
      <c r="B5" s="202" t="s">
        <v>694</v>
      </c>
      <c r="C5" s="9">
        <v>42879</v>
      </c>
      <c r="D5" s="9">
        <v>42880</v>
      </c>
      <c r="E5" s="9">
        <v>46665</v>
      </c>
      <c r="F5" s="9">
        <v>70163</v>
      </c>
      <c r="G5" s="9">
        <v>47090</v>
      </c>
      <c r="H5" s="9">
        <v>75130</v>
      </c>
      <c r="I5" s="9">
        <v>62201</v>
      </c>
      <c r="J5" s="202" t="s">
        <v>1945</v>
      </c>
    </row>
    <row r="6" spans="1:10" ht="40.049999999999997" customHeight="1" x14ac:dyDescent="0.3">
      <c r="A6" s="202"/>
      <c r="B6" s="202"/>
      <c r="C6" s="234" t="s">
        <v>184</v>
      </c>
      <c r="D6" s="234" t="s">
        <v>195</v>
      </c>
      <c r="E6" s="234" t="s">
        <v>744</v>
      </c>
      <c r="F6" s="234" t="s">
        <v>745</v>
      </c>
      <c r="G6" s="234" t="s">
        <v>742</v>
      </c>
      <c r="H6" s="234" t="s">
        <v>746</v>
      </c>
      <c r="I6" s="234" t="s">
        <v>743</v>
      </c>
      <c r="J6" s="202"/>
    </row>
    <row r="7" spans="1:10" ht="57" customHeight="1" x14ac:dyDescent="0.3">
      <c r="A7" s="202"/>
      <c r="B7" s="202"/>
      <c r="C7" s="9" t="s">
        <v>1946</v>
      </c>
      <c r="D7" s="9" t="s">
        <v>1947</v>
      </c>
      <c r="E7" s="9" t="s">
        <v>1948</v>
      </c>
      <c r="F7" s="9" t="s">
        <v>1949</v>
      </c>
      <c r="G7" s="9" t="s">
        <v>1950</v>
      </c>
      <c r="H7" s="9" t="s">
        <v>1951</v>
      </c>
      <c r="I7" s="9" t="s">
        <v>1952</v>
      </c>
      <c r="J7" s="202" t="s">
        <v>900</v>
      </c>
    </row>
    <row r="8" spans="1:10" ht="24" customHeight="1" x14ac:dyDescent="0.3">
      <c r="A8" s="13" t="s">
        <v>68</v>
      </c>
      <c r="B8" s="13" t="s">
        <v>909</v>
      </c>
      <c r="C8" s="72">
        <v>0</v>
      </c>
      <c r="D8" s="72">
        <v>0</v>
      </c>
      <c r="E8" s="72">
        <v>65.44</v>
      </c>
      <c r="F8" s="72">
        <v>0</v>
      </c>
      <c r="G8" s="72">
        <v>78.58</v>
      </c>
      <c r="H8" s="72">
        <v>178.89</v>
      </c>
      <c r="I8" s="72">
        <v>285.22000000000003</v>
      </c>
      <c r="J8" s="72">
        <v>608.13</v>
      </c>
    </row>
    <row r="9" spans="1:10" ht="24" customHeight="1" x14ac:dyDescent="0.3">
      <c r="A9" s="16" t="s">
        <v>68</v>
      </c>
      <c r="B9" s="16" t="s">
        <v>910</v>
      </c>
      <c r="C9" s="73">
        <v>0</v>
      </c>
      <c r="D9" s="73">
        <v>0</v>
      </c>
      <c r="E9" s="73">
        <v>63.16</v>
      </c>
      <c r="F9" s="73">
        <v>0</v>
      </c>
      <c r="G9" s="73">
        <v>78.58</v>
      </c>
      <c r="H9" s="73">
        <v>164.09</v>
      </c>
      <c r="I9" s="73">
        <v>280.76</v>
      </c>
      <c r="J9" s="73">
        <v>586.59</v>
      </c>
    </row>
    <row r="10" spans="1:10" ht="24" customHeight="1" x14ac:dyDescent="0.3">
      <c r="A10" s="16" t="s">
        <v>68</v>
      </c>
      <c r="B10" s="16" t="s">
        <v>911</v>
      </c>
      <c r="C10" s="73">
        <v>0</v>
      </c>
      <c r="D10" s="73">
        <v>0</v>
      </c>
      <c r="E10" s="73">
        <v>67.09</v>
      </c>
      <c r="F10" s="73">
        <v>0</v>
      </c>
      <c r="G10" s="73">
        <v>78.58</v>
      </c>
      <c r="H10" s="73">
        <v>160.54</v>
      </c>
      <c r="I10" s="73">
        <v>271.87</v>
      </c>
      <c r="J10" s="73">
        <v>578.08000000000004</v>
      </c>
    </row>
    <row r="11" spans="1:10" ht="24" customHeight="1" x14ac:dyDescent="0.3">
      <c r="A11" s="16" t="s">
        <v>68</v>
      </c>
      <c r="B11" s="16" t="s">
        <v>912</v>
      </c>
      <c r="C11" s="73">
        <v>0</v>
      </c>
      <c r="D11" s="73">
        <v>0</v>
      </c>
      <c r="E11" s="73">
        <v>57.04</v>
      </c>
      <c r="F11" s="73">
        <v>0</v>
      </c>
      <c r="G11" s="73">
        <v>78.58</v>
      </c>
      <c r="H11" s="73">
        <v>169.44</v>
      </c>
      <c r="I11" s="73">
        <v>275.83</v>
      </c>
      <c r="J11" s="73">
        <v>580.89</v>
      </c>
    </row>
    <row r="12" spans="1:10" ht="24" customHeight="1" x14ac:dyDescent="0.3">
      <c r="A12" s="16" t="s">
        <v>68</v>
      </c>
      <c r="B12" s="16" t="s">
        <v>913</v>
      </c>
      <c r="C12" s="73">
        <v>0</v>
      </c>
      <c r="D12" s="73">
        <v>0</v>
      </c>
      <c r="E12" s="73">
        <v>61.64</v>
      </c>
      <c r="F12" s="73">
        <v>0</v>
      </c>
      <c r="G12" s="73">
        <v>78.58</v>
      </c>
      <c r="H12" s="73">
        <v>162.58000000000001</v>
      </c>
      <c r="I12" s="73">
        <v>283.26</v>
      </c>
      <c r="J12" s="73">
        <v>586.05999999999995</v>
      </c>
    </row>
    <row r="13" spans="1:10" ht="24" customHeight="1" x14ac:dyDescent="0.3">
      <c r="A13" s="16" t="s">
        <v>68</v>
      </c>
      <c r="B13" s="16" t="s">
        <v>914</v>
      </c>
      <c r="C13" s="73">
        <v>0</v>
      </c>
      <c r="D13" s="73">
        <v>0</v>
      </c>
      <c r="E13" s="73">
        <v>66.11</v>
      </c>
      <c r="F13" s="73">
        <v>0</v>
      </c>
      <c r="G13" s="73">
        <v>78.58</v>
      </c>
      <c r="H13" s="73">
        <v>171.32</v>
      </c>
      <c r="I13" s="73">
        <v>255.06</v>
      </c>
      <c r="J13" s="73">
        <v>571.07000000000005</v>
      </c>
    </row>
    <row r="14" spans="1:10" ht="24" customHeight="1" x14ac:dyDescent="0.3">
      <c r="A14" s="16" t="s">
        <v>68</v>
      </c>
      <c r="B14" s="16" t="s">
        <v>915</v>
      </c>
      <c r="C14" s="73">
        <v>0</v>
      </c>
      <c r="D14" s="73">
        <v>0</v>
      </c>
      <c r="E14" s="73">
        <v>60.03</v>
      </c>
      <c r="F14" s="73">
        <v>0</v>
      </c>
      <c r="G14" s="73">
        <v>78.58</v>
      </c>
      <c r="H14" s="73">
        <v>165.04</v>
      </c>
      <c r="I14" s="73">
        <v>293.35000000000002</v>
      </c>
      <c r="J14" s="73">
        <v>597</v>
      </c>
    </row>
    <row r="15" spans="1:10" ht="24" customHeight="1" x14ac:dyDescent="0.3">
      <c r="A15" s="18" t="s">
        <v>68</v>
      </c>
      <c r="B15" s="18" t="s">
        <v>916</v>
      </c>
      <c r="C15" s="74">
        <v>0</v>
      </c>
      <c r="D15" s="74">
        <v>0</v>
      </c>
      <c r="E15" s="74">
        <v>61.58</v>
      </c>
      <c r="F15" s="74">
        <v>0</v>
      </c>
      <c r="G15" s="74">
        <v>78.58</v>
      </c>
      <c r="H15" s="74">
        <v>164.56</v>
      </c>
      <c r="I15" s="74">
        <v>296.38</v>
      </c>
      <c r="J15" s="74">
        <v>601.1</v>
      </c>
    </row>
    <row r="16" spans="1:10" ht="24" customHeight="1" x14ac:dyDescent="0.3">
      <c r="A16" s="13" t="s">
        <v>68</v>
      </c>
      <c r="B16" s="13" t="s">
        <v>917</v>
      </c>
      <c r="C16" s="72">
        <v>0</v>
      </c>
      <c r="D16" s="72">
        <v>0</v>
      </c>
      <c r="E16" s="72">
        <v>55.07</v>
      </c>
      <c r="F16" s="72">
        <v>0</v>
      </c>
      <c r="G16" s="72">
        <v>78.58</v>
      </c>
      <c r="H16" s="72">
        <v>173.46</v>
      </c>
      <c r="I16" s="72">
        <v>274.47000000000003</v>
      </c>
      <c r="J16" s="72">
        <v>581.58000000000004</v>
      </c>
    </row>
    <row r="17" spans="1:10" ht="24" customHeight="1" x14ac:dyDescent="0.3">
      <c r="A17" s="16" t="s">
        <v>68</v>
      </c>
      <c r="B17" s="16" t="s">
        <v>918</v>
      </c>
      <c r="C17" s="73">
        <v>0</v>
      </c>
      <c r="D17" s="73">
        <v>0</v>
      </c>
      <c r="E17" s="73">
        <v>56</v>
      </c>
      <c r="F17" s="73">
        <v>0</v>
      </c>
      <c r="G17" s="73">
        <v>78.58</v>
      </c>
      <c r="H17" s="73">
        <v>171.99</v>
      </c>
      <c r="I17" s="73">
        <v>302.67</v>
      </c>
      <c r="J17" s="73">
        <v>609.24</v>
      </c>
    </row>
    <row r="18" spans="1:10" ht="24" customHeight="1" x14ac:dyDescent="0.3">
      <c r="A18" s="16" t="s">
        <v>68</v>
      </c>
      <c r="B18" s="16" t="s">
        <v>919</v>
      </c>
      <c r="C18" s="73">
        <v>0</v>
      </c>
      <c r="D18" s="73">
        <v>0</v>
      </c>
      <c r="E18" s="73">
        <v>54.16</v>
      </c>
      <c r="F18" s="73">
        <v>0</v>
      </c>
      <c r="G18" s="73">
        <v>78.58</v>
      </c>
      <c r="H18" s="73">
        <v>178.91</v>
      </c>
      <c r="I18" s="73">
        <v>282.61</v>
      </c>
      <c r="J18" s="73">
        <v>594.26</v>
      </c>
    </row>
    <row r="19" spans="1:10" ht="24" customHeight="1" x14ac:dyDescent="0.3">
      <c r="A19" s="16" t="s">
        <v>68</v>
      </c>
      <c r="B19" s="16" t="s">
        <v>920</v>
      </c>
      <c r="C19" s="73">
        <v>0</v>
      </c>
      <c r="D19" s="73">
        <v>0</v>
      </c>
      <c r="E19" s="73">
        <v>65.099999999999994</v>
      </c>
      <c r="F19" s="73">
        <v>0</v>
      </c>
      <c r="G19" s="73">
        <v>78.58</v>
      </c>
      <c r="H19" s="73">
        <v>136.37</v>
      </c>
      <c r="I19" s="73">
        <v>295.42</v>
      </c>
      <c r="J19" s="73">
        <v>575.47</v>
      </c>
    </row>
    <row r="20" spans="1:10" ht="24" customHeight="1" x14ac:dyDescent="0.3">
      <c r="A20" s="16" t="s">
        <v>68</v>
      </c>
      <c r="B20" s="16" t="s">
        <v>921</v>
      </c>
      <c r="C20" s="73">
        <v>0</v>
      </c>
      <c r="D20" s="73">
        <v>0</v>
      </c>
      <c r="E20" s="73">
        <v>53.47</v>
      </c>
      <c r="F20" s="73">
        <v>0</v>
      </c>
      <c r="G20" s="73">
        <v>78.58</v>
      </c>
      <c r="H20" s="73">
        <v>181.11</v>
      </c>
      <c r="I20" s="73">
        <v>303.11</v>
      </c>
      <c r="J20" s="73">
        <v>616.27</v>
      </c>
    </row>
    <row r="21" spans="1:10" ht="24" customHeight="1" x14ac:dyDescent="0.3">
      <c r="A21" s="16" t="s">
        <v>68</v>
      </c>
      <c r="B21" s="16" t="s">
        <v>922</v>
      </c>
      <c r="C21" s="73">
        <v>0</v>
      </c>
      <c r="D21" s="73">
        <v>0</v>
      </c>
      <c r="E21" s="73">
        <v>55.41</v>
      </c>
      <c r="F21" s="73">
        <v>0</v>
      </c>
      <c r="G21" s="73">
        <v>78.58</v>
      </c>
      <c r="H21" s="73">
        <v>181.61</v>
      </c>
      <c r="I21" s="73">
        <v>292.08999999999997</v>
      </c>
      <c r="J21" s="73">
        <v>607.69000000000005</v>
      </c>
    </row>
    <row r="22" spans="1:10" ht="24" customHeight="1" x14ac:dyDescent="0.3">
      <c r="A22" s="16" t="s">
        <v>68</v>
      </c>
      <c r="B22" s="16" t="s">
        <v>923</v>
      </c>
      <c r="C22" s="73">
        <v>0</v>
      </c>
      <c r="D22" s="73">
        <v>0</v>
      </c>
      <c r="E22" s="73">
        <v>55.13</v>
      </c>
      <c r="F22" s="73">
        <v>0</v>
      </c>
      <c r="G22" s="73">
        <v>78.58</v>
      </c>
      <c r="H22" s="73">
        <v>185.68</v>
      </c>
      <c r="I22" s="73">
        <v>282.66000000000003</v>
      </c>
      <c r="J22" s="73">
        <v>602.04999999999995</v>
      </c>
    </row>
    <row r="23" spans="1:10" ht="24" customHeight="1" x14ac:dyDescent="0.3">
      <c r="A23" s="18" t="s">
        <v>68</v>
      </c>
      <c r="B23" s="18" t="s">
        <v>924</v>
      </c>
      <c r="C23" s="74">
        <v>0</v>
      </c>
      <c r="D23" s="74">
        <v>0</v>
      </c>
      <c r="E23" s="74">
        <v>48.47</v>
      </c>
      <c r="F23" s="74">
        <v>156.41</v>
      </c>
      <c r="G23" s="74">
        <v>78.58</v>
      </c>
      <c r="H23" s="74">
        <v>185.79</v>
      </c>
      <c r="I23" s="74">
        <v>277.77</v>
      </c>
      <c r="J23" s="74">
        <v>747.02</v>
      </c>
    </row>
    <row r="24" spans="1:10" ht="24" customHeight="1" x14ac:dyDescent="0.3">
      <c r="A24" s="13" t="s">
        <v>68</v>
      </c>
      <c r="B24" s="13" t="s">
        <v>925</v>
      </c>
      <c r="C24" s="72">
        <v>0</v>
      </c>
      <c r="D24" s="72">
        <v>0</v>
      </c>
      <c r="E24" s="72">
        <v>50.41</v>
      </c>
      <c r="F24" s="72">
        <v>29.7</v>
      </c>
      <c r="G24" s="72">
        <v>73.37</v>
      </c>
      <c r="H24" s="72">
        <v>167.76</v>
      </c>
      <c r="I24" s="72">
        <v>287.48</v>
      </c>
      <c r="J24" s="72">
        <v>608.72</v>
      </c>
    </row>
    <row r="25" spans="1:10" ht="24" customHeight="1" x14ac:dyDescent="0.3">
      <c r="A25" s="16" t="s">
        <v>68</v>
      </c>
      <c r="B25" s="16" t="s">
        <v>926</v>
      </c>
      <c r="C25" s="73">
        <v>0</v>
      </c>
      <c r="D25" s="73">
        <v>0</v>
      </c>
      <c r="E25" s="73">
        <v>46.95</v>
      </c>
      <c r="F25" s="73">
        <v>38.68</v>
      </c>
      <c r="G25" s="73">
        <v>73.37</v>
      </c>
      <c r="H25" s="73">
        <v>172.03</v>
      </c>
      <c r="I25" s="73">
        <v>302.93</v>
      </c>
      <c r="J25" s="73">
        <v>633.96</v>
      </c>
    </row>
    <row r="26" spans="1:10" ht="24" customHeight="1" x14ac:dyDescent="0.3">
      <c r="A26" s="16" t="s">
        <v>68</v>
      </c>
      <c r="B26" s="16" t="s">
        <v>927</v>
      </c>
      <c r="C26" s="73">
        <v>0</v>
      </c>
      <c r="D26" s="73">
        <v>0</v>
      </c>
      <c r="E26" s="73">
        <v>59.19</v>
      </c>
      <c r="F26" s="73">
        <v>30.03</v>
      </c>
      <c r="G26" s="73">
        <v>73.37</v>
      </c>
      <c r="H26" s="73">
        <v>165.53</v>
      </c>
      <c r="I26" s="73">
        <v>298.60000000000002</v>
      </c>
      <c r="J26" s="73">
        <v>626.72</v>
      </c>
    </row>
    <row r="27" spans="1:10" ht="24" customHeight="1" x14ac:dyDescent="0.3">
      <c r="A27" s="16" t="s">
        <v>68</v>
      </c>
      <c r="B27" s="16" t="s">
        <v>928</v>
      </c>
      <c r="C27" s="73">
        <v>0</v>
      </c>
      <c r="D27" s="73">
        <v>0</v>
      </c>
      <c r="E27" s="73">
        <v>54.63</v>
      </c>
      <c r="F27" s="73">
        <v>30.01</v>
      </c>
      <c r="G27" s="73">
        <v>73.37</v>
      </c>
      <c r="H27" s="73">
        <v>171.69</v>
      </c>
      <c r="I27" s="73">
        <v>306.2</v>
      </c>
      <c r="J27" s="73">
        <v>635.9</v>
      </c>
    </row>
    <row r="28" spans="1:10" ht="24" customHeight="1" x14ac:dyDescent="0.3">
      <c r="A28" s="16" t="s">
        <v>68</v>
      </c>
      <c r="B28" s="16" t="s">
        <v>929</v>
      </c>
      <c r="C28" s="73">
        <v>0</v>
      </c>
      <c r="D28" s="73">
        <v>0</v>
      </c>
      <c r="E28" s="73">
        <v>63.07</v>
      </c>
      <c r="F28" s="73">
        <v>44.32</v>
      </c>
      <c r="G28" s="73">
        <v>73.37</v>
      </c>
      <c r="H28" s="73">
        <v>195.11</v>
      </c>
      <c r="I28" s="73">
        <v>305.87</v>
      </c>
      <c r="J28" s="73">
        <v>681.74</v>
      </c>
    </row>
    <row r="29" spans="1:10" ht="24" customHeight="1" x14ac:dyDescent="0.3">
      <c r="A29" s="16" t="s">
        <v>68</v>
      </c>
      <c r="B29" s="16" t="s">
        <v>930</v>
      </c>
      <c r="C29" s="73">
        <v>0</v>
      </c>
      <c r="D29" s="73">
        <v>0</v>
      </c>
      <c r="E29" s="73">
        <v>57.45</v>
      </c>
      <c r="F29" s="73">
        <v>31.88</v>
      </c>
      <c r="G29" s="73">
        <v>73.37</v>
      </c>
      <c r="H29" s="73">
        <v>200.12</v>
      </c>
      <c r="I29" s="73">
        <v>283</v>
      </c>
      <c r="J29" s="73">
        <v>645.82000000000005</v>
      </c>
    </row>
    <row r="30" spans="1:10" ht="24" customHeight="1" x14ac:dyDescent="0.3">
      <c r="A30" s="16" t="s">
        <v>68</v>
      </c>
      <c r="B30" s="16" t="s">
        <v>931</v>
      </c>
      <c r="C30" s="73">
        <v>0</v>
      </c>
      <c r="D30" s="73">
        <v>0</v>
      </c>
      <c r="E30" s="73">
        <v>72.77</v>
      </c>
      <c r="F30" s="73">
        <v>27.39</v>
      </c>
      <c r="G30" s="73">
        <v>73.37</v>
      </c>
      <c r="H30" s="73">
        <v>195.93</v>
      </c>
      <c r="I30" s="73">
        <v>249.33</v>
      </c>
      <c r="J30" s="73">
        <v>618.79</v>
      </c>
    </row>
    <row r="31" spans="1:10" ht="24" customHeight="1" x14ac:dyDescent="0.3">
      <c r="A31" s="18" t="s">
        <v>68</v>
      </c>
      <c r="B31" s="18" t="s">
        <v>932</v>
      </c>
      <c r="C31" s="74">
        <v>0</v>
      </c>
      <c r="D31" s="74">
        <v>0</v>
      </c>
      <c r="E31" s="74">
        <v>62.03</v>
      </c>
      <c r="F31" s="74">
        <v>32.659999999999997</v>
      </c>
      <c r="G31" s="74">
        <v>73.37</v>
      </c>
      <c r="H31" s="74">
        <v>185.89</v>
      </c>
      <c r="I31" s="74">
        <v>245.56</v>
      </c>
      <c r="J31" s="74">
        <v>599.51</v>
      </c>
    </row>
    <row r="32" spans="1:10" ht="24" customHeight="1" x14ac:dyDescent="0.3">
      <c r="A32" s="13" t="s">
        <v>68</v>
      </c>
      <c r="B32" s="13" t="s">
        <v>933</v>
      </c>
      <c r="C32" s="72">
        <v>0</v>
      </c>
      <c r="D32" s="72">
        <v>0</v>
      </c>
      <c r="E32" s="72">
        <v>60.85</v>
      </c>
      <c r="F32" s="72">
        <v>29.24</v>
      </c>
      <c r="G32" s="72">
        <v>73.37</v>
      </c>
      <c r="H32" s="72">
        <v>192.73</v>
      </c>
      <c r="I32" s="72">
        <v>247.84</v>
      </c>
      <c r="J32" s="72">
        <v>604.03</v>
      </c>
    </row>
    <row r="33" spans="1:10" ht="24" customHeight="1" x14ac:dyDescent="0.3">
      <c r="A33" s="16" t="s">
        <v>68</v>
      </c>
      <c r="B33" s="16" t="s">
        <v>934</v>
      </c>
      <c r="C33" s="73">
        <v>0</v>
      </c>
      <c r="D33" s="73">
        <v>0</v>
      </c>
      <c r="E33" s="73">
        <v>61.93</v>
      </c>
      <c r="F33" s="73">
        <v>29.25</v>
      </c>
      <c r="G33" s="73">
        <v>73.37</v>
      </c>
      <c r="H33" s="73">
        <v>183.73</v>
      </c>
      <c r="I33" s="73">
        <v>246.02</v>
      </c>
      <c r="J33" s="73">
        <v>594.29999999999995</v>
      </c>
    </row>
    <row r="34" spans="1:10" ht="24" customHeight="1" x14ac:dyDescent="0.3">
      <c r="A34" s="16" t="s">
        <v>68</v>
      </c>
      <c r="B34" s="16" t="s">
        <v>935</v>
      </c>
      <c r="C34" s="73">
        <v>0</v>
      </c>
      <c r="D34" s="73">
        <v>0</v>
      </c>
      <c r="E34" s="73">
        <v>60.2</v>
      </c>
      <c r="F34" s="73">
        <v>27.97</v>
      </c>
      <c r="G34" s="73">
        <v>73.37</v>
      </c>
      <c r="H34" s="73">
        <v>191.64</v>
      </c>
      <c r="I34" s="73">
        <v>265.33</v>
      </c>
      <c r="J34" s="73">
        <v>618.51</v>
      </c>
    </row>
    <row r="35" spans="1:10" ht="24" customHeight="1" x14ac:dyDescent="0.3">
      <c r="A35" s="16" t="s">
        <v>68</v>
      </c>
      <c r="B35" s="16" t="s">
        <v>936</v>
      </c>
      <c r="C35" s="73">
        <v>0</v>
      </c>
      <c r="D35" s="73">
        <v>0</v>
      </c>
      <c r="E35" s="73">
        <v>57.09</v>
      </c>
      <c r="F35" s="73">
        <v>27.93</v>
      </c>
      <c r="G35" s="73">
        <v>73.37</v>
      </c>
      <c r="H35" s="73">
        <v>190.27</v>
      </c>
      <c r="I35" s="73">
        <v>270.74</v>
      </c>
      <c r="J35" s="73">
        <v>619.4</v>
      </c>
    </row>
    <row r="36" spans="1:10" ht="24" customHeight="1" x14ac:dyDescent="0.3">
      <c r="A36" s="16" t="s">
        <v>68</v>
      </c>
      <c r="B36" s="16" t="s">
        <v>937</v>
      </c>
      <c r="C36" s="73">
        <v>0</v>
      </c>
      <c r="D36" s="73">
        <v>0</v>
      </c>
      <c r="E36" s="73">
        <v>58.95</v>
      </c>
      <c r="F36" s="73">
        <v>31.08</v>
      </c>
      <c r="G36" s="73">
        <v>73.37</v>
      </c>
      <c r="H36" s="73">
        <v>186.27</v>
      </c>
      <c r="I36" s="73">
        <v>274.75</v>
      </c>
      <c r="J36" s="73">
        <v>624.41999999999996</v>
      </c>
    </row>
    <row r="37" spans="1:10" ht="24" customHeight="1" x14ac:dyDescent="0.3">
      <c r="A37" s="16" t="s">
        <v>68</v>
      </c>
      <c r="B37" s="16" t="s">
        <v>938</v>
      </c>
      <c r="C37" s="73">
        <v>0</v>
      </c>
      <c r="D37" s="73">
        <v>0</v>
      </c>
      <c r="E37" s="73">
        <v>60.03</v>
      </c>
      <c r="F37" s="73">
        <v>31.04</v>
      </c>
      <c r="G37" s="73">
        <v>73.37</v>
      </c>
      <c r="H37" s="73">
        <v>197.65</v>
      </c>
      <c r="I37" s="73">
        <v>269.60000000000002</v>
      </c>
      <c r="J37" s="73">
        <v>631.69000000000005</v>
      </c>
    </row>
    <row r="38" spans="1:10" ht="24" customHeight="1" x14ac:dyDescent="0.3">
      <c r="A38" s="16" t="s">
        <v>68</v>
      </c>
      <c r="B38" s="16" t="s">
        <v>939</v>
      </c>
      <c r="C38" s="73">
        <v>0</v>
      </c>
      <c r="D38" s="73">
        <v>0</v>
      </c>
      <c r="E38" s="73">
        <v>56.85</v>
      </c>
      <c r="F38" s="73">
        <v>33.340000000000003</v>
      </c>
      <c r="G38" s="73">
        <v>73.37</v>
      </c>
      <c r="H38" s="73">
        <v>178.13</v>
      </c>
      <c r="I38" s="73">
        <v>259.45</v>
      </c>
      <c r="J38" s="73">
        <v>601.14</v>
      </c>
    </row>
    <row r="39" spans="1:10" ht="24" customHeight="1" x14ac:dyDescent="0.3">
      <c r="A39" s="18" t="s">
        <v>68</v>
      </c>
      <c r="B39" s="18" t="s">
        <v>940</v>
      </c>
      <c r="C39" s="74">
        <v>0</v>
      </c>
      <c r="D39" s="74">
        <v>0</v>
      </c>
      <c r="E39" s="74">
        <v>58.54</v>
      </c>
      <c r="F39" s="74">
        <v>33.299999999999997</v>
      </c>
      <c r="G39" s="74">
        <v>73.37</v>
      </c>
      <c r="H39" s="74">
        <v>194.41</v>
      </c>
      <c r="I39" s="74">
        <v>249.99</v>
      </c>
      <c r="J39" s="74">
        <v>609.61</v>
      </c>
    </row>
    <row r="40" spans="1:10" ht="24" customHeight="1" x14ac:dyDescent="0.3">
      <c r="A40" s="13" t="s">
        <v>68</v>
      </c>
      <c r="B40" s="13" t="s">
        <v>941</v>
      </c>
      <c r="C40" s="72">
        <v>0</v>
      </c>
      <c r="D40" s="72">
        <v>0</v>
      </c>
      <c r="E40" s="72">
        <v>55.2</v>
      </c>
      <c r="F40" s="72">
        <v>34.659999999999997</v>
      </c>
      <c r="G40" s="72">
        <v>76.489999999999995</v>
      </c>
      <c r="H40" s="72">
        <v>198.77</v>
      </c>
      <c r="I40" s="72">
        <v>219.05</v>
      </c>
      <c r="J40" s="72">
        <v>584.16999999999996</v>
      </c>
    </row>
    <row r="41" spans="1:10" ht="24" customHeight="1" x14ac:dyDescent="0.3">
      <c r="A41" s="16" t="s">
        <v>68</v>
      </c>
      <c r="B41" s="16" t="s">
        <v>942</v>
      </c>
      <c r="C41" s="73">
        <v>0</v>
      </c>
      <c r="D41" s="73">
        <v>0</v>
      </c>
      <c r="E41" s="73">
        <v>54.49</v>
      </c>
      <c r="F41" s="73">
        <v>34.630000000000003</v>
      </c>
      <c r="G41" s="73">
        <v>76.489999999999995</v>
      </c>
      <c r="H41" s="73">
        <v>188.31</v>
      </c>
      <c r="I41" s="73">
        <v>203.62</v>
      </c>
      <c r="J41" s="73">
        <v>557.54</v>
      </c>
    </row>
    <row r="42" spans="1:10" ht="24" customHeight="1" x14ac:dyDescent="0.3">
      <c r="A42" s="16" t="s">
        <v>68</v>
      </c>
      <c r="B42" s="16" t="s">
        <v>943</v>
      </c>
      <c r="C42" s="73">
        <v>0</v>
      </c>
      <c r="D42" s="73">
        <v>0</v>
      </c>
      <c r="E42" s="73">
        <v>52.45</v>
      </c>
      <c r="F42" s="73">
        <v>28.81</v>
      </c>
      <c r="G42" s="73">
        <v>76.489999999999995</v>
      </c>
      <c r="H42" s="73">
        <v>188.64</v>
      </c>
      <c r="I42" s="73">
        <v>199.19</v>
      </c>
      <c r="J42" s="73">
        <v>545.58000000000004</v>
      </c>
    </row>
    <row r="43" spans="1:10" ht="24" customHeight="1" x14ac:dyDescent="0.3">
      <c r="A43" s="16" t="s">
        <v>68</v>
      </c>
      <c r="B43" s="16" t="s">
        <v>944</v>
      </c>
      <c r="C43" s="73">
        <v>0</v>
      </c>
      <c r="D43" s="73">
        <v>0</v>
      </c>
      <c r="E43" s="73">
        <v>57.15</v>
      </c>
      <c r="F43" s="73">
        <v>46.04</v>
      </c>
      <c r="G43" s="73">
        <v>76.489999999999995</v>
      </c>
      <c r="H43" s="73">
        <v>182.99</v>
      </c>
      <c r="I43" s="73">
        <v>265.68</v>
      </c>
      <c r="J43" s="73">
        <v>628.35</v>
      </c>
    </row>
    <row r="44" spans="1:10" ht="24" customHeight="1" x14ac:dyDescent="0.3">
      <c r="A44" s="16" t="s">
        <v>68</v>
      </c>
      <c r="B44" s="16" t="s">
        <v>945</v>
      </c>
      <c r="C44" s="73">
        <v>0</v>
      </c>
      <c r="D44" s="73">
        <v>0</v>
      </c>
      <c r="E44" s="73">
        <v>53.26</v>
      </c>
      <c r="F44" s="73">
        <v>23.57</v>
      </c>
      <c r="G44" s="73">
        <v>76.489999999999995</v>
      </c>
      <c r="H44" s="73">
        <v>186.35</v>
      </c>
      <c r="I44" s="73">
        <v>274.07</v>
      </c>
      <c r="J44" s="73">
        <v>613.74</v>
      </c>
    </row>
    <row r="45" spans="1:10" ht="24" customHeight="1" x14ac:dyDescent="0.3">
      <c r="A45" s="16" t="s">
        <v>68</v>
      </c>
      <c r="B45" s="16" t="s">
        <v>946</v>
      </c>
      <c r="C45" s="73">
        <v>0</v>
      </c>
      <c r="D45" s="73">
        <v>0</v>
      </c>
      <c r="E45" s="73">
        <v>53.67</v>
      </c>
      <c r="F45" s="73">
        <v>23.56</v>
      </c>
      <c r="G45" s="73">
        <v>76.489999999999995</v>
      </c>
      <c r="H45" s="73">
        <v>185.71</v>
      </c>
      <c r="I45" s="73">
        <v>263.02999999999997</v>
      </c>
      <c r="J45" s="73">
        <v>602.46</v>
      </c>
    </row>
    <row r="46" spans="1:10" ht="24" customHeight="1" x14ac:dyDescent="0.3">
      <c r="A46" s="16" t="s">
        <v>68</v>
      </c>
      <c r="B46" s="16" t="s">
        <v>947</v>
      </c>
      <c r="C46" s="73">
        <v>0</v>
      </c>
      <c r="D46" s="73">
        <v>0</v>
      </c>
      <c r="E46" s="73">
        <v>53.02</v>
      </c>
      <c r="F46" s="73">
        <v>24.57</v>
      </c>
      <c r="G46" s="73">
        <v>76.489999999999995</v>
      </c>
      <c r="H46" s="73">
        <v>178.95</v>
      </c>
      <c r="I46" s="73">
        <v>273.73</v>
      </c>
      <c r="J46" s="73">
        <v>606.76</v>
      </c>
    </row>
    <row r="47" spans="1:10" ht="24" customHeight="1" x14ac:dyDescent="0.3">
      <c r="A47" s="18" t="s">
        <v>68</v>
      </c>
      <c r="B47" s="18" t="s">
        <v>948</v>
      </c>
      <c r="C47" s="74">
        <v>0</v>
      </c>
      <c r="D47" s="74">
        <v>0</v>
      </c>
      <c r="E47" s="74">
        <v>58.03</v>
      </c>
      <c r="F47" s="74">
        <v>24.55</v>
      </c>
      <c r="G47" s="74">
        <v>76.489999999999995</v>
      </c>
      <c r="H47" s="74">
        <v>177.53</v>
      </c>
      <c r="I47" s="74">
        <v>275.77</v>
      </c>
      <c r="J47" s="74">
        <v>612.37</v>
      </c>
    </row>
    <row r="48" spans="1:10" ht="24" customHeight="1" x14ac:dyDescent="0.3">
      <c r="A48" s="13" t="s">
        <v>68</v>
      </c>
      <c r="B48" s="13" t="s">
        <v>949</v>
      </c>
      <c r="C48" s="72">
        <v>0</v>
      </c>
      <c r="D48" s="72">
        <v>0</v>
      </c>
      <c r="E48" s="72">
        <v>51.87</v>
      </c>
      <c r="F48" s="72">
        <v>23.94</v>
      </c>
      <c r="G48" s="72">
        <v>76.489999999999995</v>
      </c>
      <c r="H48" s="72">
        <v>192.22</v>
      </c>
      <c r="I48" s="72">
        <v>276.49</v>
      </c>
      <c r="J48" s="72">
        <v>621.01</v>
      </c>
    </row>
    <row r="49" spans="1:10" ht="24" customHeight="1" x14ac:dyDescent="0.3">
      <c r="A49" s="16" t="s">
        <v>68</v>
      </c>
      <c r="B49" s="16" t="s">
        <v>950</v>
      </c>
      <c r="C49" s="73">
        <v>0</v>
      </c>
      <c r="D49" s="73">
        <v>0</v>
      </c>
      <c r="E49" s="73">
        <v>54.42</v>
      </c>
      <c r="F49" s="73">
        <v>23.97</v>
      </c>
      <c r="G49" s="73">
        <v>76.489999999999995</v>
      </c>
      <c r="H49" s="73">
        <v>188.63</v>
      </c>
      <c r="I49" s="73">
        <v>274.73</v>
      </c>
      <c r="J49" s="73">
        <v>618.24</v>
      </c>
    </row>
    <row r="50" spans="1:10" ht="24" customHeight="1" x14ac:dyDescent="0.3">
      <c r="A50" s="16" t="s">
        <v>68</v>
      </c>
      <c r="B50" s="16" t="s">
        <v>951</v>
      </c>
      <c r="C50" s="73">
        <v>0</v>
      </c>
      <c r="D50" s="73">
        <v>0</v>
      </c>
      <c r="E50" s="73">
        <v>55.93</v>
      </c>
      <c r="F50" s="73">
        <v>24.31</v>
      </c>
      <c r="G50" s="73">
        <v>76.489999999999995</v>
      </c>
      <c r="H50" s="73">
        <v>187.43</v>
      </c>
      <c r="I50" s="73">
        <v>268.95</v>
      </c>
      <c r="J50" s="73">
        <v>613.11</v>
      </c>
    </row>
    <row r="51" spans="1:10" ht="24" customHeight="1" x14ac:dyDescent="0.3">
      <c r="A51" s="16" t="s">
        <v>68</v>
      </c>
      <c r="B51" s="16" t="s">
        <v>952</v>
      </c>
      <c r="C51" s="73">
        <v>0</v>
      </c>
      <c r="D51" s="73">
        <v>0</v>
      </c>
      <c r="E51" s="73">
        <v>57.65</v>
      </c>
      <c r="F51" s="73">
        <v>24.32</v>
      </c>
      <c r="G51" s="73">
        <v>76.489999999999995</v>
      </c>
      <c r="H51" s="73">
        <v>190.5</v>
      </c>
      <c r="I51" s="73">
        <v>276.22000000000003</v>
      </c>
      <c r="J51" s="73">
        <v>625.17999999999995</v>
      </c>
    </row>
    <row r="52" spans="1:10" ht="24" customHeight="1" x14ac:dyDescent="0.3">
      <c r="A52" s="16" t="s">
        <v>68</v>
      </c>
      <c r="B52" s="16" t="s">
        <v>953</v>
      </c>
      <c r="C52" s="73">
        <v>0</v>
      </c>
      <c r="D52" s="73">
        <v>0</v>
      </c>
      <c r="E52" s="73">
        <v>61.02</v>
      </c>
      <c r="F52" s="73">
        <v>24.66</v>
      </c>
      <c r="G52" s="73">
        <v>76.489999999999995</v>
      </c>
      <c r="H52" s="73">
        <v>173.59</v>
      </c>
      <c r="I52" s="73">
        <v>278.08999999999997</v>
      </c>
      <c r="J52" s="73">
        <v>613.85</v>
      </c>
    </row>
    <row r="53" spans="1:10" ht="24" customHeight="1" x14ac:dyDescent="0.3">
      <c r="A53" s="16" t="s">
        <v>68</v>
      </c>
      <c r="B53" s="16" t="s">
        <v>954</v>
      </c>
      <c r="C53" s="73">
        <v>0</v>
      </c>
      <c r="D53" s="73">
        <v>0</v>
      </c>
      <c r="E53" s="73">
        <v>55.98</v>
      </c>
      <c r="F53" s="73">
        <v>24.65</v>
      </c>
      <c r="G53" s="73">
        <v>76.489999999999995</v>
      </c>
      <c r="H53" s="73">
        <v>169.56</v>
      </c>
      <c r="I53" s="73">
        <v>275.67</v>
      </c>
      <c r="J53" s="73">
        <v>602.35</v>
      </c>
    </row>
    <row r="54" spans="1:10" ht="24" customHeight="1" x14ac:dyDescent="0.3">
      <c r="A54" s="16" t="s">
        <v>68</v>
      </c>
      <c r="B54" s="16" t="s">
        <v>955</v>
      </c>
      <c r="C54" s="73">
        <v>0</v>
      </c>
      <c r="D54" s="73">
        <v>0</v>
      </c>
      <c r="E54" s="73">
        <v>56.6</v>
      </c>
      <c r="F54" s="73">
        <v>25.07</v>
      </c>
      <c r="G54" s="73">
        <v>76.489999999999995</v>
      </c>
      <c r="H54" s="73">
        <v>175.27</v>
      </c>
      <c r="I54" s="73">
        <v>266.85000000000002</v>
      </c>
      <c r="J54" s="73">
        <v>600.28</v>
      </c>
    </row>
    <row r="55" spans="1:10" ht="24" customHeight="1" x14ac:dyDescent="0.3">
      <c r="A55" s="18" t="s">
        <v>956</v>
      </c>
      <c r="B55" s="18" t="s">
        <v>69</v>
      </c>
      <c r="C55" s="74">
        <v>0</v>
      </c>
      <c r="D55" s="74">
        <v>0</v>
      </c>
      <c r="E55" s="74">
        <v>53.95</v>
      </c>
      <c r="F55" s="74">
        <v>25.05</v>
      </c>
      <c r="G55" s="74">
        <v>76.489999999999995</v>
      </c>
      <c r="H55" s="74">
        <v>178.44</v>
      </c>
      <c r="I55" s="74">
        <v>267.55</v>
      </c>
      <c r="J55" s="74">
        <v>601.48</v>
      </c>
    </row>
    <row r="56" spans="1:10" ht="15.6" x14ac:dyDescent="0.3">
      <c r="A56" s="207" t="s">
        <v>1211</v>
      </c>
      <c r="B56" s="208"/>
      <c r="C56" s="157">
        <v>0</v>
      </c>
      <c r="D56" s="157">
        <v>0</v>
      </c>
      <c r="E56" s="157">
        <v>1385.2650000000001</v>
      </c>
      <c r="F56" s="157">
        <v>550.29499999999996</v>
      </c>
      <c r="G56" s="157">
        <v>1827.52</v>
      </c>
      <c r="H56" s="157">
        <v>4321.58</v>
      </c>
      <c r="I56" s="157">
        <v>6536.9549999999999</v>
      </c>
      <c r="J56" s="157">
        <v>14621.615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1953</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1954</v>
      </c>
      <c r="B5" s="235"/>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5" t="s">
        <v>1955</v>
      </c>
      <c r="B6" s="235"/>
      <c r="C6" s="159" t="s">
        <v>1956</v>
      </c>
      <c r="D6" s="159" t="s">
        <v>1957</v>
      </c>
      <c r="E6" s="159" t="s">
        <v>1958</v>
      </c>
      <c r="F6" s="159" t="s">
        <v>1959</v>
      </c>
      <c r="G6" s="159" t="s">
        <v>1960</v>
      </c>
      <c r="H6" s="159" t="s">
        <v>1961</v>
      </c>
      <c r="I6" s="159" t="s">
        <v>1962</v>
      </c>
      <c r="J6" s="159" t="s">
        <v>1963</v>
      </c>
      <c r="K6" s="159" t="s">
        <v>1964</v>
      </c>
      <c r="L6" s="159" t="s">
        <v>1965</v>
      </c>
      <c r="M6" s="159" t="s">
        <v>1966</v>
      </c>
      <c r="N6" s="159" t="s">
        <v>1967</v>
      </c>
      <c r="O6" s="159" t="s">
        <v>1968</v>
      </c>
      <c r="P6" s="159" t="s">
        <v>1969</v>
      </c>
      <c r="Q6" s="159" t="s">
        <v>1970</v>
      </c>
      <c r="R6" s="159" t="s">
        <v>1971</v>
      </c>
      <c r="S6" s="159" t="s">
        <v>1972</v>
      </c>
      <c r="T6" s="159" t="s">
        <v>1973</v>
      </c>
      <c r="U6" s="159" t="s">
        <v>1974</v>
      </c>
      <c r="V6" s="159" t="s">
        <v>1975</v>
      </c>
      <c r="W6" s="159" t="s">
        <v>1976</v>
      </c>
      <c r="X6" s="159" t="s">
        <v>1977</v>
      </c>
      <c r="Y6" s="159" t="s">
        <v>1978</v>
      </c>
      <c r="Z6" s="159" t="s">
        <v>1979</v>
      </c>
      <c r="AA6" s="159" t="s">
        <v>1980</v>
      </c>
      <c r="AB6" s="159" t="s">
        <v>1981</v>
      </c>
      <c r="AC6" s="159" t="s">
        <v>1982</v>
      </c>
      <c r="AD6" s="159" t="s">
        <v>1983</v>
      </c>
      <c r="AE6" s="159" t="s">
        <v>1984</v>
      </c>
      <c r="AF6" s="159" t="s">
        <v>1985</v>
      </c>
      <c r="AG6" s="159" t="s">
        <v>1986</v>
      </c>
      <c r="AH6" s="159" t="s">
        <v>1987</v>
      </c>
      <c r="AI6" s="159" t="s">
        <v>1988</v>
      </c>
      <c r="AJ6" s="159" t="s">
        <v>1989</v>
      </c>
      <c r="AK6" s="159" t="s">
        <v>1990</v>
      </c>
      <c r="AL6" s="159" t="s">
        <v>1991</v>
      </c>
      <c r="AM6" s="159" t="s">
        <v>1992</v>
      </c>
      <c r="AN6" s="159" t="s">
        <v>1993</v>
      </c>
      <c r="AO6" s="159" t="s">
        <v>1994</v>
      </c>
      <c r="AP6" s="159" t="s">
        <v>1995</v>
      </c>
      <c r="AQ6" s="159" t="s">
        <v>1996</v>
      </c>
      <c r="AR6" s="159" t="s">
        <v>1997</v>
      </c>
      <c r="AS6" s="159" t="s">
        <v>1998</v>
      </c>
      <c r="AT6" s="159" t="s">
        <v>1999</v>
      </c>
      <c r="AU6" s="159" t="s">
        <v>2000</v>
      </c>
      <c r="AV6" s="159" t="s">
        <v>2001</v>
      </c>
      <c r="AW6" s="159" t="s">
        <v>2002</v>
      </c>
      <c r="AX6" s="159" t="s">
        <v>2003</v>
      </c>
      <c r="AY6" s="159" t="s">
        <v>2004</v>
      </c>
      <c r="AZ6" s="159" t="s">
        <v>2005</v>
      </c>
      <c r="BA6" s="159" t="s">
        <v>2006</v>
      </c>
      <c r="BB6" s="159" t="s">
        <v>2007</v>
      </c>
      <c r="BC6" s="159" t="s">
        <v>2008</v>
      </c>
      <c r="BD6" s="159" t="s">
        <v>2009</v>
      </c>
      <c r="BE6" s="159" t="s">
        <v>2010</v>
      </c>
      <c r="BF6" s="159" t="s">
        <v>2011</v>
      </c>
      <c r="BG6" s="159" t="s">
        <v>2012</v>
      </c>
      <c r="BH6" s="159" t="s">
        <v>2013</v>
      </c>
      <c r="BI6" s="159" t="s">
        <v>2014</v>
      </c>
      <c r="BJ6" s="159" t="s">
        <v>2015</v>
      </c>
      <c r="BK6" s="159" t="s">
        <v>2016</v>
      </c>
      <c r="BL6" s="159" t="s">
        <v>2017</v>
      </c>
      <c r="BM6" s="159" t="s">
        <v>2018</v>
      </c>
      <c r="BN6" s="159" t="s">
        <v>2019</v>
      </c>
      <c r="BO6" s="159" t="s">
        <v>2020</v>
      </c>
      <c r="BP6" s="159" t="s">
        <v>2021</v>
      </c>
      <c r="BQ6" s="159" t="s">
        <v>2022</v>
      </c>
      <c r="BR6" s="159" t="s">
        <v>2023</v>
      </c>
      <c r="BS6" s="159" t="s">
        <v>2024</v>
      </c>
      <c r="BT6" s="159" t="s">
        <v>2025</v>
      </c>
      <c r="BU6" s="159" t="s">
        <v>2026</v>
      </c>
      <c r="BV6" s="159" t="s">
        <v>2027</v>
      </c>
      <c r="BW6" s="159" t="s">
        <v>2028</v>
      </c>
      <c r="BX6" s="159" t="s">
        <v>2029</v>
      </c>
      <c r="BY6" s="159" t="s">
        <v>2030</v>
      </c>
      <c r="BZ6" s="159" t="s">
        <v>2031</v>
      </c>
      <c r="CA6" s="159" t="s">
        <v>2032</v>
      </c>
      <c r="CB6" s="159" t="s">
        <v>2033</v>
      </c>
      <c r="CC6" s="159" t="s">
        <v>2034</v>
      </c>
      <c r="CD6" s="159" t="s">
        <v>2035</v>
      </c>
      <c r="CE6" s="159" t="s">
        <v>2036</v>
      </c>
      <c r="CF6" s="159" t="s">
        <v>2037</v>
      </c>
      <c r="CG6" s="159" t="s">
        <v>2038</v>
      </c>
      <c r="CH6" s="159" t="s">
        <v>2039</v>
      </c>
      <c r="CI6" s="159" t="s">
        <v>2040</v>
      </c>
      <c r="CJ6" s="159" t="s">
        <v>2041</v>
      </c>
      <c r="CK6" s="159" t="s">
        <v>2042</v>
      </c>
      <c r="CL6" s="159" t="s">
        <v>2043</v>
      </c>
      <c r="CM6" s="159" t="s">
        <v>2044</v>
      </c>
      <c r="CN6" s="159" t="s">
        <v>2045</v>
      </c>
      <c r="CO6" s="159" t="s">
        <v>2046</v>
      </c>
      <c r="CP6" s="159" t="s">
        <v>2047</v>
      </c>
      <c r="CQ6" s="159" t="s">
        <v>2048</v>
      </c>
      <c r="CR6" s="159" t="s">
        <v>2049</v>
      </c>
      <c r="CS6" s="159" t="s">
        <v>2050</v>
      </c>
      <c r="CT6" s="159" t="s">
        <v>2051</v>
      </c>
      <c r="CU6" s="159" t="s">
        <v>2052</v>
      </c>
      <c r="CV6" s="159" t="s">
        <v>2053</v>
      </c>
      <c r="CW6" s="159" t="s">
        <v>2054</v>
      </c>
      <c r="CX6" s="159" t="s">
        <v>2055</v>
      </c>
      <c r="CY6" s="159" t="s">
        <v>2056</v>
      </c>
      <c r="CZ6" s="159" t="s">
        <v>2057</v>
      </c>
      <c r="DA6" s="159" t="s">
        <v>2058</v>
      </c>
      <c r="DB6" s="159" t="s">
        <v>2059</v>
      </c>
      <c r="DC6" s="159" t="s">
        <v>2060</v>
      </c>
      <c r="DD6" s="159" t="s">
        <v>2061</v>
      </c>
      <c r="DE6" s="159" t="s">
        <v>2062</v>
      </c>
      <c r="DF6" s="159" t="s">
        <v>2063</v>
      </c>
      <c r="DG6" s="159" t="s">
        <v>2064</v>
      </c>
      <c r="DH6" s="159" t="s">
        <v>2065</v>
      </c>
      <c r="DI6" s="159" t="s">
        <v>2066</v>
      </c>
      <c r="DJ6" s="159" t="s">
        <v>2067</v>
      </c>
      <c r="DK6" s="159" t="s">
        <v>2068</v>
      </c>
      <c r="DL6" s="159" t="s">
        <v>2069</v>
      </c>
      <c r="DM6" s="159" t="s">
        <v>2070</v>
      </c>
      <c r="DN6" s="159" t="s">
        <v>2071</v>
      </c>
      <c r="DO6" s="159" t="s">
        <v>2072</v>
      </c>
      <c r="DP6" s="159" t="s">
        <v>2073</v>
      </c>
      <c r="DQ6" s="159" t="s">
        <v>2074</v>
      </c>
      <c r="DR6" s="159" t="s">
        <v>2075</v>
      </c>
      <c r="DS6" s="159" t="s">
        <v>2076</v>
      </c>
      <c r="DT6" s="159" t="s">
        <v>2077</v>
      </c>
      <c r="DU6" s="159" t="s">
        <v>2078</v>
      </c>
      <c r="DV6" s="159" t="s">
        <v>2079</v>
      </c>
      <c r="DW6" s="159" t="s">
        <v>2080</v>
      </c>
      <c r="DX6" s="159" t="s">
        <v>2081</v>
      </c>
      <c r="DY6" s="159" t="s">
        <v>2082</v>
      </c>
      <c r="DZ6" s="159" t="s">
        <v>2083</v>
      </c>
      <c r="EA6" s="159" t="s">
        <v>2084</v>
      </c>
      <c r="EB6" s="159" t="s">
        <v>2085</v>
      </c>
      <c r="EC6" s="159" t="s">
        <v>2086</v>
      </c>
      <c r="ED6" s="159" t="s">
        <v>2087</v>
      </c>
      <c r="EE6" s="159" t="s">
        <v>2088</v>
      </c>
      <c r="EF6" s="159" t="s">
        <v>2089</v>
      </c>
      <c r="EG6" s="159" t="s">
        <v>2090</v>
      </c>
      <c r="EH6" s="159" t="s">
        <v>2091</v>
      </c>
      <c r="EI6" s="159" t="s">
        <v>2092</v>
      </c>
      <c r="EJ6" s="159" t="s">
        <v>2093</v>
      </c>
      <c r="EK6" s="159" t="s">
        <v>2094</v>
      </c>
      <c r="EL6" s="159" t="s">
        <v>2095</v>
      </c>
      <c r="EM6" s="159" t="s">
        <v>2096</v>
      </c>
      <c r="EN6" s="159" t="s">
        <v>2097</v>
      </c>
      <c r="EO6" s="159" t="s">
        <v>2098</v>
      </c>
      <c r="EP6" s="159" t="s">
        <v>2099</v>
      </c>
      <c r="EQ6" s="159" t="s">
        <v>2100</v>
      </c>
      <c r="ER6" s="159" t="s">
        <v>2101</v>
      </c>
      <c r="ES6" s="159" t="s">
        <v>2102</v>
      </c>
      <c r="ET6" s="159" t="s">
        <v>2103</v>
      </c>
      <c r="EU6" s="159" t="s">
        <v>2104</v>
      </c>
      <c r="EV6" s="159" t="s">
        <v>2105</v>
      </c>
      <c r="EW6" s="159" t="s">
        <v>2106</v>
      </c>
      <c r="EX6" s="159" t="s">
        <v>2107</v>
      </c>
      <c r="EY6" s="159" t="s">
        <v>2108</v>
      </c>
      <c r="EZ6" s="159" t="s">
        <v>2109</v>
      </c>
      <c r="FA6" s="159" t="s">
        <v>2110</v>
      </c>
      <c r="FB6" s="159" t="s">
        <v>2111</v>
      </c>
      <c r="FC6" s="159" t="s">
        <v>2112</v>
      </c>
      <c r="FD6" s="159" t="s">
        <v>2113</v>
      </c>
      <c r="FE6" s="159" t="s">
        <v>2114</v>
      </c>
      <c r="FF6" s="159" t="s">
        <v>2115</v>
      </c>
      <c r="FG6" s="159" t="s">
        <v>2116</v>
      </c>
      <c r="FH6" s="159" t="s">
        <v>2117</v>
      </c>
      <c r="FI6" s="159" t="s">
        <v>2118</v>
      </c>
      <c r="FJ6" s="159" t="s">
        <v>2119</v>
      </c>
      <c r="FK6" s="159" t="s">
        <v>2120</v>
      </c>
      <c r="FL6" s="159" t="s">
        <v>2121</v>
      </c>
      <c r="FM6" s="159" t="s">
        <v>2122</v>
      </c>
      <c r="FN6" s="159" t="s">
        <v>2123</v>
      </c>
      <c r="FO6" s="159" t="s">
        <v>2124</v>
      </c>
      <c r="FP6" s="159" t="s">
        <v>2125</v>
      </c>
      <c r="FQ6" s="159" t="s">
        <v>2126</v>
      </c>
      <c r="FR6" s="159" t="s">
        <v>2127</v>
      </c>
      <c r="FS6" s="159" t="s">
        <v>2128</v>
      </c>
      <c r="FT6" s="159" t="s">
        <v>2129</v>
      </c>
      <c r="FU6" s="159" t="s">
        <v>2130</v>
      </c>
      <c r="FV6" s="159" t="s">
        <v>2131</v>
      </c>
      <c r="FW6" s="159" t="s">
        <v>2132</v>
      </c>
      <c r="FX6" s="159" t="s">
        <v>2133</v>
      </c>
      <c r="FY6" s="159" t="s">
        <v>2134</v>
      </c>
      <c r="FZ6" s="159" t="s">
        <v>2135</v>
      </c>
      <c r="GA6" s="159" t="s">
        <v>2136</v>
      </c>
      <c r="GB6" s="159" t="s">
        <v>2137</v>
      </c>
      <c r="GC6" s="159" t="s">
        <v>2138</v>
      </c>
      <c r="GD6" s="159" t="s">
        <v>2139</v>
      </c>
      <c r="GE6" s="159" t="s">
        <v>2140</v>
      </c>
      <c r="GF6" s="159" t="s">
        <v>2141</v>
      </c>
      <c r="GG6" s="159" t="s">
        <v>2142</v>
      </c>
      <c r="GH6" s="159" t="s">
        <v>2143</v>
      </c>
      <c r="GI6" s="159" t="s">
        <v>2144</v>
      </c>
      <c r="GJ6" s="159" t="s">
        <v>2145</v>
      </c>
      <c r="GK6" s="159" t="s">
        <v>2146</v>
      </c>
      <c r="GL6" s="159" t="s">
        <v>2147</v>
      </c>
      <c r="GM6" s="159" t="s">
        <v>2148</v>
      </c>
      <c r="GN6" s="159" t="s">
        <v>2149</v>
      </c>
      <c r="GO6" s="159" t="s">
        <v>2150</v>
      </c>
      <c r="GP6" s="159" t="s">
        <v>2151</v>
      </c>
      <c r="GQ6" s="159" t="s">
        <v>2152</v>
      </c>
      <c r="GR6" s="159" t="s">
        <v>2153</v>
      </c>
      <c r="GS6" s="159" t="s">
        <v>2154</v>
      </c>
      <c r="GT6" s="159" t="s">
        <v>2155</v>
      </c>
      <c r="GU6" s="159" t="s">
        <v>2156</v>
      </c>
      <c r="GV6" s="159" t="s">
        <v>2157</v>
      </c>
      <c r="GW6" s="159" t="s">
        <v>2158</v>
      </c>
      <c r="GX6" s="159" t="s">
        <v>2159</v>
      </c>
      <c r="GY6" s="159" t="s">
        <v>2160</v>
      </c>
      <c r="GZ6" s="159" t="s">
        <v>2161</v>
      </c>
      <c r="HA6" s="159" t="s">
        <v>2162</v>
      </c>
      <c r="HB6" s="159" t="s">
        <v>2163</v>
      </c>
      <c r="HC6" s="159" t="s">
        <v>2164</v>
      </c>
      <c r="HD6" s="159" t="s">
        <v>2165</v>
      </c>
      <c r="HE6" s="159" t="s">
        <v>2166</v>
      </c>
      <c r="HF6" s="159" t="s">
        <v>2167</v>
      </c>
      <c r="HG6" s="159" t="s">
        <v>2168</v>
      </c>
      <c r="HH6" s="159" t="s">
        <v>2169</v>
      </c>
      <c r="HI6" s="159" t="s">
        <v>2170</v>
      </c>
      <c r="HJ6" s="159" t="s">
        <v>2171</v>
      </c>
      <c r="HK6" s="159" t="s">
        <v>2172</v>
      </c>
      <c r="HL6" s="159" t="s">
        <v>2173</v>
      </c>
      <c r="HM6" s="159" t="s">
        <v>2174</v>
      </c>
      <c r="HN6" s="159" t="s">
        <v>2175</v>
      </c>
      <c r="HO6" s="159" t="s">
        <v>2176</v>
      </c>
      <c r="HP6" s="159" t="s">
        <v>2177</v>
      </c>
      <c r="HQ6" s="159" t="s">
        <v>2178</v>
      </c>
      <c r="HR6" s="159" t="s">
        <v>2179</v>
      </c>
      <c r="HS6" s="159" t="s">
        <v>2180</v>
      </c>
      <c r="HT6" s="159" t="s">
        <v>2181</v>
      </c>
      <c r="HU6" s="159" t="s">
        <v>2182</v>
      </c>
      <c r="HV6" s="159" t="s">
        <v>2183</v>
      </c>
      <c r="HW6" s="159" t="s">
        <v>2184</v>
      </c>
      <c r="HX6" s="159" t="s">
        <v>2185</v>
      </c>
      <c r="HY6" s="159" t="s">
        <v>2186</v>
      </c>
      <c r="HZ6" s="159" t="s">
        <v>2187</v>
      </c>
      <c r="IA6" s="159" t="s">
        <v>2188</v>
      </c>
      <c r="IB6" s="159" t="s">
        <v>2189</v>
      </c>
      <c r="IC6" s="159" t="s">
        <v>2190</v>
      </c>
      <c r="ID6" s="159" t="s">
        <v>2191</v>
      </c>
      <c r="IE6" s="159" t="s">
        <v>2192</v>
      </c>
      <c r="IF6" s="159" t="s">
        <v>2193</v>
      </c>
      <c r="IG6" s="159" t="s">
        <v>2194</v>
      </c>
      <c r="IH6" s="159" t="s">
        <v>2195</v>
      </c>
      <c r="II6" s="159" t="s">
        <v>2196</v>
      </c>
      <c r="IJ6" s="159" t="s">
        <v>2197</v>
      </c>
      <c r="IK6" s="159" t="s">
        <v>2198</v>
      </c>
      <c r="IL6" s="159" t="s">
        <v>2199</v>
      </c>
      <c r="IM6" s="159" t="s">
        <v>2200</v>
      </c>
      <c r="IN6" s="159" t="s">
        <v>2201</v>
      </c>
      <c r="IO6" s="159" t="s">
        <v>2202</v>
      </c>
      <c r="IP6" s="159" t="s">
        <v>2203</v>
      </c>
      <c r="IQ6" s="159" t="s">
        <v>2204</v>
      </c>
      <c r="IR6" s="159" t="s">
        <v>2205</v>
      </c>
      <c r="IS6" s="159" t="s">
        <v>2206</v>
      </c>
      <c r="IT6" s="159" t="s">
        <v>2207</v>
      </c>
      <c r="IU6" s="159" t="s">
        <v>2208</v>
      </c>
      <c r="IV6" s="159" t="s">
        <v>2209</v>
      </c>
      <c r="IW6" s="159" t="s">
        <v>2210</v>
      </c>
      <c r="IX6" s="159" t="s">
        <v>2211</v>
      </c>
      <c r="IY6" s="159" t="s">
        <v>2212</v>
      </c>
      <c r="IZ6" s="159" t="s">
        <v>2213</v>
      </c>
      <c r="JA6" s="159" t="s">
        <v>2214</v>
      </c>
      <c r="JB6" s="159" t="s">
        <v>2215</v>
      </c>
      <c r="JC6" s="159" t="s">
        <v>2216</v>
      </c>
      <c r="JD6" s="159" t="s">
        <v>2217</v>
      </c>
      <c r="JE6" s="159" t="s">
        <v>2218</v>
      </c>
      <c r="JF6" s="159" t="s">
        <v>2219</v>
      </c>
      <c r="JG6" s="159" t="s">
        <v>2220</v>
      </c>
      <c r="JH6" s="159" t="s">
        <v>2221</v>
      </c>
      <c r="JI6" s="159" t="s">
        <v>2222</v>
      </c>
      <c r="JJ6" s="159" t="s">
        <v>2223</v>
      </c>
      <c r="JK6" s="159" t="s">
        <v>2224</v>
      </c>
      <c r="JL6" s="159" t="s">
        <v>2225</v>
      </c>
      <c r="JM6" s="159" t="s">
        <v>2226</v>
      </c>
      <c r="JN6" s="159" t="s">
        <v>2227</v>
      </c>
      <c r="JO6" s="159" t="s">
        <v>2228</v>
      </c>
      <c r="JP6" s="159" t="s">
        <v>2229</v>
      </c>
      <c r="JQ6" s="159" t="s">
        <v>2230</v>
      </c>
      <c r="JR6" s="159" t="s">
        <v>2231</v>
      </c>
      <c r="JS6" s="159" t="s">
        <v>2232</v>
      </c>
      <c r="JT6" s="159" t="s">
        <v>2233</v>
      </c>
      <c r="JU6" s="159" t="s">
        <v>2234</v>
      </c>
      <c r="JV6" s="159" t="s">
        <v>2235</v>
      </c>
      <c r="JW6" s="159" t="s">
        <v>2236</v>
      </c>
      <c r="JX6" s="159" t="s">
        <v>2237</v>
      </c>
      <c r="JY6" s="159" t="s">
        <v>2238</v>
      </c>
      <c r="JZ6" s="159" t="s">
        <v>2239</v>
      </c>
      <c r="KA6" s="159" t="s">
        <v>2240</v>
      </c>
      <c r="KB6" s="159" t="s">
        <v>2241</v>
      </c>
      <c r="KC6" s="159" t="s">
        <v>2242</v>
      </c>
      <c r="KD6" s="159" t="s">
        <v>2243</v>
      </c>
      <c r="KE6" s="159" t="s">
        <v>2244</v>
      </c>
      <c r="KF6" s="159" t="s">
        <v>2245</v>
      </c>
      <c r="KG6" s="159" t="s">
        <v>2246</v>
      </c>
      <c r="KH6" s="159" t="s">
        <v>2247</v>
      </c>
      <c r="KI6" s="159" t="s">
        <v>2248</v>
      </c>
      <c r="KJ6" s="159" t="s">
        <v>2249</v>
      </c>
    </row>
    <row r="7" spans="1:296" ht="27" customHeight="1" x14ac:dyDescent="0.3">
      <c r="A7" s="235" t="s">
        <v>293</v>
      </c>
      <c r="B7" s="235"/>
      <c r="C7" s="236" t="s">
        <v>2250</v>
      </c>
      <c r="D7" s="236" t="s">
        <v>2251</v>
      </c>
      <c r="E7" s="236"/>
      <c r="F7" s="236"/>
      <c r="G7" s="236" t="s">
        <v>2252</v>
      </c>
      <c r="H7" s="236" t="s">
        <v>2253</v>
      </c>
      <c r="I7" s="236"/>
      <c r="J7" s="236"/>
      <c r="K7" s="236"/>
      <c r="L7" s="236" t="s">
        <v>2254</v>
      </c>
      <c r="M7" s="236"/>
      <c r="N7" s="236"/>
      <c r="O7" s="236" t="s">
        <v>2255</v>
      </c>
      <c r="P7" s="236" t="s">
        <v>2256</v>
      </c>
      <c r="Q7" s="236"/>
      <c r="R7" s="236" t="s">
        <v>2257</v>
      </c>
      <c r="S7" s="236"/>
      <c r="T7" s="236" t="s">
        <v>2258</v>
      </c>
      <c r="U7" s="236"/>
      <c r="V7" s="236" t="s">
        <v>2259</v>
      </c>
      <c r="W7" s="236"/>
      <c r="X7" s="236"/>
      <c r="Y7" s="236" t="s">
        <v>2260</v>
      </c>
      <c r="Z7" s="236"/>
      <c r="AA7" s="236"/>
      <c r="AB7" s="236" t="s">
        <v>2261</v>
      </c>
      <c r="AC7" s="236"/>
      <c r="AD7" s="236"/>
      <c r="AE7" s="236"/>
      <c r="AF7" s="236"/>
      <c r="AG7" s="236"/>
      <c r="AH7" s="236"/>
      <c r="AI7" s="236"/>
      <c r="AJ7" s="236"/>
      <c r="AK7" s="236" t="s">
        <v>2262</v>
      </c>
      <c r="AL7" s="236"/>
      <c r="AM7" s="236"/>
      <c r="AN7" s="236" t="s">
        <v>2263</v>
      </c>
      <c r="AO7" s="236"/>
      <c r="AP7" s="236" t="s">
        <v>2264</v>
      </c>
      <c r="AQ7" s="236"/>
      <c r="AR7" s="236" t="s">
        <v>2265</v>
      </c>
      <c r="AS7" s="236"/>
      <c r="AT7" s="236"/>
      <c r="AU7" s="236" t="s">
        <v>2266</v>
      </c>
      <c r="AV7" s="236"/>
      <c r="AW7" s="236" t="s">
        <v>2267</v>
      </c>
      <c r="AX7" s="236"/>
      <c r="AY7" s="236" t="s">
        <v>2266</v>
      </c>
      <c r="AZ7" s="236"/>
      <c r="BA7" s="236"/>
      <c r="BB7" s="236" t="s">
        <v>2268</v>
      </c>
      <c r="BC7" s="236" t="s">
        <v>2269</v>
      </c>
      <c r="BD7" s="236" t="s">
        <v>2270</v>
      </c>
      <c r="BE7" s="236"/>
      <c r="BF7" s="236"/>
      <c r="BG7" s="236" t="s">
        <v>2271</v>
      </c>
      <c r="BH7" s="236"/>
      <c r="BI7" s="236"/>
      <c r="BJ7" s="236"/>
      <c r="BK7" s="236"/>
      <c r="BL7" s="236" t="s">
        <v>2272</v>
      </c>
      <c r="BM7" s="236" t="s">
        <v>2273</v>
      </c>
      <c r="BN7" s="236"/>
      <c r="BO7" s="236" t="s">
        <v>2274</v>
      </c>
      <c r="BP7" s="236"/>
      <c r="BQ7" s="236"/>
      <c r="BR7" s="236" t="s">
        <v>2275</v>
      </c>
      <c r="BS7" s="236"/>
      <c r="BT7" s="236"/>
      <c r="BU7" s="236"/>
      <c r="BV7" s="236" t="s">
        <v>2276</v>
      </c>
      <c r="BW7" s="236" t="s">
        <v>2277</v>
      </c>
      <c r="BX7" s="236" t="s">
        <v>2278</v>
      </c>
      <c r="BY7" s="236"/>
      <c r="BZ7" s="236"/>
      <c r="CA7" s="236"/>
      <c r="CB7" s="236" t="s">
        <v>2279</v>
      </c>
      <c r="CC7" s="236"/>
      <c r="CD7" s="236"/>
      <c r="CE7" s="236"/>
      <c r="CF7" s="236"/>
      <c r="CG7" s="236" t="s">
        <v>2280</v>
      </c>
      <c r="CH7" s="236"/>
      <c r="CI7" s="236"/>
      <c r="CJ7" s="236"/>
      <c r="CK7" s="236" t="s">
        <v>2281</v>
      </c>
      <c r="CL7" s="236"/>
      <c r="CM7" s="236" t="s">
        <v>2282</v>
      </c>
      <c r="CN7" s="236"/>
      <c r="CO7" s="236" t="s">
        <v>2283</v>
      </c>
      <c r="CP7" s="236" t="s">
        <v>2284</v>
      </c>
      <c r="CQ7" s="236"/>
      <c r="CR7" s="236"/>
      <c r="CS7" s="236" t="s">
        <v>2285</v>
      </c>
      <c r="CT7" s="236"/>
      <c r="CU7" s="236"/>
      <c r="CV7" s="236"/>
      <c r="CW7" s="236"/>
      <c r="CX7" s="236" t="s">
        <v>2286</v>
      </c>
      <c r="CY7" s="236" t="s">
        <v>2287</v>
      </c>
      <c r="CZ7" s="236"/>
      <c r="DA7" s="236"/>
      <c r="DB7" s="236"/>
      <c r="DC7" s="236"/>
      <c r="DD7" s="236"/>
      <c r="DE7" s="236" t="s">
        <v>2288</v>
      </c>
      <c r="DF7" s="236"/>
      <c r="DG7" s="236"/>
      <c r="DH7" s="236" t="s">
        <v>2289</v>
      </c>
      <c r="DI7" s="236"/>
      <c r="DJ7" s="236" t="s">
        <v>2290</v>
      </c>
      <c r="DK7" s="236"/>
      <c r="DL7" s="236" t="s">
        <v>2291</v>
      </c>
      <c r="DM7" s="236" t="s">
        <v>2292</v>
      </c>
      <c r="DN7" s="236"/>
      <c r="DO7" s="236"/>
      <c r="DP7" s="236"/>
      <c r="DQ7" s="236"/>
      <c r="DR7" s="236" t="s">
        <v>2293</v>
      </c>
      <c r="DS7" s="236" t="s">
        <v>2294</v>
      </c>
      <c r="DT7" s="236" t="s">
        <v>2295</v>
      </c>
      <c r="DU7" s="236"/>
      <c r="DV7" s="236"/>
      <c r="DW7" s="236"/>
      <c r="DX7" s="236"/>
      <c r="DY7" s="236"/>
      <c r="DZ7" s="236"/>
      <c r="EA7" s="236"/>
      <c r="EB7" s="236" t="s">
        <v>2296</v>
      </c>
      <c r="EC7" s="236" t="s">
        <v>2297</v>
      </c>
      <c r="ED7" s="236"/>
      <c r="EE7" s="236"/>
      <c r="EF7" s="236" t="s">
        <v>2296</v>
      </c>
      <c r="EG7" s="236"/>
      <c r="EH7" s="236" t="s">
        <v>2298</v>
      </c>
      <c r="EI7" s="236" t="s">
        <v>2299</v>
      </c>
      <c r="EJ7" s="236"/>
      <c r="EK7" s="236" t="s">
        <v>2300</v>
      </c>
      <c r="EL7" s="236"/>
      <c r="EM7" s="236"/>
      <c r="EN7" s="236"/>
      <c r="EO7" s="236"/>
      <c r="EP7" s="236"/>
      <c r="EQ7" s="236"/>
      <c r="ER7" s="236"/>
      <c r="ES7" s="236"/>
      <c r="ET7" s="236"/>
      <c r="EU7" s="236" t="s">
        <v>2301</v>
      </c>
      <c r="EV7" s="236" t="s">
        <v>2302</v>
      </c>
      <c r="EW7" s="236" t="s">
        <v>2303</v>
      </c>
      <c r="EX7" s="236" t="s">
        <v>2304</v>
      </c>
      <c r="EY7" s="236" t="s">
        <v>2305</v>
      </c>
      <c r="EZ7" s="236" t="s">
        <v>2306</v>
      </c>
      <c r="FA7" s="236" t="s">
        <v>2307</v>
      </c>
      <c r="FB7" s="236"/>
      <c r="FC7" s="236" t="s">
        <v>2308</v>
      </c>
      <c r="FD7" s="236"/>
      <c r="FE7" s="236" t="s">
        <v>2309</v>
      </c>
      <c r="FF7" s="236"/>
      <c r="FG7" s="236"/>
      <c r="FH7" s="236" t="s">
        <v>2310</v>
      </c>
      <c r="FI7" s="236"/>
      <c r="FJ7" s="236"/>
      <c r="FK7" s="236" t="s">
        <v>2311</v>
      </c>
      <c r="FL7" s="236"/>
      <c r="FM7" s="236"/>
      <c r="FN7" s="236" t="s">
        <v>2312</v>
      </c>
      <c r="FO7" s="236"/>
      <c r="FP7" s="236"/>
      <c r="FQ7" s="236" t="s">
        <v>2313</v>
      </c>
      <c r="FR7" s="236"/>
      <c r="FS7" s="236"/>
      <c r="FT7" s="236" t="s">
        <v>2314</v>
      </c>
      <c r="FU7" s="236" t="s">
        <v>2313</v>
      </c>
      <c r="FV7" s="236"/>
      <c r="FW7" s="236"/>
      <c r="FX7" s="236"/>
      <c r="FY7" s="236" t="s">
        <v>2315</v>
      </c>
      <c r="FZ7" s="236" t="s">
        <v>2316</v>
      </c>
      <c r="GA7" s="236" t="s">
        <v>2317</v>
      </c>
      <c r="GB7" s="236" t="s">
        <v>2318</v>
      </c>
      <c r="GC7" s="236" t="s">
        <v>2319</v>
      </c>
      <c r="GD7" s="236" t="s">
        <v>2320</v>
      </c>
      <c r="GE7" s="236"/>
      <c r="GF7" s="236" t="s">
        <v>2321</v>
      </c>
      <c r="GG7" s="236" t="s">
        <v>2322</v>
      </c>
      <c r="GH7" s="236" t="s">
        <v>2323</v>
      </c>
      <c r="GI7" s="236" t="s">
        <v>2324</v>
      </c>
      <c r="GJ7" s="236" t="s">
        <v>2325</v>
      </c>
      <c r="GK7" s="236"/>
      <c r="GL7" s="236" t="s">
        <v>2324</v>
      </c>
      <c r="GM7" s="236" t="s">
        <v>2326</v>
      </c>
      <c r="GN7" s="236"/>
      <c r="GO7" s="236" t="s">
        <v>2327</v>
      </c>
      <c r="GP7" s="236" t="s">
        <v>2328</v>
      </c>
      <c r="GQ7" s="236" t="s">
        <v>2323</v>
      </c>
      <c r="GR7" s="236"/>
      <c r="GS7" s="236" t="s">
        <v>2329</v>
      </c>
      <c r="GT7" s="236"/>
      <c r="GU7" s="236"/>
      <c r="GV7" s="236" t="s">
        <v>2330</v>
      </c>
      <c r="GW7" s="236" t="s">
        <v>2325</v>
      </c>
      <c r="GX7" s="236"/>
      <c r="GY7" s="236" t="s">
        <v>2331</v>
      </c>
      <c r="GZ7" s="236" t="s">
        <v>2332</v>
      </c>
      <c r="HA7" s="236"/>
      <c r="HB7" s="236" t="s">
        <v>2331</v>
      </c>
      <c r="HC7" s="236" t="s">
        <v>2333</v>
      </c>
      <c r="HD7" s="236"/>
      <c r="HE7" s="236" t="s">
        <v>2334</v>
      </c>
      <c r="HF7" s="236" t="s">
        <v>2335</v>
      </c>
      <c r="HG7" s="236" t="s">
        <v>2336</v>
      </c>
      <c r="HH7" s="236" t="s">
        <v>2337</v>
      </c>
      <c r="HI7" s="236" t="s">
        <v>2335</v>
      </c>
      <c r="HJ7" s="236" t="s">
        <v>2338</v>
      </c>
      <c r="HK7" s="236"/>
      <c r="HL7" s="236"/>
      <c r="HM7" s="236"/>
      <c r="HN7" s="236"/>
      <c r="HO7" s="236"/>
      <c r="HP7" s="236" t="s">
        <v>2339</v>
      </c>
      <c r="HQ7" s="236"/>
      <c r="HR7" s="236"/>
      <c r="HS7" s="236"/>
      <c r="HT7" s="236"/>
      <c r="HU7" s="236"/>
      <c r="HV7" s="236"/>
      <c r="HW7" s="236"/>
      <c r="HX7" s="236"/>
      <c r="HY7" s="236"/>
      <c r="HZ7" s="236" t="s">
        <v>2340</v>
      </c>
      <c r="IA7" s="236"/>
      <c r="IB7" s="236" t="s">
        <v>2341</v>
      </c>
      <c r="IC7" s="236"/>
      <c r="ID7" s="236"/>
      <c r="IE7" s="236"/>
      <c r="IF7" s="236"/>
      <c r="IG7" s="236"/>
      <c r="IH7" s="236"/>
      <c r="II7" s="236"/>
      <c r="IJ7" s="236"/>
      <c r="IK7" s="236" t="s">
        <v>2342</v>
      </c>
      <c r="IL7" s="236"/>
      <c r="IM7" s="236"/>
      <c r="IN7" s="236"/>
      <c r="IO7" s="236"/>
      <c r="IP7" s="236" t="s">
        <v>2343</v>
      </c>
      <c r="IQ7" s="236"/>
      <c r="IR7" s="236" t="s">
        <v>2344</v>
      </c>
      <c r="IS7" s="236"/>
      <c r="IT7" s="236" t="s">
        <v>2345</v>
      </c>
      <c r="IU7" s="236"/>
      <c r="IV7" s="236"/>
      <c r="IW7" s="236"/>
      <c r="IX7" s="236" t="s">
        <v>2346</v>
      </c>
      <c r="IY7" s="236"/>
      <c r="IZ7" s="236" t="s">
        <v>2347</v>
      </c>
      <c r="JA7" s="236" t="s">
        <v>2348</v>
      </c>
      <c r="JB7" s="236" t="s">
        <v>2349</v>
      </c>
      <c r="JC7" s="236" t="s">
        <v>2350</v>
      </c>
      <c r="JD7" s="236"/>
      <c r="JE7" s="236" t="s">
        <v>2351</v>
      </c>
      <c r="JF7" s="236"/>
      <c r="JG7" s="236" t="s">
        <v>2352</v>
      </c>
      <c r="JH7" s="236"/>
      <c r="JI7" s="236"/>
      <c r="JJ7" s="236" t="s">
        <v>2353</v>
      </c>
      <c r="JK7" s="236"/>
      <c r="JL7" s="236"/>
      <c r="JM7" s="236"/>
      <c r="JN7" s="236"/>
      <c r="JO7" s="236"/>
      <c r="JP7" s="236" t="s">
        <v>2354</v>
      </c>
      <c r="JQ7" s="236"/>
      <c r="JR7" s="236" t="s">
        <v>2355</v>
      </c>
      <c r="JS7" s="236"/>
      <c r="JT7" s="236"/>
      <c r="JU7" s="236" t="s">
        <v>2356</v>
      </c>
      <c r="JV7" s="236" t="s">
        <v>2357</v>
      </c>
      <c r="JW7" s="236" t="s">
        <v>2358</v>
      </c>
      <c r="JX7" s="236" t="s">
        <v>2341</v>
      </c>
      <c r="JY7" s="236" t="s">
        <v>2359</v>
      </c>
      <c r="JZ7" s="236" t="s">
        <v>2360</v>
      </c>
      <c r="KA7" s="236" t="s">
        <v>2361</v>
      </c>
      <c r="KB7" s="236"/>
      <c r="KC7" s="236"/>
      <c r="KD7" s="236" t="s">
        <v>2362</v>
      </c>
      <c r="KE7" s="236"/>
      <c r="KF7" s="236"/>
      <c r="KG7" s="236" t="s">
        <v>2357</v>
      </c>
      <c r="KH7" s="236" t="s">
        <v>2363</v>
      </c>
      <c r="KI7" s="236" t="s">
        <v>2364</v>
      </c>
      <c r="KJ7" s="236"/>
    </row>
    <row r="8" spans="1:296" ht="27" customHeight="1" x14ac:dyDescent="0.3">
      <c r="A8" s="158" t="s">
        <v>64</v>
      </c>
      <c r="B8" s="158" t="s">
        <v>694</v>
      </c>
      <c r="C8" s="160" t="s">
        <v>2365</v>
      </c>
      <c r="D8" s="159" t="s">
        <v>490</v>
      </c>
      <c r="E8" s="159" t="s">
        <v>2366</v>
      </c>
      <c r="F8" s="159" t="s">
        <v>2367</v>
      </c>
      <c r="G8" s="159" t="s">
        <v>2368</v>
      </c>
      <c r="H8" s="159" t="s">
        <v>2369</v>
      </c>
      <c r="I8" s="159" t="s">
        <v>565</v>
      </c>
      <c r="J8" s="159" t="s">
        <v>2370</v>
      </c>
      <c r="K8" s="159" t="s">
        <v>2371</v>
      </c>
      <c r="L8" s="159" t="s">
        <v>2372</v>
      </c>
      <c r="M8" s="159" t="s">
        <v>2373</v>
      </c>
      <c r="N8" s="159" t="s">
        <v>495</v>
      </c>
      <c r="O8" s="159" t="s">
        <v>2374</v>
      </c>
      <c r="P8" s="161" t="s">
        <v>2375</v>
      </c>
      <c r="Q8" s="159" t="s">
        <v>2376</v>
      </c>
      <c r="R8" s="159" t="s">
        <v>2377</v>
      </c>
      <c r="S8" s="159" t="s">
        <v>2376</v>
      </c>
      <c r="T8" s="159" t="s">
        <v>2378</v>
      </c>
      <c r="U8" s="159" t="s">
        <v>2371</v>
      </c>
      <c r="V8" s="159" t="s">
        <v>2379</v>
      </c>
      <c r="W8" s="159" t="s">
        <v>2380</v>
      </c>
      <c r="X8" s="159" t="s">
        <v>2381</v>
      </c>
      <c r="Y8" s="159" t="s">
        <v>2382</v>
      </c>
      <c r="Z8" s="159" t="s">
        <v>2383</v>
      </c>
      <c r="AA8" s="159" t="s">
        <v>2384</v>
      </c>
      <c r="AB8" s="159" t="s">
        <v>2385</v>
      </c>
      <c r="AC8" s="159" t="s">
        <v>2386</v>
      </c>
      <c r="AD8" s="159" t="s">
        <v>2387</v>
      </c>
      <c r="AE8" s="159" t="s">
        <v>2388</v>
      </c>
      <c r="AF8" s="159" t="s">
        <v>2389</v>
      </c>
      <c r="AG8" s="159" t="s">
        <v>2374</v>
      </c>
      <c r="AH8" s="160" t="s">
        <v>2375</v>
      </c>
      <c r="AI8" s="159" t="s">
        <v>2390</v>
      </c>
      <c r="AJ8" s="159" t="s">
        <v>2391</v>
      </c>
      <c r="AK8" s="161" t="s">
        <v>231</v>
      </c>
      <c r="AL8" s="161" t="s">
        <v>235</v>
      </c>
      <c r="AM8" s="159" t="s">
        <v>2392</v>
      </c>
      <c r="AN8" s="160" t="s">
        <v>231</v>
      </c>
      <c r="AO8" s="161" t="s">
        <v>235</v>
      </c>
      <c r="AP8" s="159" t="s">
        <v>2393</v>
      </c>
      <c r="AQ8" s="159" t="s">
        <v>2394</v>
      </c>
      <c r="AR8" s="159" t="s">
        <v>2395</v>
      </c>
      <c r="AS8" s="159" t="s">
        <v>2396</v>
      </c>
      <c r="AT8" s="159" t="s">
        <v>2397</v>
      </c>
      <c r="AU8" s="161" t="s">
        <v>2398</v>
      </c>
      <c r="AV8" s="161" t="s">
        <v>2399</v>
      </c>
      <c r="AW8" s="159" t="s">
        <v>2400</v>
      </c>
      <c r="AX8" s="159" t="s">
        <v>2401</v>
      </c>
      <c r="AY8" s="159" t="s">
        <v>2402</v>
      </c>
      <c r="AZ8" s="159" t="s">
        <v>2403</v>
      </c>
      <c r="BA8" s="159" t="s">
        <v>2404</v>
      </c>
      <c r="BB8" s="159" t="s">
        <v>2405</v>
      </c>
      <c r="BC8" s="161" t="s">
        <v>52</v>
      </c>
      <c r="BD8" s="159" t="s">
        <v>441</v>
      </c>
      <c r="BE8" s="159" t="s">
        <v>2406</v>
      </c>
      <c r="BF8" s="159" t="s">
        <v>2407</v>
      </c>
      <c r="BG8" s="161" t="s">
        <v>2398</v>
      </c>
      <c r="BH8" s="161" t="s">
        <v>2399</v>
      </c>
      <c r="BI8" s="159" t="s">
        <v>2408</v>
      </c>
      <c r="BJ8" s="159" t="s">
        <v>2409</v>
      </c>
      <c r="BK8" s="159" t="s">
        <v>2410</v>
      </c>
      <c r="BL8" s="159" t="s">
        <v>2411</v>
      </c>
      <c r="BM8" s="159" t="s">
        <v>2412</v>
      </c>
      <c r="BN8" s="159" t="s">
        <v>2413</v>
      </c>
      <c r="BO8" s="161" t="s">
        <v>52</v>
      </c>
      <c r="BP8" s="159" t="s">
        <v>2414</v>
      </c>
      <c r="BQ8" s="159" t="s">
        <v>2415</v>
      </c>
      <c r="BR8" s="159" t="s">
        <v>2416</v>
      </c>
      <c r="BS8" s="159" t="s">
        <v>2417</v>
      </c>
      <c r="BT8" s="159" t="s">
        <v>2418</v>
      </c>
      <c r="BU8" s="159" t="s">
        <v>2419</v>
      </c>
      <c r="BV8" s="159" t="s">
        <v>2419</v>
      </c>
      <c r="BW8" s="159" t="s">
        <v>2420</v>
      </c>
      <c r="BX8" s="159" t="s">
        <v>2421</v>
      </c>
      <c r="BY8" s="159" t="s">
        <v>2422</v>
      </c>
      <c r="BZ8" s="159" t="s">
        <v>2423</v>
      </c>
      <c r="CA8" s="159" t="s">
        <v>2424</v>
      </c>
      <c r="CB8" s="159" t="s">
        <v>2425</v>
      </c>
      <c r="CC8" s="159" t="s">
        <v>2426</v>
      </c>
      <c r="CD8" s="159" t="s">
        <v>2427</v>
      </c>
      <c r="CE8" s="159" t="s">
        <v>2428</v>
      </c>
      <c r="CF8" s="159" t="s">
        <v>2429</v>
      </c>
      <c r="CG8" s="159" t="s">
        <v>2430</v>
      </c>
      <c r="CH8" s="159" t="s">
        <v>2431</v>
      </c>
      <c r="CI8" s="159" t="s">
        <v>2432</v>
      </c>
      <c r="CJ8" s="159" t="s">
        <v>2433</v>
      </c>
      <c r="CK8" s="159" t="s">
        <v>2434</v>
      </c>
      <c r="CL8" s="159" t="s">
        <v>2435</v>
      </c>
      <c r="CM8" s="159" t="s">
        <v>2436</v>
      </c>
      <c r="CN8" s="159" t="s">
        <v>2437</v>
      </c>
      <c r="CO8" s="159" t="s">
        <v>2438</v>
      </c>
      <c r="CP8" s="159" t="s">
        <v>2439</v>
      </c>
      <c r="CQ8" s="159" t="s">
        <v>2440</v>
      </c>
      <c r="CR8" s="159" t="s">
        <v>2441</v>
      </c>
      <c r="CS8" s="159" t="s">
        <v>2442</v>
      </c>
      <c r="CT8" s="159" t="s">
        <v>2443</v>
      </c>
      <c r="CU8" s="159" t="s">
        <v>2444</v>
      </c>
      <c r="CV8" s="159" t="s">
        <v>2445</v>
      </c>
      <c r="CW8" s="159" t="s">
        <v>2446</v>
      </c>
      <c r="CX8" s="159" t="s">
        <v>2447</v>
      </c>
      <c r="CY8" s="159" t="s">
        <v>2448</v>
      </c>
      <c r="CZ8" s="159" t="s">
        <v>2449</v>
      </c>
      <c r="DA8" s="159" t="s">
        <v>2450</v>
      </c>
      <c r="DB8" s="159" t="s">
        <v>2451</v>
      </c>
      <c r="DC8" s="159" t="s">
        <v>2452</v>
      </c>
      <c r="DD8" s="159" t="s">
        <v>2453</v>
      </c>
      <c r="DE8" s="159" t="s">
        <v>2432</v>
      </c>
      <c r="DF8" s="159" t="s">
        <v>2433</v>
      </c>
      <c r="DG8" s="159" t="s">
        <v>2454</v>
      </c>
      <c r="DH8" s="159" t="s">
        <v>2455</v>
      </c>
      <c r="DI8" s="159" t="s">
        <v>2456</v>
      </c>
      <c r="DJ8" s="159" t="s">
        <v>2457</v>
      </c>
      <c r="DK8" s="159" t="s">
        <v>2458</v>
      </c>
      <c r="DL8" s="159" t="s">
        <v>2459</v>
      </c>
      <c r="DM8" s="159" t="s">
        <v>2449</v>
      </c>
      <c r="DN8" s="159" t="s">
        <v>2450</v>
      </c>
      <c r="DO8" s="159" t="s">
        <v>2451</v>
      </c>
      <c r="DP8" s="159" t="s">
        <v>2460</v>
      </c>
      <c r="DQ8" s="159" t="s">
        <v>2461</v>
      </c>
      <c r="DR8" s="159" t="s">
        <v>2462</v>
      </c>
      <c r="DS8" s="159" t="s">
        <v>2463</v>
      </c>
      <c r="DT8" s="159" t="s">
        <v>2464</v>
      </c>
      <c r="DU8" s="159" t="s">
        <v>2465</v>
      </c>
      <c r="DV8" s="159" t="s">
        <v>2448</v>
      </c>
      <c r="DW8" s="159" t="s">
        <v>2449</v>
      </c>
      <c r="DX8" s="159" t="s">
        <v>2454</v>
      </c>
      <c r="DY8" s="159" t="s">
        <v>2463</v>
      </c>
      <c r="DZ8" s="159" t="s">
        <v>2466</v>
      </c>
      <c r="EA8" s="159" t="s">
        <v>2467</v>
      </c>
      <c r="EB8" s="159" t="s">
        <v>2468</v>
      </c>
      <c r="EC8" s="159" t="s">
        <v>2469</v>
      </c>
      <c r="ED8" s="159" t="s">
        <v>2470</v>
      </c>
      <c r="EE8" s="159" t="s">
        <v>2471</v>
      </c>
      <c r="EF8" s="159" t="s">
        <v>2472</v>
      </c>
      <c r="EG8" s="159" t="s">
        <v>2473</v>
      </c>
      <c r="EH8" s="159" t="s">
        <v>2406</v>
      </c>
      <c r="EI8" s="159" t="s">
        <v>2416</v>
      </c>
      <c r="EJ8" s="159" t="s">
        <v>17</v>
      </c>
      <c r="EK8" s="159" t="s">
        <v>2474</v>
      </c>
      <c r="EL8" s="159" t="s">
        <v>2475</v>
      </c>
      <c r="EM8" s="159" t="s">
        <v>2476</v>
      </c>
      <c r="EN8" s="159" t="s">
        <v>506</v>
      </c>
      <c r="EO8" s="159" t="s">
        <v>2477</v>
      </c>
      <c r="EP8" s="159" t="s">
        <v>2478</v>
      </c>
      <c r="EQ8" s="159" t="s">
        <v>2479</v>
      </c>
      <c r="ER8" s="159" t="s">
        <v>2480</v>
      </c>
      <c r="ES8" s="159" t="s">
        <v>2481</v>
      </c>
      <c r="ET8" s="159" t="s">
        <v>2482</v>
      </c>
      <c r="EU8" s="159" t="s">
        <v>2483</v>
      </c>
      <c r="EV8" s="159" t="s">
        <v>2484</v>
      </c>
      <c r="EW8" s="159" t="s">
        <v>2485</v>
      </c>
      <c r="EX8" s="159" t="s">
        <v>2486</v>
      </c>
      <c r="EY8" s="159" t="s">
        <v>2487</v>
      </c>
      <c r="EZ8" s="159" t="s">
        <v>2488</v>
      </c>
      <c r="FA8" s="159" t="s">
        <v>2489</v>
      </c>
      <c r="FB8" s="159" t="s">
        <v>2490</v>
      </c>
      <c r="FC8" s="159" t="s">
        <v>2473</v>
      </c>
      <c r="FD8" s="159" t="s">
        <v>506</v>
      </c>
      <c r="FE8" s="159" t="s">
        <v>2491</v>
      </c>
      <c r="FF8" s="159" t="s">
        <v>2492</v>
      </c>
      <c r="FG8" s="159" t="s">
        <v>2493</v>
      </c>
      <c r="FH8" s="159" t="s">
        <v>2494</v>
      </c>
      <c r="FI8" s="159" t="s">
        <v>2495</v>
      </c>
      <c r="FJ8" s="159" t="s">
        <v>2496</v>
      </c>
      <c r="FK8" s="159" t="s">
        <v>2425</v>
      </c>
      <c r="FL8" s="159" t="s">
        <v>2426</v>
      </c>
      <c r="FM8" s="159" t="s">
        <v>2497</v>
      </c>
      <c r="FN8" s="159" t="s">
        <v>2466</v>
      </c>
      <c r="FO8" s="159" t="s">
        <v>2467</v>
      </c>
      <c r="FP8" s="159" t="s">
        <v>2498</v>
      </c>
      <c r="FQ8" s="159" t="s">
        <v>2499</v>
      </c>
      <c r="FR8" s="161" t="s">
        <v>2500</v>
      </c>
      <c r="FS8" s="159" t="s">
        <v>2501</v>
      </c>
      <c r="FT8" s="159" t="s">
        <v>2502</v>
      </c>
      <c r="FU8" s="159" t="s">
        <v>2503</v>
      </c>
      <c r="FV8" s="159" t="s">
        <v>2504</v>
      </c>
      <c r="FW8" s="159" t="s">
        <v>2505</v>
      </c>
      <c r="FX8" s="159" t="s">
        <v>2506</v>
      </c>
      <c r="FY8" s="159" t="s">
        <v>2507</v>
      </c>
      <c r="FZ8" s="159" t="s">
        <v>2508</v>
      </c>
      <c r="GA8" s="159" t="s">
        <v>2509</v>
      </c>
      <c r="GB8" s="159" t="s">
        <v>2474</v>
      </c>
      <c r="GC8" s="161" t="s">
        <v>2510</v>
      </c>
      <c r="GD8" s="159" t="s">
        <v>2499</v>
      </c>
      <c r="GE8" s="159" t="s">
        <v>2498</v>
      </c>
      <c r="GF8" s="159" t="s">
        <v>2511</v>
      </c>
      <c r="GG8" s="161" t="s">
        <v>2512</v>
      </c>
      <c r="GH8" s="159" t="s">
        <v>2513</v>
      </c>
      <c r="GI8" s="159" t="s">
        <v>2514</v>
      </c>
      <c r="GJ8" s="159" t="s">
        <v>2448</v>
      </c>
      <c r="GK8" s="159" t="s">
        <v>2515</v>
      </c>
      <c r="GL8" s="159" t="s">
        <v>2516</v>
      </c>
      <c r="GM8" s="159" t="s">
        <v>2517</v>
      </c>
      <c r="GN8" s="159" t="s">
        <v>2518</v>
      </c>
      <c r="GO8" s="159" t="s">
        <v>2519</v>
      </c>
      <c r="GP8" s="159" t="s">
        <v>2520</v>
      </c>
      <c r="GQ8" s="159" t="s">
        <v>2521</v>
      </c>
      <c r="GR8" s="161" t="s">
        <v>2520</v>
      </c>
      <c r="GS8" s="159" t="s">
        <v>2522</v>
      </c>
      <c r="GT8" s="159" t="s">
        <v>2523</v>
      </c>
      <c r="GU8" s="159" t="s">
        <v>2524</v>
      </c>
      <c r="GV8" s="159" t="s">
        <v>2525</v>
      </c>
      <c r="GW8" s="159" t="s">
        <v>2526</v>
      </c>
      <c r="GX8" s="159" t="s">
        <v>2527</v>
      </c>
      <c r="GY8" s="159" t="s">
        <v>2528</v>
      </c>
      <c r="GZ8" s="159" t="s">
        <v>2529</v>
      </c>
      <c r="HA8" s="159" t="s">
        <v>2530</v>
      </c>
      <c r="HB8" s="159" t="s">
        <v>2531</v>
      </c>
      <c r="HC8" s="161" t="s">
        <v>2532</v>
      </c>
      <c r="HD8" s="161" t="s">
        <v>2533</v>
      </c>
      <c r="HE8" s="159" t="s">
        <v>2534</v>
      </c>
      <c r="HF8" s="159" t="s">
        <v>2534</v>
      </c>
      <c r="HG8" s="159" t="s">
        <v>626</v>
      </c>
      <c r="HH8" s="159" t="s">
        <v>626</v>
      </c>
      <c r="HI8" s="159" t="s">
        <v>2535</v>
      </c>
      <c r="HJ8" s="161" t="s">
        <v>2532</v>
      </c>
      <c r="HK8" s="161" t="s">
        <v>2533</v>
      </c>
      <c r="HL8" s="159" t="s">
        <v>666</v>
      </c>
      <c r="HM8" s="159" t="s">
        <v>634</v>
      </c>
      <c r="HN8" s="159" t="s">
        <v>2536</v>
      </c>
      <c r="HO8" s="159" t="s">
        <v>2537</v>
      </c>
      <c r="HP8" s="159" t="s">
        <v>2538</v>
      </c>
      <c r="HQ8" s="159" t="s">
        <v>2539</v>
      </c>
      <c r="HR8" s="159" t="s">
        <v>2540</v>
      </c>
      <c r="HS8" s="159" t="s">
        <v>2541</v>
      </c>
      <c r="HT8" s="159" t="s">
        <v>2542</v>
      </c>
      <c r="HU8" s="159" t="s">
        <v>2543</v>
      </c>
      <c r="HV8" s="159" t="s">
        <v>2544</v>
      </c>
      <c r="HW8" s="159" t="s">
        <v>2545</v>
      </c>
      <c r="HX8" s="159" t="s">
        <v>2546</v>
      </c>
      <c r="HY8" s="159" t="s">
        <v>2547</v>
      </c>
      <c r="HZ8" s="159" t="s">
        <v>2548</v>
      </c>
      <c r="IA8" s="159" t="s">
        <v>2549</v>
      </c>
      <c r="IB8" s="159" t="s">
        <v>2550</v>
      </c>
      <c r="IC8" s="159" t="s">
        <v>2551</v>
      </c>
      <c r="ID8" s="159" t="s">
        <v>2552</v>
      </c>
      <c r="IE8" s="159" t="s">
        <v>2553</v>
      </c>
      <c r="IF8" s="159" t="s">
        <v>2554</v>
      </c>
      <c r="IG8" s="159" t="s">
        <v>2540</v>
      </c>
      <c r="IH8" s="159" t="s">
        <v>2541</v>
      </c>
      <c r="II8" s="159" t="s">
        <v>2555</v>
      </c>
      <c r="IJ8" s="159" t="s">
        <v>2556</v>
      </c>
      <c r="IK8" s="159" t="s">
        <v>2535</v>
      </c>
      <c r="IL8" s="159" t="s">
        <v>17</v>
      </c>
      <c r="IM8" s="161" t="s">
        <v>660</v>
      </c>
      <c r="IN8" s="161" t="s">
        <v>2557</v>
      </c>
      <c r="IO8" s="159" t="s">
        <v>2558</v>
      </c>
      <c r="IP8" s="159" t="s">
        <v>2557</v>
      </c>
      <c r="IQ8" s="159" t="s">
        <v>2559</v>
      </c>
      <c r="IR8" s="159" t="s">
        <v>2560</v>
      </c>
      <c r="IS8" s="159" t="s">
        <v>2561</v>
      </c>
      <c r="IT8" s="161" t="s">
        <v>2559</v>
      </c>
      <c r="IU8" s="159" t="s">
        <v>2562</v>
      </c>
      <c r="IV8" s="159" t="s">
        <v>2563</v>
      </c>
      <c r="IW8" s="159" t="s">
        <v>2560</v>
      </c>
      <c r="IX8" s="161" t="s">
        <v>660</v>
      </c>
      <c r="IY8" s="159" t="s">
        <v>2561</v>
      </c>
      <c r="IZ8" s="159" t="s">
        <v>2564</v>
      </c>
      <c r="JA8" s="159" t="s">
        <v>2564</v>
      </c>
      <c r="JB8" s="159" t="s">
        <v>2565</v>
      </c>
      <c r="JC8" s="159" t="s">
        <v>2566</v>
      </c>
      <c r="JD8" s="159" t="s">
        <v>2567</v>
      </c>
      <c r="JE8" s="159" t="s">
        <v>2568</v>
      </c>
      <c r="JF8" s="159" t="s">
        <v>2569</v>
      </c>
      <c r="JG8" s="159" t="s">
        <v>2567</v>
      </c>
      <c r="JH8" s="159" t="s">
        <v>2570</v>
      </c>
      <c r="JI8" s="159" t="s">
        <v>2571</v>
      </c>
      <c r="JJ8" s="159" t="s">
        <v>2570</v>
      </c>
      <c r="JK8" s="159" t="s">
        <v>2572</v>
      </c>
      <c r="JL8" s="159" t="s">
        <v>2573</v>
      </c>
      <c r="JM8" s="159" t="s">
        <v>2574</v>
      </c>
      <c r="JN8" s="159" t="s">
        <v>2575</v>
      </c>
      <c r="JO8" s="159" t="s">
        <v>2576</v>
      </c>
      <c r="JP8" s="159" t="s">
        <v>2577</v>
      </c>
      <c r="JQ8" s="159" t="s">
        <v>2578</v>
      </c>
      <c r="JR8" s="159" t="s">
        <v>2579</v>
      </c>
      <c r="JS8" s="159" t="s">
        <v>2580</v>
      </c>
      <c r="JT8" s="159" t="s">
        <v>2581</v>
      </c>
      <c r="JU8" s="159" t="s">
        <v>2582</v>
      </c>
      <c r="JV8" s="159" t="s">
        <v>2554</v>
      </c>
      <c r="JW8" s="159" t="s">
        <v>2583</v>
      </c>
      <c r="JX8" s="159" t="s">
        <v>2584</v>
      </c>
      <c r="JY8" s="159" t="s">
        <v>2585</v>
      </c>
      <c r="JZ8" s="159" t="s">
        <v>2586</v>
      </c>
      <c r="KA8" s="159" t="s">
        <v>663</v>
      </c>
      <c r="KB8" s="159" t="s">
        <v>666</v>
      </c>
      <c r="KC8" s="159" t="s">
        <v>2587</v>
      </c>
      <c r="KD8" s="159" t="s">
        <v>663</v>
      </c>
      <c r="KE8" s="159" t="s">
        <v>634</v>
      </c>
      <c r="KF8" s="159" t="s">
        <v>2588</v>
      </c>
      <c r="KG8" s="159" t="s">
        <v>2589</v>
      </c>
      <c r="KH8" s="159" t="s">
        <v>2589</v>
      </c>
      <c r="KI8" s="159" t="s">
        <v>2590</v>
      </c>
      <c r="KJ8" s="159" t="s">
        <v>2418</v>
      </c>
    </row>
    <row r="9" spans="1:296" ht="18" customHeight="1" x14ac:dyDescent="0.3">
      <c r="A9" s="162" t="s">
        <v>68</v>
      </c>
      <c r="B9" s="162" t="s">
        <v>909</v>
      </c>
      <c r="C9" s="163">
        <v>0</v>
      </c>
      <c r="D9" s="164"/>
      <c r="E9" s="163">
        <v>16.670300000000001</v>
      </c>
      <c r="F9" s="163">
        <v>-24.959299999999999</v>
      </c>
      <c r="G9" s="163">
        <v>-15.403700000000001</v>
      </c>
      <c r="H9" s="163">
        <v>33.1051</v>
      </c>
      <c r="I9" s="164"/>
      <c r="J9" s="163">
        <v>39.456699999999998</v>
      </c>
      <c r="K9" s="163">
        <v>-104.4691</v>
      </c>
      <c r="L9" s="163">
        <v>57.235100000000003</v>
      </c>
      <c r="M9" s="163">
        <v>28.641100000000002</v>
      </c>
      <c r="N9" s="163">
        <v>28.176500000000001</v>
      </c>
      <c r="O9" s="163">
        <v>0</v>
      </c>
      <c r="P9" s="163">
        <v>-24.114000000000001</v>
      </c>
      <c r="Q9" s="163">
        <v>19.8</v>
      </c>
      <c r="R9" s="163">
        <v>9.9359999999999999</v>
      </c>
      <c r="S9" s="163">
        <v>-19.8</v>
      </c>
      <c r="T9" s="163">
        <v>4.2586000000000004</v>
      </c>
      <c r="U9" s="163">
        <v>64.715199999999996</v>
      </c>
      <c r="V9" s="163">
        <v>17.107299999999999</v>
      </c>
      <c r="W9" s="163">
        <v>17.289400000000001</v>
      </c>
      <c r="X9" s="163">
        <v>28.8353</v>
      </c>
      <c r="Y9" s="163">
        <v>5.3263999999999996</v>
      </c>
      <c r="Z9" s="163">
        <v>5.9493</v>
      </c>
      <c r="AA9" s="163">
        <v>8.6572999999999993</v>
      </c>
      <c r="AB9" s="164"/>
      <c r="AC9" s="164"/>
      <c r="AD9" s="163">
        <v>-56.81</v>
      </c>
      <c r="AE9" s="163">
        <v>-57.01</v>
      </c>
      <c r="AF9" s="164"/>
      <c r="AG9" s="163">
        <v>0</v>
      </c>
      <c r="AH9" s="163">
        <v>22</v>
      </c>
      <c r="AI9" s="163">
        <v>6.242</v>
      </c>
      <c r="AJ9" s="163">
        <v>0.18</v>
      </c>
      <c r="AK9" s="163">
        <v>-54.48</v>
      </c>
      <c r="AL9" s="163">
        <v>-54.65</v>
      </c>
      <c r="AM9" s="163">
        <v>-43.39</v>
      </c>
      <c r="AN9" s="163">
        <v>54.43</v>
      </c>
      <c r="AO9" s="163">
        <v>54.67</v>
      </c>
      <c r="AP9" s="163">
        <v>16.811399999999999</v>
      </c>
      <c r="AQ9" s="163">
        <v>-5.2762000000000002</v>
      </c>
      <c r="AR9" s="163">
        <v>62.671700000000001</v>
      </c>
      <c r="AS9" s="163">
        <v>63.997100000000003</v>
      </c>
      <c r="AT9" s="163">
        <v>45.972299999999997</v>
      </c>
      <c r="AU9" s="163">
        <v>-52.063499999999998</v>
      </c>
      <c r="AV9" s="163">
        <v>-51.765300000000003</v>
      </c>
      <c r="AW9" s="163">
        <v>33.4178</v>
      </c>
      <c r="AX9" s="163">
        <v>33.837499999999999</v>
      </c>
      <c r="AY9" s="163">
        <v>67.910200000000003</v>
      </c>
      <c r="AZ9" s="163">
        <v>69.6785</v>
      </c>
      <c r="BA9" s="163">
        <v>7.9059999999999997</v>
      </c>
      <c r="BB9" s="163">
        <v>4.0494000000000003</v>
      </c>
      <c r="BC9" s="163">
        <v>-427.96899999999999</v>
      </c>
      <c r="BD9" s="163">
        <v>21.142900000000001</v>
      </c>
      <c r="BE9" s="163">
        <v>-21.2</v>
      </c>
      <c r="BF9" s="163">
        <v>-21</v>
      </c>
      <c r="BG9" s="163">
        <v>58.313499999999998</v>
      </c>
      <c r="BH9" s="163">
        <v>57.458799999999997</v>
      </c>
      <c r="BI9" s="163">
        <v>-4.3681000000000001</v>
      </c>
      <c r="BJ9" s="164"/>
      <c r="BK9" s="163">
        <v>-62.934100000000001</v>
      </c>
      <c r="BL9" s="163">
        <v>5.5381999999999998</v>
      </c>
      <c r="BM9" s="163">
        <v>9.6969999999999992</v>
      </c>
      <c r="BN9" s="163">
        <v>6.6858000000000004</v>
      </c>
      <c r="BO9" s="163">
        <v>468.33690000000001</v>
      </c>
      <c r="BP9" s="163">
        <v>157.35339999999999</v>
      </c>
      <c r="BQ9" s="163">
        <v>156.92609999999999</v>
      </c>
      <c r="BR9" s="163">
        <v>-487.21480000000003</v>
      </c>
      <c r="BS9" s="163">
        <v>522.15629999999999</v>
      </c>
      <c r="BT9" s="164"/>
      <c r="BU9" s="163">
        <v>-75.029700000000005</v>
      </c>
      <c r="BV9" s="163">
        <v>76.216300000000004</v>
      </c>
      <c r="BW9" s="163">
        <v>89.816000000000003</v>
      </c>
      <c r="BX9" s="163">
        <v>24.44</v>
      </c>
      <c r="BY9" s="163">
        <v>25.25</v>
      </c>
      <c r="BZ9" s="163">
        <v>51.92</v>
      </c>
      <c r="CA9" s="163">
        <v>76.510000000000005</v>
      </c>
      <c r="CB9" s="163">
        <v>-77.423000000000002</v>
      </c>
      <c r="CC9" s="163">
        <v>-77.021100000000004</v>
      </c>
      <c r="CD9" s="163">
        <v>92.751099999999994</v>
      </c>
      <c r="CE9" s="163">
        <v>93.422200000000004</v>
      </c>
      <c r="CF9" s="163">
        <v>33.096600000000002</v>
      </c>
      <c r="CG9" s="163">
        <v>-115.2509</v>
      </c>
      <c r="CH9" s="163">
        <v>-114.83159999999999</v>
      </c>
      <c r="CI9" s="163">
        <v>4.3103999999999996</v>
      </c>
      <c r="CJ9" s="163">
        <v>-105.01600000000001</v>
      </c>
      <c r="CK9" s="164"/>
      <c r="CL9" s="164"/>
      <c r="CM9" s="163">
        <v>-4.5999999999999996</v>
      </c>
      <c r="CN9" s="163">
        <v>210.1</v>
      </c>
      <c r="CO9" s="163">
        <v>-16.29</v>
      </c>
      <c r="CP9" s="163">
        <v>3.4278</v>
      </c>
      <c r="CQ9" s="163">
        <v>3.7700999999999998</v>
      </c>
      <c r="CR9" s="163">
        <v>3.9708000000000001</v>
      </c>
      <c r="CS9" s="163">
        <v>75.501099999999994</v>
      </c>
      <c r="CT9" s="163">
        <v>75.619100000000003</v>
      </c>
      <c r="CU9" s="165">
        <v>1</v>
      </c>
      <c r="CV9" s="163">
        <v>-126.72709999999999</v>
      </c>
      <c r="CW9" s="163">
        <v>7.0823</v>
      </c>
      <c r="CX9" s="163">
        <v>12.7974</v>
      </c>
      <c r="CY9" s="163">
        <v>53.16</v>
      </c>
      <c r="CZ9" s="163">
        <v>29.94</v>
      </c>
      <c r="DA9" s="163">
        <v>39.851100000000002</v>
      </c>
      <c r="DB9" s="163">
        <v>37.944000000000003</v>
      </c>
      <c r="DC9" s="163">
        <v>-29.638500000000001</v>
      </c>
      <c r="DD9" s="163">
        <v>0</v>
      </c>
      <c r="DE9" s="163">
        <v>105.7208</v>
      </c>
      <c r="DF9" s="163">
        <v>105.1379</v>
      </c>
      <c r="DG9" s="163">
        <v>-125.9427</v>
      </c>
      <c r="DH9" s="163">
        <v>0</v>
      </c>
      <c r="DI9" s="164"/>
      <c r="DJ9" s="163">
        <v>-82.7</v>
      </c>
      <c r="DK9" s="163">
        <v>-83.9</v>
      </c>
      <c r="DL9" s="163">
        <v>22.0029</v>
      </c>
      <c r="DM9" s="163">
        <v>39</v>
      </c>
      <c r="DN9" s="163">
        <v>45.6</v>
      </c>
      <c r="DO9" s="163">
        <v>53.54</v>
      </c>
      <c r="DP9" s="163">
        <v>39.130000000000003</v>
      </c>
      <c r="DQ9" s="163">
        <v>-5.27</v>
      </c>
      <c r="DR9" s="163">
        <v>62.604500000000002</v>
      </c>
      <c r="DS9" s="163">
        <v>123.8545</v>
      </c>
      <c r="DT9" s="163">
        <v>-28.44</v>
      </c>
      <c r="DU9" s="163">
        <v>-28.83</v>
      </c>
      <c r="DV9" s="163">
        <v>102.74</v>
      </c>
      <c r="DW9" s="163">
        <v>40.93</v>
      </c>
      <c r="DX9" s="163">
        <v>125.70910000000001</v>
      </c>
      <c r="DY9" s="163">
        <v>124.1455</v>
      </c>
      <c r="DZ9" s="163">
        <v>-37.362699999999997</v>
      </c>
      <c r="EA9" s="163">
        <v>-36.700000000000003</v>
      </c>
      <c r="EB9" s="163">
        <v>189.0471</v>
      </c>
      <c r="EC9" s="163">
        <v>144.4134</v>
      </c>
      <c r="ED9" s="163">
        <v>139.1524</v>
      </c>
      <c r="EE9" s="163">
        <v>141.7431</v>
      </c>
      <c r="EF9" s="163">
        <v>88.278499999999994</v>
      </c>
      <c r="EG9" s="163">
        <v>69.332800000000006</v>
      </c>
      <c r="EH9" s="163">
        <v>-28.648</v>
      </c>
      <c r="EI9" s="163">
        <v>497.59570000000002</v>
      </c>
      <c r="EJ9" s="163">
        <v>286.82639999999998</v>
      </c>
      <c r="EK9" s="164"/>
      <c r="EL9" s="163">
        <v>-27.230799999999999</v>
      </c>
      <c r="EM9" s="163">
        <v>-25.685400000000001</v>
      </c>
      <c r="EN9" s="164"/>
      <c r="EO9" s="163">
        <v>-23.260899999999999</v>
      </c>
      <c r="EP9" s="163">
        <v>-21.636700000000001</v>
      </c>
      <c r="EQ9" s="163">
        <v>164.41200000000001</v>
      </c>
      <c r="ER9" s="163">
        <v>-77.3964</v>
      </c>
      <c r="ES9" s="163">
        <v>-78.149799999999999</v>
      </c>
      <c r="ET9" s="163">
        <v>-32.334200000000003</v>
      </c>
      <c r="EU9" s="163">
        <v>14.64</v>
      </c>
      <c r="EV9" s="163">
        <v>-22.6</v>
      </c>
      <c r="EW9" s="163">
        <v>98.6</v>
      </c>
      <c r="EX9" s="163">
        <v>12.338100000000001</v>
      </c>
      <c r="EY9" s="163">
        <v>-96.587800000000001</v>
      </c>
      <c r="EZ9" s="163">
        <v>-37.3626</v>
      </c>
      <c r="FA9" s="163">
        <v>-36.514499999999998</v>
      </c>
      <c r="FB9" s="163">
        <v>8.6289999999999996</v>
      </c>
      <c r="FC9" s="163">
        <v>-67.056399999999996</v>
      </c>
      <c r="FD9" s="163">
        <v>38.675899999999999</v>
      </c>
      <c r="FE9" s="163">
        <v>23.045500000000001</v>
      </c>
      <c r="FF9" s="164"/>
      <c r="FG9" s="163">
        <v>22.228000000000002</v>
      </c>
      <c r="FH9" s="163">
        <v>39.574300000000001</v>
      </c>
      <c r="FI9" s="163">
        <v>39.3401</v>
      </c>
      <c r="FJ9" s="163">
        <v>38.1374</v>
      </c>
      <c r="FK9" s="163">
        <v>79.541700000000006</v>
      </c>
      <c r="FL9" s="163">
        <v>78.034599999999998</v>
      </c>
      <c r="FM9" s="163">
        <v>-72.341099999999997</v>
      </c>
      <c r="FN9" s="163">
        <v>39.009300000000003</v>
      </c>
      <c r="FO9" s="163">
        <v>38.817500000000003</v>
      </c>
      <c r="FP9" s="163">
        <v>-52.161700000000003</v>
      </c>
      <c r="FQ9" s="163">
        <v>-36.815100000000001</v>
      </c>
      <c r="FR9" s="163">
        <v>-32.737900000000003</v>
      </c>
      <c r="FS9" s="163">
        <v>-27.5</v>
      </c>
      <c r="FT9" s="163">
        <v>13.4725</v>
      </c>
      <c r="FU9" s="163">
        <v>0.88039999999999996</v>
      </c>
      <c r="FV9" s="163">
        <v>-9.6300000000000008</v>
      </c>
      <c r="FW9" s="163">
        <v>14.44</v>
      </c>
      <c r="FX9" s="163">
        <v>-33.337000000000003</v>
      </c>
      <c r="FY9" s="163">
        <v>11.5959</v>
      </c>
      <c r="FZ9" s="163">
        <v>-14.879</v>
      </c>
      <c r="GA9" s="163">
        <v>4.2990000000000004</v>
      </c>
      <c r="GB9" s="164"/>
      <c r="GC9" s="163">
        <v>23.49</v>
      </c>
      <c r="GD9" s="163">
        <v>37.145299999999999</v>
      </c>
      <c r="GE9" s="163">
        <v>52.4983</v>
      </c>
      <c r="GF9" s="163">
        <v>15.03</v>
      </c>
      <c r="GG9" s="163">
        <v>69.780799999999999</v>
      </c>
      <c r="GH9" s="163">
        <v>23.3</v>
      </c>
      <c r="GI9" s="163">
        <v>-6.5890000000000004</v>
      </c>
      <c r="GJ9" s="163">
        <v>-6.5751999999999997</v>
      </c>
      <c r="GK9" s="163">
        <v>-7.2717000000000001</v>
      </c>
      <c r="GL9" s="163">
        <v>1.6187</v>
      </c>
      <c r="GM9" s="164"/>
      <c r="GN9" s="164"/>
      <c r="GO9" s="165">
        <v>-14.3749</v>
      </c>
      <c r="GP9" s="163">
        <v>-16.238199999999999</v>
      </c>
      <c r="GQ9" s="163">
        <v>17.424299999999999</v>
      </c>
      <c r="GR9" s="163">
        <v>16.7912</v>
      </c>
      <c r="GS9" s="163">
        <v>59.929900000000004</v>
      </c>
      <c r="GT9" s="163">
        <v>61.717399999999998</v>
      </c>
      <c r="GU9" s="163">
        <v>-123.75109999999999</v>
      </c>
      <c r="GV9" s="163">
        <v>-19.292200000000001</v>
      </c>
      <c r="GW9" s="163">
        <v>36.455100000000002</v>
      </c>
      <c r="GX9" s="163">
        <v>3.8572000000000002</v>
      </c>
      <c r="GY9" s="163">
        <v>12.3527</v>
      </c>
      <c r="GZ9" s="163">
        <v>6.4955999999999996</v>
      </c>
      <c r="HA9" s="163">
        <v>6.2135999999999996</v>
      </c>
      <c r="HB9" s="163">
        <v>13.773</v>
      </c>
      <c r="HC9" s="163">
        <v>166.1293</v>
      </c>
      <c r="HD9" s="163">
        <v>165.35570000000001</v>
      </c>
      <c r="HE9" s="163">
        <v>283.7</v>
      </c>
      <c r="HF9" s="163">
        <v>-282.54700000000003</v>
      </c>
      <c r="HG9" s="163">
        <v>-556.85929999999996</v>
      </c>
      <c r="HH9" s="163">
        <v>559.97749999999996</v>
      </c>
      <c r="HI9" s="163">
        <v>509.8922</v>
      </c>
      <c r="HJ9" s="163">
        <v>-156.6876</v>
      </c>
      <c r="HK9" s="163">
        <v>-156.8382</v>
      </c>
      <c r="HL9" s="164"/>
      <c r="HM9" s="163">
        <v>0</v>
      </c>
      <c r="HN9" s="163">
        <v>80.086500000000001</v>
      </c>
      <c r="HO9" s="163">
        <v>79.402299999999997</v>
      </c>
      <c r="HP9" s="164"/>
      <c r="HQ9" s="164"/>
      <c r="HR9" s="163">
        <v>31.0945</v>
      </c>
      <c r="HS9" s="163">
        <v>31.028600000000001</v>
      </c>
      <c r="HT9" s="163">
        <v>-65.918400000000005</v>
      </c>
      <c r="HU9" s="163">
        <v>-65.806100000000001</v>
      </c>
      <c r="HV9" s="163">
        <v>54.11</v>
      </c>
      <c r="HW9" s="163">
        <v>53.45</v>
      </c>
      <c r="HX9" s="163">
        <v>25.7</v>
      </c>
      <c r="HY9" s="163">
        <v>26.2</v>
      </c>
      <c r="HZ9" s="163">
        <v>21.2697</v>
      </c>
      <c r="IA9" s="163">
        <v>30.4</v>
      </c>
      <c r="IB9" s="163">
        <v>-363.14589999999998</v>
      </c>
      <c r="IC9" s="163">
        <v>108.41540000000001</v>
      </c>
      <c r="ID9" s="163">
        <v>108.8498</v>
      </c>
      <c r="IE9" s="163">
        <v>13.3</v>
      </c>
      <c r="IF9" s="163">
        <v>-25.6</v>
      </c>
      <c r="IG9" s="163">
        <v>-30.8</v>
      </c>
      <c r="IH9" s="163">
        <v>-30.2</v>
      </c>
      <c r="II9" s="164"/>
      <c r="IJ9" s="164"/>
      <c r="IK9" s="163">
        <v>-500.0772</v>
      </c>
      <c r="IL9" s="163">
        <v>-252.24959999999999</v>
      </c>
      <c r="IM9" s="163">
        <v>476.33890000000002</v>
      </c>
      <c r="IN9" s="163">
        <v>389.08089999999999</v>
      </c>
      <c r="IO9" s="163">
        <v>44.533799999999999</v>
      </c>
      <c r="IP9" s="163">
        <v>-375.76420000000002</v>
      </c>
      <c r="IQ9" s="163">
        <v>376.47980000000001</v>
      </c>
      <c r="IR9" s="163">
        <v>-160.76669999999999</v>
      </c>
      <c r="IS9" s="163">
        <v>-227.4263</v>
      </c>
      <c r="IT9" s="163">
        <v>-370.3938</v>
      </c>
      <c r="IU9" s="163">
        <v>100.6032</v>
      </c>
      <c r="IV9" s="163">
        <v>102.0052</v>
      </c>
      <c r="IW9" s="163">
        <v>165.10939999999999</v>
      </c>
      <c r="IX9" s="163">
        <v>-455.21019999999999</v>
      </c>
      <c r="IY9" s="163">
        <v>235.5557</v>
      </c>
      <c r="IZ9" s="163">
        <v>-225.3929</v>
      </c>
      <c r="JA9" s="163">
        <v>225.8098</v>
      </c>
      <c r="JB9" s="163">
        <v>-10.5731</v>
      </c>
      <c r="JC9" s="163">
        <v>40.626600000000003</v>
      </c>
      <c r="JD9" s="163">
        <v>10.4</v>
      </c>
      <c r="JE9" s="163">
        <v>1.226</v>
      </c>
      <c r="JF9" s="163">
        <v>1.2230000000000001</v>
      </c>
      <c r="JG9" s="163">
        <v>-11.04</v>
      </c>
      <c r="JH9" s="163">
        <v>-11.92</v>
      </c>
      <c r="JI9" s="164"/>
      <c r="JJ9" s="163">
        <v>12.599399999999999</v>
      </c>
      <c r="JK9" s="163">
        <v>-27.599</v>
      </c>
      <c r="JL9" s="163">
        <v>-34.892800000000001</v>
      </c>
      <c r="JM9" s="163">
        <v>22.2</v>
      </c>
      <c r="JN9" s="163">
        <v>53.917999999999999</v>
      </c>
      <c r="JO9" s="163">
        <v>55.292999999999999</v>
      </c>
      <c r="JP9" s="164"/>
      <c r="JQ9" s="164"/>
      <c r="JR9" s="163">
        <v>51.071899999999999</v>
      </c>
      <c r="JS9" s="163">
        <v>51.870600000000003</v>
      </c>
      <c r="JT9" s="163">
        <v>52.063800000000001</v>
      </c>
      <c r="JU9" s="164"/>
      <c r="JV9" s="163">
        <v>24.1</v>
      </c>
      <c r="JW9" s="163">
        <v>25.038</v>
      </c>
      <c r="JX9" s="163">
        <v>6.49</v>
      </c>
      <c r="JY9" s="164"/>
      <c r="JZ9" s="163">
        <v>47.360100000000003</v>
      </c>
      <c r="KA9" s="163">
        <v>0</v>
      </c>
      <c r="KB9" s="163">
        <v>0</v>
      </c>
      <c r="KC9" s="163">
        <v>47.4467</v>
      </c>
      <c r="KD9" s="163">
        <v>0</v>
      </c>
      <c r="KE9" s="163">
        <v>0</v>
      </c>
      <c r="KF9" s="163">
        <v>4.5471000000000004</v>
      </c>
      <c r="KG9" s="163">
        <v>-39</v>
      </c>
      <c r="KH9" s="163">
        <v>39.6</v>
      </c>
      <c r="KI9" s="163">
        <v>-49.456699999999998</v>
      </c>
      <c r="KJ9" s="163">
        <v>225.99639999999999</v>
      </c>
    </row>
    <row r="10" spans="1:296" ht="18" customHeight="1" x14ac:dyDescent="0.3">
      <c r="A10" s="162" t="s">
        <v>68</v>
      </c>
      <c r="B10" s="162" t="s">
        <v>910</v>
      </c>
      <c r="C10" s="166">
        <v>0</v>
      </c>
      <c r="D10" s="167"/>
      <c r="E10" s="166">
        <v>16.042200000000001</v>
      </c>
      <c r="F10" s="166">
        <v>-24.123200000000001</v>
      </c>
      <c r="G10" s="166">
        <v>-14.04</v>
      </c>
      <c r="H10" s="166">
        <v>32.1402</v>
      </c>
      <c r="I10" s="167"/>
      <c r="J10" s="166">
        <v>38.155200000000001</v>
      </c>
      <c r="K10" s="166">
        <v>-99.781300000000002</v>
      </c>
      <c r="L10" s="166">
        <v>53.851100000000002</v>
      </c>
      <c r="M10" s="166">
        <v>27.5792</v>
      </c>
      <c r="N10" s="166">
        <v>26.811</v>
      </c>
      <c r="O10" s="166">
        <v>0</v>
      </c>
      <c r="P10" s="166">
        <v>-22.521000000000001</v>
      </c>
      <c r="Q10" s="166">
        <v>17.600000000000001</v>
      </c>
      <c r="R10" s="168">
        <v>9.9359999999999999</v>
      </c>
      <c r="S10" s="166">
        <v>-17.600000000000001</v>
      </c>
      <c r="T10" s="166">
        <v>4.4570999999999996</v>
      </c>
      <c r="U10" s="166">
        <v>63.201799999999999</v>
      </c>
      <c r="V10" s="166">
        <v>17.038599999999999</v>
      </c>
      <c r="W10" s="166">
        <v>17.682600000000001</v>
      </c>
      <c r="X10" s="166">
        <v>28.790500000000002</v>
      </c>
      <c r="Y10" s="166">
        <v>7.4051</v>
      </c>
      <c r="Z10" s="166">
        <v>6.0342000000000002</v>
      </c>
      <c r="AA10" s="166">
        <v>8.0859000000000005</v>
      </c>
      <c r="AB10" s="167"/>
      <c r="AC10" s="167"/>
      <c r="AD10" s="166">
        <v>-54.41</v>
      </c>
      <c r="AE10" s="166">
        <v>-54.84</v>
      </c>
      <c r="AF10" s="167"/>
      <c r="AG10" s="166">
        <v>0</v>
      </c>
      <c r="AH10" s="166">
        <v>22</v>
      </c>
      <c r="AI10" s="166">
        <v>5.9370000000000003</v>
      </c>
      <c r="AJ10" s="166">
        <v>0.17699999999999999</v>
      </c>
      <c r="AK10" s="166">
        <v>-51.06</v>
      </c>
      <c r="AL10" s="166">
        <v>-51.69</v>
      </c>
      <c r="AM10" s="166">
        <v>-44.95</v>
      </c>
      <c r="AN10" s="166">
        <v>52.08</v>
      </c>
      <c r="AO10" s="166">
        <v>51.93</v>
      </c>
      <c r="AP10" s="166">
        <v>16.371200000000002</v>
      </c>
      <c r="AQ10" s="166">
        <v>-5.2548000000000004</v>
      </c>
      <c r="AR10" s="166">
        <v>60.103200000000001</v>
      </c>
      <c r="AS10" s="166">
        <v>61.887700000000002</v>
      </c>
      <c r="AT10" s="166">
        <v>47.178600000000003</v>
      </c>
      <c r="AU10" s="166">
        <v>-47.525599999999997</v>
      </c>
      <c r="AV10" s="166">
        <v>-46.153300000000002</v>
      </c>
      <c r="AW10" s="166">
        <v>36.137799999999999</v>
      </c>
      <c r="AX10" s="166">
        <v>36.023299999999999</v>
      </c>
      <c r="AY10" s="166">
        <v>67.333399999999997</v>
      </c>
      <c r="AZ10" s="166">
        <v>66.253399999999999</v>
      </c>
      <c r="BA10" s="166">
        <v>3.6922999999999999</v>
      </c>
      <c r="BB10" s="166">
        <v>5.0038999999999998</v>
      </c>
      <c r="BC10" s="166">
        <v>-407.45420000000001</v>
      </c>
      <c r="BD10" s="166">
        <v>21.3428</v>
      </c>
      <c r="BE10" s="166">
        <v>-20.7</v>
      </c>
      <c r="BF10" s="166">
        <v>-20.6</v>
      </c>
      <c r="BG10" s="166">
        <v>53.623100000000001</v>
      </c>
      <c r="BH10" s="166">
        <v>52.9024</v>
      </c>
      <c r="BI10" s="166">
        <v>-4.1429999999999998</v>
      </c>
      <c r="BJ10" s="167"/>
      <c r="BK10" s="166">
        <v>-55.0944</v>
      </c>
      <c r="BL10" s="166">
        <v>4.4203000000000001</v>
      </c>
      <c r="BM10" s="166">
        <v>9.1731999999999996</v>
      </c>
      <c r="BN10" s="166">
        <v>6.1223000000000001</v>
      </c>
      <c r="BO10" s="166">
        <v>456.37369999999999</v>
      </c>
      <c r="BP10" s="166">
        <v>164.49469999999999</v>
      </c>
      <c r="BQ10" s="166">
        <v>165.71549999999999</v>
      </c>
      <c r="BR10" s="166">
        <v>-508.30430000000001</v>
      </c>
      <c r="BS10" s="166">
        <v>509.73919999999998</v>
      </c>
      <c r="BT10" s="167"/>
      <c r="BU10" s="166">
        <v>-55.469299999999997</v>
      </c>
      <c r="BV10" s="166">
        <v>57.360300000000002</v>
      </c>
      <c r="BW10" s="166">
        <v>86.722300000000004</v>
      </c>
      <c r="BX10" s="166">
        <v>23.49</v>
      </c>
      <c r="BY10" s="166">
        <v>23.92</v>
      </c>
      <c r="BZ10" s="166">
        <v>48.79</v>
      </c>
      <c r="CA10" s="166">
        <v>74.03</v>
      </c>
      <c r="CB10" s="166">
        <v>-78.628600000000006</v>
      </c>
      <c r="CC10" s="166">
        <v>-78.896600000000007</v>
      </c>
      <c r="CD10" s="166">
        <v>93.240399999999994</v>
      </c>
      <c r="CE10" s="166">
        <v>94.376999999999995</v>
      </c>
      <c r="CF10" s="166">
        <v>33.290700000000001</v>
      </c>
      <c r="CG10" s="166">
        <v>-106.48220000000001</v>
      </c>
      <c r="CH10" s="166">
        <v>-105.9268</v>
      </c>
      <c r="CI10" s="166">
        <v>-0.36130000000000001</v>
      </c>
      <c r="CJ10" s="166">
        <v>-93.642700000000005</v>
      </c>
      <c r="CK10" s="167"/>
      <c r="CL10" s="166">
        <v>27.568000000000001</v>
      </c>
      <c r="CM10" s="166">
        <v>1.3</v>
      </c>
      <c r="CN10" s="166">
        <v>186.1</v>
      </c>
      <c r="CO10" s="166">
        <v>-15.89</v>
      </c>
      <c r="CP10" s="166">
        <v>5.4131999999999998</v>
      </c>
      <c r="CQ10" s="166">
        <v>6.1647999999999996</v>
      </c>
      <c r="CR10" s="166">
        <v>6.4949000000000003</v>
      </c>
      <c r="CS10" s="166">
        <v>77.5779</v>
      </c>
      <c r="CT10" s="166">
        <v>76.881500000000003</v>
      </c>
      <c r="CU10" s="166">
        <v>1</v>
      </c>
      <c r="CV10" s="166">
        <v>-133.2501</v>
      </c>
      <c r="CW10" s="166">
        <v>13.064399999999999</v>
      </c>
      <c r="CX10" s="166">
        <v>12.8004</v>
      </c>
      <c r="CY10" s="166">
        <v>49.51</v>
      </c>
      <c r="CZ10" s="166">
        <v>27.9</v>
      </c>
      <c r="DA10" s="166">
        <v>38.444800000000001</v>
      </c>
      <c r="DB10" s="166">
        <v>36.186199999999999</v>
      </c>
      <c r="DC10" s="166">
        <v>-28.498999999999999</v>
      </c>
      <c r="DD10" s="166">
        <v>0</v>
      </c>
      <c r="DE10" s="166">
        <v>94.6845</v>
      </c>
      <c r="DF10" s="166">
        <v>93.507000000000005</v>
      </c>
      <c r="DG10" s="166">
        <v>-135.29300000000001</v>
      </c>
      <c r="DH10" s="166">
        <v>0</v>
      </c>
      <c r="DI10" s="167"/>
      <c r="DJ10" s="166">
        <v>-85</v>
      </c>
      <c r="DK10" s="166">
        <v>-83.9</v>
      </c>
      <c r="DL10" s="166">
        <v>21.6568</v>
      </c>
      <c r="DM10" s="166">
        <v>37.4</v>
      </c>
      <c r="DN10" s="166">
        <v>42.06</v>
      </c>
      <c r="DO10" s="166">
        <v>51.1</v>
      </c>
      <c r="DP10" s="166">
        <v>37.1</v>
      </c>
      <c r="DQ10" s="166">
        <v>-5.15</v>
      </c>
      <c r="DR10" s="166">
        <v>62.030999999999999</v>
      </c>
      <c r="DS10" s="166">
        <v>134.08760000000001</v>
      </c>
      <c r="DT10" s="166">
        <v>-28.28</v>
      </c>
      <c r="DU10" s="166">
        <v>-29.14</v>
      </c>
      <c r="DV10" s="166">
        <v>99.67</v>
      </c>
      <c r="DW10" s="166">
        <v>38.67</v>
      </c>
      <c r="DX10" s="166">
        <v>130.87270000000001</v>
      </c>
      <c r="DY10" s="166">
        <v>130.41820000000001</v>
      </c>
      <c r="DZ10" s="166">
        <v>-37.701799999999999</v>
      </c>
      <c r="EA10" s="166">
        <v>-36.545499999999997</v>
      </c>
      <c r="EB10" s="166">
        <v>188.1232</v>
      </c>
      <c r="EC10" s="166">
        <v>147.69280000000001</v>
      </c>
      <c r="ED10" s="166">
        <v>139.2321</v>
      </c>
      <c r="EE10" s="166">
        <v>143.00960000000001</v>
      </c>
      <c r="EF10" s="166">
        <v>89.151399999999995</v>
      </c>
      <c r="EG10" s="166">
        <v>73.491</v>
      </c>
      <c r="EH10" s="166">
        <v>-27.321000000000002</v>
      </c>
      <c r="EI10" s="166">
        <v>515.67989999999998</v>
      </c>
      <c r="EJ10" s="166">
        <v>288.82600000000002</v>
      </c>
      <c r="EK10" s="167"/>
      <c r="EL10" s="166">
        <v>-29.334499999999998</v>
      </c>
      <c r="EM10" s="166">
        <v>-27.028500000000001</v>
      </c>
      <c r="EN10" s="167"/>
      <c r="EO10" s="166">
        <v>-16.8888</v>
      </c>
      <c r="EP10" s="166">
        <v>-15.938499999999999</v>
      </c>
      <c r="EQ10" s="166">
        <v>164.41200000000001</v>
      </c>
      <c r="ER10" s="166">
        <v>-78.435100000000006</v>
      </c>
      <c r="ES10" s="166">
        <v>-79.7286</v>
      </c>
      <c r="ET10" s="166">
        <v>-34.857100000000003</v>
      </c>
      <c r="EU10" s="166">
        <v>18.23</v>
      </c>
      <c r="EV10" s="166">
        <v>-16.29</v>
      </c>
      <c r="EW10" s="166">
        <v>98.9</v>
      </c>
      <c r="EX10" s="166">
        <v>12.116</v>
      </c>
      <c r="EY10" s="166">
        <v>-83.202200000000005</v>
      </c>
      <c r="EZ10" s="166">
        <v>-37.064</v>
      </c>
      <c r="FA10" s="166">
        <v>-36.228499999999997</v>
      </c>
      <c r="FB10" s="166">
        <v>7.6776999999999997</v>
      </c>
      <c r="FC10" s="166">
        <v>-69.140699999999995</v>
      </c>
      <c r="FD10" s="166">
        <v>35.311999999999998</v>
      </c>
      <c r="FE10" s="166">
        <v>22.9422</v>
      </c>
      <c r="FF10" s="167"/>
      <c r="FG10" s="166">
        <v>23.402200000000001</v>
      </c>
      <c r="FH10" s="166">
        <v>39.968299999999999</v>
      </c>
      <c r="FI10" s="166">
        <v>40.430199999999999</v>
      </c>
      <c r="FJ10" s="166">
        <v>38.651200000000003</v>
      </c>
      <c r="FK10" s="166">
        <v>78.202100000000002</v>
      </c>
      <c r="FL10" s="166">
        <v>78.034599999999998</v>
      </c>
      <c r="FM10" s="166">
        <v>-77.029899999999998</v>
      </c>
      <c r="FN10" s="166">
        <v>38.9084</v>
      </c>
      <c r="FO10" s="166">
        <v>39.264899999999997</v>
      </c>
      <c r="FP10" s="166">
        <v>-53.489699999999999</v>
      </c>
      <c r="FQ10" s="166">
        <v>-37.979100000000003</v>
      </c>
      <c r="FR10" s="166">
        <v>-33.7194</v>
      </c>
      <c r="FS10" s="166">
        <v>-27.59</v>
      </c>
      <c r="FT10" s="166">
        <v>13.3895</v>
      </c>
      <c r="FU10" s="166">
        <v>0.84499999999999997</v>
      </c>
      <c r="FV10" s="166">
        <v>-9.41</v>
      </c>
      <c r="FW10" s="166">
        <v>14.21</v>
      </c>
      <c r="FX10" s="166">
        <v>-34.288899999999998</v>
      </c>
      <c r="FY10" s="167"/>
      <c r="FZ10" s="166">
        <v>-15.029</v>
      </c>
      <c r="GA10" s="166">
        <v>4.2629999999999999</v>
      </c>
      <c r="GB10" s="167"/>
      <c r="GC10" s="166">
        <v>21.59</v>
      </c>
      <c r="GD10" s="166">
        <v>39.646299999999997</v>
      </c>
      <c r="GE10" s="166">
        <v>51.642600000000002</v>
      </c>
      <c r="GF10" s="166">
        <v>14.25</v>
      </c>
      <c r="GG10" s="166">
        <v>66.539900000000003</v>
      </c>
      <c r="GH10" s="166">
        <v>26.4</v>
      </c>
      <c r="GI10" s="166">
        <v>-6.4995000000000003</v>
      </c>
      <c r="GJ10" s="166">
        <v>-5.9969999999999999</v>
      </c>
      <c r="GK10" s="166">
        <v>-6.3689</v>
      </c>
      <c r="GL10" s="166">
        <v>1.5001</v>
      </c>
      <c r="GM10" s="167"/>
      <c r="GN10" s="167"/>
      <c r="GO10" s="166">
        <v>-14.3749</v>
      </c>
      <c r="GP10" s="166">
        <v>-15.599299999999999</v>
      </c>
      <c r="GQ10" s="166">
        <v>17.491499999999998</v>
      </c>
      <c r="GR10" s="166">
        <v>15.280200000000001</v>
      </c>
      <c r="GS10" s="166">
        <v>57.9557</v>
      </c>
      <c r="GT10" s="166">
        <v>58.084499999999998</v>
      </c>
      <c r="GU10" s="166">
        <v>-120.3643</v>
      </c>
      <c r="GV10" s="166">
        <v>-18.473400000000002</v>
      </c>
      <c r="GW10" s="166">
        <v>35.123800000000003</v>
      </c>
      <c r="GX10" s="166">
        <v>6.0704000000000002</v>
      </c>
      <c r="GY10" s="166">
        <v>12.5975</v>
      </c>
      <c r="GZ10" s="166">
        <v>5.9194000000000004</v>
      </c>
      <c r="HA10" s="166">
        <v>5.6230000000000002</v>
      </c>
      <c r="HB10" s="166">
        <v>13.734299999999999</v>
      </c>
      <c r="HC10" s="166">
        <v>163.41</v>
      </c>
      <c r="HD10" s="166">
        <v>162.7081</v>
      </c>
      <c r="HE10" s="166">
        <v>284.5</v>
      </c>
      <c r="HF10" s="166">
        <v>-281.61579999999998</v>
      </c>
      <c r="HG10" s="166">
        <v>-550.13009999999997</v>
      </c>
      <c r="HH10" s="166">
        <v>553.16629999999998</v>
      </c>
      <c r="HI10" s="166">
        <v>504.77319999999997</v>
      </c>
      <c r="HJ10" s="166">
        <v>-154.24610000000001</v>
      </c>
      <c r="HK10" s="166">
        <v>-154.1035</v>
      </c>
      <c r="HL10" s="167"/>
      <c r="HM10" s="166">
        <v>0</v>
      </c>
      <c r="HN10" s="166">
        <v>80.511300000000006</v>
      </c>
      <c r="HO10" s="166">
        <v>78.542699999999996</v>
      </c>
      <c r="HP10" s="167"/>
      <c r="HQ10" s="166">
        <v>-64.688299999999998</v>
      </c>
      <c r="HR10" s="166">
        <v>32.676600000000001</v>
      </c>
      <c r="HS10" s="166">
        <v>32.698599999999999</v>
      </c>
      <c r="HT10" s="166">
        <v>-63.605499999999999</v>
      </c>
      <c r="HU10" s="166">
        <v>-63.834299999999999</v>
      </c>
      <c r="HV10" s="166">
        <v>54.09</v>
      </c>
      <c r="HW10" s="166">
        <v>53.44</v>
      </c>
      <c r="HX10" s="166">
        <v>25.9</v>
      </c>
      <c r="HY10" s="166">
        <v>25.9</v>
      </c>
      <c r="HZ10" s="166">
        <v>21.0838</v>
      </c>
      <c r="IA10" s="166">
        <v>28.88</v>
      </c>
      <c r="IB10" s="166">
        <v>-364.85210000000001</v>
      </c>
      <c r="IC10" s="166">
        <v>108.9765</v>
      </c>
      <c r="ID10" s="166">
        <v>108.7872</v>
      </c>
      <c r="IE10" s="168">
        <v>13.05</v>
      </c>
      <c r="IF10" s="166">
        <v>-24.5</v>
      </c>
      <c r="IG10" s="166">
        <v>-31</v>
      </c>
      <c r="IH10" s="166">
        <v>-30.9</v>
      </c>
      <c r="II10" s="166">
        <v>1.8264</v>
      </c>
      <c r="IJ10" s="166">
        <v>1.5933999999999999</v>
      </c>
      <c r="IK10" s="166">
        <v>-491.11349999999999</v>
      </c>
      <c r="IL10" s="166">
        <v>-254.6764</v>
      </c>
      <c r="IM10" s="166">
        <v>472.04039999999998</v>
      </c>
      <c r="IN10" s="166">
        <v>384.74849999999998</v>
      </c>
      <c r="IO10" s="166">
        <v>45.610500000000002</v>
      </c>
      <c r="IP10" s="166">
        <v>-373.1438</v>
      </c>
      <c r="IQ10" s="166">
        <v>375.68860000000001</v>
      </c>
      <c r="IR10" s="166">
        <v>-164.44630000000001</v>
      </c>
      <c r="IS10" s="166">
        <v>-230.68729999999999</v>
      </c>
      <c r="IT10" s="166">
        <v>-368.07319999999999</v>
      </c>
      <c r="IU10" s="166">
        <v>100.6875</v>
      </c>
      <c r="IV10" s="166">
        <v>98.935100000000006</v>
      </c>
      <c r="IW10" s="166">
        <v>167.58930000000001</v>
      </c>
      <c r="IX10" s="166">
        <v>-456.76130000000001</v>
      </c>
      <c r="IY10" s="166">
        <v>235.42</v>
      </c>
      <c r="IZ10" s="166">
        <v>-225.00919999999999</v>
      </c>
      <c r="JA10" s="166">
        <v>223.64570000000001</v>
      </c>
      <c r="JB10" s="166">
        <v>-10.1776</v>
      </c>
      <c r="JC10" s="166">
        <v>40.290999999999997</v>
      </c>
      <c r="JD10" s="166">
        <v>11.6</v>
      </c>
      <c r="JE10" s="166">
        <v>1.302</v>
      </c>
      <c r="JF10" s="166">
        <v>1.3</v>
      </c>
      <c r="JG10" s="166">
        <v>-11.52</v>
      </c>
      <c r="JH10" s="166">
        <v>-12.16</v>
      </c>
      <c r="JI10" s="167"/>
      <c r="JJ10" s="166">
        <v>12.510899999999999</v>
      </c>
      <c r="JK10" s="166">
        <v>-28.828900000000001</v>
      </c>
      <c r="JL10" s="166">
        <v>-34.715800000000002</v>
      </c>
      <c r="JM10" s="166">
        <v>23.1</v>
      </c>
      <c r="JN10" s="166">
        <v>53.274999999999999</v>
      </c>
      <c r="JO10" s="166">
        <v>52.883000000000003</v>
      </c>
      <c r="JP10" s="167"/>
      <c r="JQ10" s="167"/>
      <c r="JR10" s="166">
        <v>51.226300000000002</v>
      </c>
      <c r="JS10" s="166">
        <v>51.406399999999998</v>
      </c>
      <c r="JT10" s="166">
        <v>51.689</v>
      </c>
      <c r="JU10" s="167"/>
      <c r="JV10" s="166">
        <v>26.1</v>
      </c>
      <c r="JW10" s="166">
        <v>25.196899999999999</v>
      </c>
      <c r="JX10" s="166">
        <v>6.22</v>
      </c>
      <c r="JY10" s="167"/>
      <c r="JZ10" s="166">
        <v>47.192799999999998</v>
      </c>
      <c r="KA10" s="166">
        <v>0</v>
      </c>
      <c r="KB10" s="166">
        <v>0</v>
      </c>
      <c r="KC10" s="166">
        <v>46.997</v>
      </c>
      <c r="KD10" s="166">
        <v>0</v>
      </c>
      <c r="KE10" s="166">
        <v>0</v>
      </c>
      <c r="KF10" s="166">
        <v>0</v>
      </c>
      <c r="KG10" s="166">
        <v>-41.8</v>
      </c>
      <c r="KH10" s="166">
        <v>39.799999999999997</v>
      </c>
      <c r="KI10" s="166">
        <v>-47.874400000000001</v>
      </c>
      <c r="KJ10" s="166">
        <v>223.36529999999999</v>
      </c>
    </row>
    <row r="11" spans="1:296" ht="18" customHeight="1" x14ac:dyDescent="0.3">
      <c r="A11" s="162" t="s">
        <v>68</v>
      </c>
      <c r="B11" s="162" t="s">
        <v>911</v>
      </c>
      <c r="C11" s="166">
        <v>0</v>
      </c>
      <c r="D11" s="167"/>
      <c r="E11" s="166">
        <v>15.585800000000001</v>
      </c>
      <c r="F11" s="166">
        <v>-22.860399999999998</v>
      </c>
      <c r="G11" s="166">
        <v>9.0122999999999998</v>
      </c>
      <c r="H11" s="166">
        <v>32.463900000000002</v>
      </c>
      <c r="I11" s="167"/>
      <c r="J11" s="166">
        <v>37.188600000000001</v>
      </c>
      <c r="K11" s="166">
        <v>-105.45529999999999</v>
      </c>
      <c r="L11" s="166">
        <v>52.777900000000002</v>
      </c>
      <c r="M11" s="166">
        <v>26.603200000000001</v>
      </c>
      <c r="N11" s="166">
        <v>26.003900000000002</v>
      </c>
      <c r="O11" s="166">
        <v>4.4400000000000004</v>
      </c>
      <c r="P11" s="166">
        <v>-21.452000000000002</v>
      </c>
      <c r="Q11" s="166">
        <v>17.600000000000001</v>
      </c>
      <c r="R11" s="166">
        <v>9.9359999999999999</v>
      </c>
      <c r="S11" s="166">
        <v>-17.600000000000001</v>
      </c>
      <c r="T11" s="166">
        <v>4.4389000000000003</v>
      </c>
      <c r="U11" s="166">
        <v>66.933599999999998</v>
      </c>
      <c r="V11" s="166">
        <v>16.6143</v>
      </c>
      <c r="W11" s="166">
        <v>16.6739</v>
      </c>
      <c r="X11" s="166">
        <v>28.0913</v>
      </c>
      <c r="Y11" s="166">
        <v>6.93</v>
      </c>
      <c r="Z11" s="166">
        <v>5.7778999999999998</v>
      </c>
      <c r="AA11" s="166">
        <v>8.2540999999999993</v>
      </c>
      <c r="AB11" s="167"/>
      <c r="AC11" s="167"/>
      <c r="AD11" s="166">
        <v>-98.56</v>
      </c>
      <c r="AE11" s="166">
        <v>-0.01</v>
      </c>
      <c r="AF11" s="167"/>
      <c r="AG11" s="166">
        <v>-4.4400000000000004</v>
      </c>
      <c r="AH11" s="166">
        <v>19.8</v>
      </c>
      <c r="AI11" s="166">
        <v>5.5609999999999999</v>
      </c>
      <c r="AJ11" s="166">
        <v>0.17399999999999999</v>
      </c>
      <c r="AK11" s="166">
        <v>-44.51</v>
      </c>
      <c r="AL11" s="166">
        <v>-44.14</v>
      </c>
      <c r="AM11" s="166">
        <v>-50.95</v>
      </c>
      <c r="AN11" s="166">
        <v>44.97</v>
      </c>
      <c r="AO11" s="166">
        <v>45.1</v>
      </c>
      <c r="AP11" s="166">
        <v>15.763500000000001</v>
      </c>
      <c r="AQ11" s="166">
        <v>-4.7443</v>
      </c>
      <c r="AR11" s="166">
        <v>58.198599999999999</v>
      </c>
      <c r="AS11" s="166">
        <v>60.561599999999999</v>
      </c>
      <c r="AT11" s="166">
        <v>47.515000000000001</v>
      </c>
      <c r="AU11" s="166">
        <v>-45.049399999999999</v>
      </c>
      <c r="AV11" s="166">
        <v>-44.9803</v>
      </c>
      <c r="AW11" s="166">
        <v>7.5172999999999996</v>
      </c>
      <c r="AX11" s="166">
        <v>7.4938000000000002</v>
      </c>
      <c r="AY11" s="166">
        <v>71.303600000000003</v>
      </c>
      <c r="AZ11" s="166">
        <v>71.848200000000006</v>
      </c>
      <c r="BA11" s="166">
        <v>-18.192799999999998</v>
      </c>
      <c r="BB11" s="166">
        <v>-20.1204</v>
      </c>
      <c r="BC11" s="166">
        <v>-389.03820000000002</v>
      </c>
      <c r="BD11" s="166">
        <v>22.3111</v>
      </c>
      <c r="BE11" s="166">
        <v>-21.3</v>
      </c>
      <c r="BF11" s="166">
        <v>-21.1</v>
      </c>
      <c r="BG11" s="166">
        <v>50.811199999999999</v>
      </c>
      <c r="BH11" s="166">
        <v>49.761200000000002</v>
      </c>
      <c r="BI11" s="166">
        <v>-4.1318000000000001</v>
      </c>
      <c r="BJ11" s="167"/>
      <c r="BK11" s="166">
        <v>-51.7395</v>
      </c>
      <c r="BL11" s="166">
        <v>4.3672000000000004</v>
      </c>
      <c r="BM11" s="166">
        <v>8.6419999999999995</v>
      </c>
      <c r="BN11" s="166">
        <v>5.8605</v>
      </c>
      <c r="BO11" s="166">
        <v>431.98939999999999</v>
      </c>
      <c r="BP11" s="166">
        <v>154.94239999999999</v>
      </c>
      <c r="BQ11" s="166">
        <v>154.3931</v>
      </c>
      <c r="BR11" s="166">
        <v>-466.45690000000002</v>
      </c>
      <c r="BS11" s="166">
        <v>488.79059999999998</v>
      </c>
      <c r="BT11" s="167"/>
      <c r="BU11" s="166">
        <v>-45.988700000000001</v>
      </c>
      <c r="BV11" s="166">
        <v>46.982399999999998</v>
      </c>
      <c r="BW11" s="166">
        <v>83.508899999999997</v>
      </c>
      <c r="BX11" s="166">
        <v>22.87</v>
      </c>
      <c r="BY11" s="166">
        <v>23.52</v>
      </c>
      <c r="BZ11" s="166">
        <v>46.73</v>
      </c>
      <c r="CA11" s="166">
        <v>71.08</v>
      </c>
      <c r="CB11" s="166">
        <v>-80.905900000000003</v>
      </c>
      <c r="CC11" s="166">
        <v>-80.236099999999993</v>
      </c>
      <c r="CD11" s="166">
        <v>95.839299999999994</v>
      </c>
      <c r="CE11" s="166">
        <v>97.436000000000007</v>
      </c>
      <c r="CF11" s="166">
        <v>34.340600000000002</v>
      </c>
      <c r="CG11" s="166">
        <v>-99.609800000000007</v>
      </c>
      <c r="CH11" s="166">
        <v>-99.899100000000004</v>
      </c>
      <c r="CI11" s="166">
        <v>-1.5083</v>
      </c>
      <c r="CJ11" s="166">
        <v>-88.085700000000003</v>
      </c>
      <c r="CK11" s="167"/>
      <c r="CL11" s="166">
        <v>27.222999999999999</v>
      </c>
      <c r="CM11" s="166">
        <v>1.1000000000000001</v>
      </c>
      <c r="CN11" s="166">
        <v>178.3</v>
      </c>
      <c r="CO11" s="166">
        <v>-15.23</v>
      </c>
      <c r="CP11" s="166">
        <v>6.4381000000000004</v>
      </c>
      <c r="CQ11" s="166">
        <v>6.6874000000000002</v>
      </c>
      <c r="CR11" s="166">
        <v>7.4702000000000002</v>
      </c>
      <c r="CS11" s="166">
        <v>78.114099999999993</v>
      </c>
      <c r="CT11" s="166">
        <v>77.549300000000002</v>
      </c>
      <c r="CU11" s="166">
        <v>1</v>
      </c>
      <c r="CV11" s="166">
        <v>-126.0095</v>
      </c>
      <c r="CW11" s="166">
        <v>6.2386999999999997</v>
      </c>
      <c r="CX11" s="166">
        <v>12.433299999999999</v>
      </c>
      <c r="CY11" s="166">
        <v>48.27</v>
      </c>
      <c r="CZ11" s="166">
        <v>27.26</v>
      </c>
      <c r="DA11" s="166">
        <v>37.038600000000002</v>
      </c>
      <c r="DB11" s="166">
        <v>34.867899999999999</v>
      </c>
      <c r="DC11" s="166">
        <v>-27.388200000000001</v>
      </c>
      <c r="DD11" s="166">
        <v>0</v>
      </c>
      <c r="DE11" s="166">
        <v>88.921599999999998</v>
      </c>
      <c r="DF11" s="166">
        <v>88.259500000000003</v>
      </c>
      <c r="DG11" s="166">
        <v>-130.41739999999999</v>
      </c>
      <c r="DH11" s="166">
        <v>0</v>
      </c>
      <c r="DI11" s="167"/>
      <c r="DJ11" s="166">
        <v>-82.9</v>
      </c>
      <c r="DK11" s="166">
        <v>-81.2</v>
      </c>
      <c r="DL11" s="166">
        <v>22.0139</v>
      </c>
      <c r="DM11" s="166">
        <v>35.700000000000003</v>
      </c>
      <c r="DN11" s="166">
        <v>39.26</v>
      </c>
      <c r="DO11" s="166">
        <v>48.5</v>
      </c>
      <c r="DP11" s="166">
        <v>35.56</v>
      </c>
      <c r="DQ11" s="166">
        <v>-4.4400000000000004</v>
      </c>
      <c r="DR11" s="166">
        <v>59.706000000000003</v>
      </c>
      <c r="DS11" s="166">
        <v>130.13740000000001</v>
      </c>
      <c r="DT11" s="166">
        <v>-28.57</v>
      </c>
      <c r="DU11" s="166">
        <v>-29.13</v>
      </c>
      <c r="DV11" s="166">
        <v>96.84</v>
      </c>
      <c r="DW11" s="166">
        <v>37.19</v>
      </c>
      <c r="DX11" s="166">
        <v>134.25450000000001</v>
      </c>
      <c r="DY11" s="166">
        <v>129.03639999999999</v>
      </c>
      <c r="DZ11" s="166">
        <v>-38.3994</v>
      </c>
      <c r="EA11" s="166">
        <v>-38.5182</v>
      </c>
      <c r="EB11" s="166">
        <v>183.62110000000001</v>
      </c>
      <c r="EC11" s="166">
        <v>140.25739999999999</v>
      </c>
      <c r="ED11" s="166">
        <v>134.68270000000001</v>
      </c>
      <c r="EE11" s="166">
        <v>135.3946</v>
      </c>
      <c r="EF11" s="166">
        <v>84.1327</v>
      </c>
      <c r="EG11" s="166">
        <v>67.399500000000003</v>
      </c>
      <c r="EH11" s="166">
        <v>-27.771000000000001</v>
      </c>
      <c r="EI11" s="166">
        <v>478.24759999999998</v>
      </c>
      <c r="EJ11" s="166">
        <v>286.99009999999998</v>
      </c>
      <c r="EK11" s="167"/>
      <c r="EL11" s="166">
        <v>-30.149799999999999</v>
      </c>
      <c r="EM11" s="166">
        <v>-29.518899999999999</v>
      </c>
      <c r="EN11" s="167"/>
      <c r="EO11" s="166">
        <v>-18.357800000000001</v>
      </c>
      <c r="EP11" s="166">
        <v>-16.645399999999999</v>
      </c>
      <c r="EQ11" s="166">
        <v>156.732</v>
      </c>
      <c r="ER11" s="166">
        <v>-76.750200000000007</v>
      </c>
      <c r="ES11" s="166">
        <v>-77.642099999999999</v>
      </c>
      <c r="ET11" s="166">
        <v>-29.457899999999999</v>
      </c>
      <c r="EU11" s="166">
        <v>0</v>
      </c>
      <c r="EV11" s="166">
        <v>-13.98</v>
      </c>
      <c r="EW11" s="166">
        <v>100.5</v>
      </c>
      <c r="EX11" s="166">
        <v>11.865600000000001</v>
      </c>
      <c r="EY11" s="166">
        <v>-85.391099999999994</v>
      </c>
      <c r="EZ11" s="166">
        <v>-36.7697</v>
      </c>
      <c r="FA11" s="166">
        <v>-35.988599999999998</v>
      </c>
      <c r="FB11" s="166">
        <v>8.3772000000000002</v>
      </c>
      <c r="FC11" s="166">
        <v>-64.197000000000003</v>
      </c>
      <c r="FD11" s="166">
        <v>35.009599999999999</v>
      </c>
      <c r="FE11" s="166">
        <v>22.484500000000001</v>
      </c>
      <c r="FF11" s="167"/>
      <c r="FG11" s="166">
        <v>23.959499999999998</v>
      </c>
      <c r="FH11" s="166">
        <v>40.0839</v>
      </c>
      <c r="FI11" s="166">
        <v>41.331099999999999</v>
      </c>
      <c r="FJ11" s="166">
        <v>39.362099999999998</v>
      </c>
      <c r="FK11" s="166">
        <v>81.551199999999994</v>
      </c>
      <c r="FL11" s="166">
        <v>82.221000000000004</v>
      </c>
      <c r="FM11" s="166">
        <v>-80.211600000000004</v>
      </c>
      <c r="FN11" s="166">
        <v>41.264099999999999</v>
      </c>
      <c r="FO11" s="166">
        <v>41.499000000000002</v>
      </c>
      <c r="FP11" s="166">
        <v>-59.2744</v>
      </c>
      <c r="FQ11" s="166">
        <v>-44.379199999999997</v>
      </c>
      <c r="FR11" s="166">
        <v>-34.832700000000003</v>
      </c>
      <c r="FS11" s="166">
        <v>-28.88</v>
      </c>
      <c r="FT11" s="166">
        <v>13.777699999999999</v>
      </c>
      <c r="FU11" s="166">
        <v>0.82189999999999996</v>
      </c>
      <c r="FV11" s="166">
        <v>-9.75</v>
      </c>
      <c r="FW11" s="166">
        <v>14.51</v>
      </c>
      <c r="FX11" s="166">
        <v>-35.313800000000001</v>
      </c>
      <c r="FY11" s="167"/>
      <c r="FZ11" s="167"/>
      <c r="GA11" s="166">
        <v>4.2110000000000003</v>
      </c>
      <c r="GB11" s="167"/>
      <c r="GC11" s="166">
        <v>21.57</v>
      </c>
      <c r="GD11" s="166">
        <v>45.829500000000003</v>
      </c>
      <c r="GE11" s="166">
        <v>58.923000000000002</v>
      </c>
      <c r="GF11" s="168">
        <v>14.145</v>
      </c>
      <c r="GG11" s="166">
        <v>67.6541</v>
      </c>
      <c r="GH11" s="166">
        <v>25.9</v>
      </c>
      <c r="GI11" s="166">
        <v>-5.1666999999999996</v>
      </c>
      <c r="GJ11" s="166">
        <v>-6.1683000000000003</v>
      </c>
      <c r="GK11" s="166">
        <v>-6.9786000000000001</v>
      </c>
      <c r="GL11" s="166">
        <v>1.4411</v>
      </c>
      <c r="GM11" s="167"/>
      <c r="GN11" s="167"/>
      <c r="GO11" s="166">
        <v>-14.1952</v>
      </c>
      <c r="GP11" s="166">
        <v>-14.0824</v>
      </c>
      <c r="GQ11" s="166">
        <v>16.395299999999999</v>
      </c>
      <c r="GR11" s="166">
        <v>14.659599999999999</v>
      </c>
      <c r="GS11" s="166">
        <v>60.038800000000002</v>
      </c>
      <c r="GT11" s="166">
        <v>61.719200000000001</v>
      </c>
      <c r="GU11" s="166">
        <v>-117.96040000000001</v>
      </c>
      <c r="GV11" s="166">
        <v>-17.984200000000001</v>
      </c>
      <c r="GW11" s="166">
        <v>35.693399999999997</v>
      </c>
      <c r="GX11" s="166">
        <v>7.4020000000000001</v>
      </c>
      <c r="GY11" s="166">
        <v>12.554</v>
      </c>
      <c r="GZ11" s="166">
        <v>5.4603999999999999</v>
      </c>
      <c r="HA11" s="166">
        <v>5.1787000000000001</v>
      </c>
      <c r="HB11" s="166">
        <v>13.901400000000001</v>
      </c>
      <c r="HC11" s="166">
        <v>166.709</v>
      </c>
      <c r="HD11" s="166">
        <v>164.45590000000001</v>
      </c>
      <c r="HE11" s="166">
        <v>283.7</v>
      </c>
      <c r="HF11" s="166">
        <v>-281.08190000000002</v>
      </c>
      <c r="HG11" s="166">
        <v>-554.77030000000002</v>
      </c>
      <c r="HH11" s="166">
        <v>563.44449999999995</v>
      </c>
      <c r="HI11" s="166">
        <v>504.61200000000002</v>
      </c>
      <c r="HJ11" s="166">
        <v>-157.2757</v>
      </c>
      <c r="HK11" s="166">
        <v>-156.6371</v>
      </c>
      <c r="HL11" s="167"/>
      <c r="HM11" s="166">
        <v>0</v>
      </c>
      <c r="HN11" s="166">
        <v>79.281700000000001</v>
      </c>
      <c r="HO11" s="166">
        <v>79.465999999999994</v>
      </c>
      <c r="HP11" s="167"/>
      <c r="HQ11" s="167"/>
      <c r="HR11" s="166">
        <v>31.2044</v>
      </c>
      <c r="HS11" s="166">
        <v>30.182600000000001</v>
      </c>
      <c r="HT11" s="166">
        <v>-72.684899999999999</v>
      </c>
      <c r="HU11" s="166">
        <v>-72.289400000000001</v>
      </c>
      <c r="HV11" s="166">
        <v>52.44</v>
      </c>
      <c r="HW11" s="166">
        <v>51.78</v>
      </c>
      <c r="HX11" s="166">
        <v>24.7</v>
      </c>
      <c r="HY11" s="166">
        <v>24.6</v>
      </c>
      <c r="HZ11" s="166">
        <v>20.878799999999998</v>
      </c>
      <c r="IA11" s="166">
        <v>29.36</v>
      </c>
      <c r="IB11" s="166">
        <v>-370.2647</v>
      </c>
      <c r="IC11" s="166">
        <v>113.2972</v>
      </c>
      <c r="ID11" s="166">
        <v>113.6433</v>
      </c>
      <c r="IE11" s="166">
        <v>12.8</v>
      </c>
      <c r="IF11" s="166">
        <v>-24.5</v>
      </c>
      <c r="IG11" s="166">
        <v>-29.3</v>
      </c>
      <c r="IH11" s="166">
        <v>-29.4</v>
      </c>
      <c r="II11" s="167"/>
      <c r="IJ11" s="167"/>
      <c r="IK11" s="166">
        <v>-500.31979999999999</v>
      </c>
      <c r="IL11" s="166">
        <v>-252.71619999999999</v>
      </c>
      <c r="IM11" s="166">
        <v>482.67869999999999</v>
      </c>
      <c r="IN11" s="166">
        <v>393.03930000000003</v>
      </c>
      <c r="IO11" s="166">
        <v>52.107700000000001</v>
      </c>
      <c r="IP11" s="166">
        <v>-380.79230000000001</v>
      </c>
      <c r="IQ11" s="166">
        <v>382.21069999999997</v>
      </c>
      <c r="IR11" s="166">
        <v>-165.63069999999999</v>
      </c>
      <c r="IS11" s="166">
        <v>-232.6508</v>
      </c>
      <c r="IT11" s="166">
        <v>-372.73849999999999</v>
      </c>
      <c r="IU11" s="166">
        <v>99.484800000000007</v>
      </c>
      <c r="IV11" s="166">
        <v>101.26309999999999</v>
      </c>
      <c r="IW11" s="166">
        <v>173.46340000000001</v>
      </c>
      <c r="IX11" s="166">
        <v>-465.74889999999999</v>
      </c>
      <c r="IY11" s="166">
        <v>240.2114</v>
      </c>
      <c r="IZ11" s="166">
        <v>-229.16659999999999</v>
      </c>
      <c r="JA11" s="166">
        <v>227.52289999999999</v>
      </c>
      <c r="JB11" s="166">
        <v>-10.8368</v>
      </c>
      <c r="JC11" s="166">
        <v>40.275799999999997</v>
      </c>
      <c r="JD11" s="166">
        <v>8.08</v>
      </c>
      <c r="JE11" s="166">
        <v>1.3360000000000001</v>
      </c>
      <c r="JF11" s="166">
        <v>1.3380000000000001</v>
      </c>
      <c r="JG11" s="166">
        <v>-8.4</v>
      </c>
      <c r="JH11" s="166">
        <v>-14.48</v>
      </c>
      <c r="JI11" s="167"/>
      <c r="JJ11" s="166">
        <v>15.2361</v>
      </c>
      <c r="JK11" s="166">
        <v>-30.235700000000001</v>
      </c>
      <c r="JL11" s="166">
        <v>-35.3902</v>
      </c>
      <c r="JM11" s="166">
        <v>21.8</v>
      </c>
      <c r="JN11" s="166">
        <v>52.600999999999999</v>
      </c>
      <c r="JO11" s="166">
        <v>53.33</v>
      </c>
      <c r="JP11" s="167"/>
      <c r="JQ11" s="167"/>
      <c r="JR11" s="166">
        <v>51.3157</v>
      </c>
      <c r="JS11" s="166">
        <v>50.883200000000002</v>
      </c>
      <c r="JT11" s="166">
        <v>51.1143</v>
      </c>
      <c r="JU11" s="167"/>
      <c r="JV11" s="166">
        <v>29.1</v>
      </c>
      <c r="JW11" s="166">
        <v>25.829699999999999</v>
      </c>
      <c r="JX11" s="166">
        <v>6.12</v>
      </c>
      <c r="JY11" s="167"/>
      <c r="JZ11" s="166">
        <v>47.110799999999998</v>
      </c>
      <c r="KA11" s="166">
        <v>0</v>
      </c>
      <c r="KB11" s="166">
        <v>0</v>
      </c>
      <c r="KC11" s="166">
        <v>47.041699999999999</v>
      </c>
      <c r="KD11" s="166">
        <v>0</v>
      </c>
      <c r="KE11" s="166">
        <v>0</v>
      </c>
      <c r="KF11" s="166">
        <v>0</v>
      </c>
      <c r="KG11" s="166">
        <v>-42.9</v>
      </c>
      <c r="KH11" s="166">
        <v>43.2</v>
      </c>
      <c r="KI11" s="166">
        <v>-47.101399999999998</v>
      </c>
      <c r="KJ11" s="166">
        <v>225.2612</v>
      </c>
    </row>
    <row r="12" spans="1:296" ht="18" customHeight="1" x14ac:dyDescent="0.3">
      <c r="A12" s="162" t="s">
        <v>68</v>
      </c>
      <c r="B12" s="162" t="s">
        <v>912</v>
      </c>
      <c r="C12" s="166">
        <v>0</v>
      </c>
      <c r="D12" s="167"/>
      <c r="E12" s="168">
        <v>15.391299999999999</v>
      </c>
      <c r="F12" s="168">
        <v>-22.743749999999999</v>
      </c>
      <c r="G12" s="166">
        <v>8.9283000000000001</v>
      </c>
      <c r="H12" s="166">
        <v>32.087400000000002</v>
      </c>
      <c r="I12" s="167"/>
      <c r="J12" s="166">
        <v>36.311100000000003</v>
      </c>
      <c r="K12" s="166">
        <v>-110.30370000000001</v>
      </c>
      <c r="L12" s="166">
        <v>51.3337</v>
      </c>
      <c r="M12" s="166">
        <v>26.001200000000001</v>
      </c>
      <c r="N12" s="166">
        <v>25.405000000000001</v>
      </c>
      <c r="O12" s="166">
        <v>2.2200000000000002</v>
      </c>
      <c r="P12" s="166">
        <v>-20.526</v>
      </c>
      <c r="Q12" s="166">
        <v>15.4</v>
      </c>
      <c r="R12" s="166">
        <v>9.1080000000000005</v>
      </c>
      <c r="S12" s="166">
        <v>-15.4</v>
      </c>
      <c r="T12" s="166">
        <v>4.6891999999999996</v>
      </c>
      <c r="U12" s="166">
        <v>70.431600000000003</v>
      </c>
      <c r="V12" s="166">
        <v>16.660799999999998</v>
      </c>
      <c r="W12" s="166">
        <v>16.8385</v>
      </c>
      <c r="X12" s="168">
        <v>27.743849999999998</v>
      </c>
      <c r="Y12" s="166">
        <v>6.9955999999999996</v>
      </c>
      <c r="Z12" s="166">
        <v>5.5627000000000004</v>
      </c>
      <c r="AA12" s="166">
        <v>8.0235000000000003</v>
      </c>
      <c r="AB12" s="167"/>
      <c r="AC12" s="167"/>
      <c r="AD12" s="166">
        <v>-97.97</v>
      </c>
      <c r="AE12" s="167"/>
      <c r="AF12" s="167"/>
      <c r="AG12" s="166">
        <v>-2.2200000000000002</v>
      </c>
      <c r="AH12" s="166">
        <v>19.8</v>
      </c>
      <c r="AI12" s="166">
        <v>5.4790000000000001</v>
      </c>
      <c r="AJ12" s="166">
        <v>0.17399999999999999</v>
      </c>
      <c r="AK12" s="166">
        <v>-49.22</v>
      </c>
      <c r="AL12" s="166">
        <v>-48.44</v>
      </c>
      <c r="AM12" s="166">
        <v>-40.950000000000003</v>
      </c>
      <c r="AN12" s="166">
        <v>49.01</v>
      </c>
      <c r="AO12" s="166">
        <v>49.01</v>
      </c>
      <c r="AP12" s="166">
        <v>15.645</v>
      </c>
      <c r="AQ12" s="166">
        <v>-4.6642000000000001</v>
      </c>
      <c r="AR12" s="166">
        <v>56.982399999999998</v>
      </c>
      <c r="AS12" s="166">
        <v>58.823300000000003</v>
      </c>
      <c r="AT12" s="166">
        <v>48.1691</v>
      </c>
      <c r="AU12" s="166">
        <v>-50.099200000000003</v>
      </c>
      <c r="AV12" s="166">
        <v>-48.084099999999999</v>
      </c>
      <c r="AW12" s="166">
        <v>27.981999999999999</v>
      </c>
      <c r="AX12" s="166">
        <v>24.8444</v>
      </c>
      <c r="AY12" s="166">
        <v>69.315299999999993</v>
      </c>
      <c r="AZ12" s="166">
        <v>69.434600000000003</v>
      </c>
      <c r="BA12" s="166">
        <v>-4.0594999999999999</v>
      </c>
      <c r="BB12" s="166">
        <v>-4.4823000000000004</v>
      </c>
      <c r="BC12" s="166">
        <v>-408.74869999999999</v>
      </c>
      <c r="BD12" s="166">
        <v>22.3507</v>
      </c>
      <c r="BE12" s="166">
        <v>-20.8</v>
      </c>
      <c r="BF12" s="166">
        <v>-20.6</v>
      </c>
      <c r="BG12" s="166">
        <v>54.619199999999999</v>
      </c>
      <c r="BH12" s="166">
        <v>54.334099999999999</v>
      </c>
      <c r="BI12" s="166">
        <v>-3.9476</v>
      </c>
      <c r="BJ12" s="167"/>
      <c r="BK12" s="166">
        <v>-54.7455</v>
      </c>
      <c r="BL12" s="166">
        <v>3.3119999999999998</v>
      </c>
      <c r="BM12" s="166">
        <v>7.9485999999999999</v>
      </c>
      <c r="BN12" s="166">
        <v>5.5743999999999998</v>
      </c>
      <c r="BO12" s="166">
        <v>459.05930000000001</v>
      </c>
      <c r="BP12" s="166">
        <v>153.447</v>
      </c>
      <c r="BQ12" s="166">
        <v>153.05029999999999</v>
      </c>
      <c r="BR12" s="166">
        <v>-471.83260000000001</v>
      </c>
      <c r="BS12" s="166">
        <v>497.95179999999999</v>
      </c>
      <c r="BT12" s="167"/>
      <c r="BU12" s="166">
        <v>-28.651900000000001</v>
      </c>
      <c r="BV12" s="166">
        <v>30.194500000000001</v>
      </c>
      <c r="BW12" s="166">
        <v>81.303399999999996</v>
      </c>
      <c r="BX12" s="166">
        <v>22.98</v>
      </c>
      <c r="BY12" s="166">
        <v>22.61</v>
      </c>
      <c r="BZ12" s="166">
        <v>44.8</v>
      </c>
      <c r="CA12" s="166">
        <v>70.33</v>
      </c>
      <c r="CB12" s="166">
        <v>-81.843599999999995</v>
      </c>
      <c r="CC12" s="166">
        <v>-82.245500000000007</v>
      </c>
      <c r="CD12" s="166">
        <v>97.991</v>
      </c>
      <c r="CE12" s="166">
        <v>98.880200000000002</v>
      </c>
      <c r="CF12" s="166">
        <v>35.348599999999998</v>
      </c>
      <c r="CG12" s="166">
        <v>-95.04</v>
      </c>
      <c r="CH12" s="166">
        <v>-93.851699999999994</v>
      </c>
      <c r="CI12" s="166">
        <v>-3.5527000000000002</v>
      </c>
      <c r="CJ12" s="166">
        <v>-87.5839</v>
      </c>
      <c r="CK12" s="167"/>
      <c r="CL12" s="166">
        <v>27.882999999999999</v>
      </c>
      <c r="CM12" s="166">
        <v>-4.4000000000000004</v>
      </c>
      <c r="CN12" s="166">
        <v>180.2</v>
      </c>
      <c r="CO12" s="166">
        <v>-14.8</v>
      </c>
      <c r="CP12" s="166">
        <v>6.1872999999999996</v>
      </c>
      <c r="CQ12" s="166">
        <v>7.0621</v>
      </c>
      <c r="CR12" s="166">
        <v>6.8784999999999998</v>
      </c>
      <c r="CS12" s="166">
        <v>76.411000000000001</v>
      </c>
      <c r="CT12" s="166">
        <v>75.752700000000004</v>
      </c>
      <c r="CU12" s="166">
        <v>1</v>
      </c>
      <c r="CV12" s="166">
        <v>-127.0052</v>
      </c>
      <c r="CW12" s="166">
        <v>10.432600000000001</v>
      </c>
      <c r="CX12" s="166">
        <v>12.2974</v>
      </c>
      <c r="CY12" s="166">
        <v>46.09</v>
      </c>
      <c r="CZ12" s="166">
        <v>26.36</v>
      </c>
      <c r="DA12" s="166">
        <v>36.101100000000002</v>
      </c>
      <c r="DB12" s="166">
        <v>34.428400000000003</v>
      </c>
      <c r="DC12" s="166">
        <v>-27.741199999999999</v>
      </c>
      <c r="DD12" s="166">
        <v>0</v>
      </c>
      <c r="DE12" s="166">
        <v>89.413899999999998</v>
      </c>
      <c r="DF12" s="166">
        <v>88.267300000000006</v>
      </c>
      <c r="DG12" s="166">
        <v>-137.8296</v>
      </c>
      <c r="DH12" s="166">
        <v>0</v>
      </c>
      <c r="DI12" s="167"/>
      <c r="DJ12" s="166">
        <v>-80.5</v>
      </c>
      <c r="DK12" s="166">
        <v>-78.900000000000006</v>
      </c>
      <c r="DL12" s="166">
        <v>21.799600000000002</v>
      </c>
      <c r="DM12" s="166">
        <v>34.700000000000003</v>
      </c>
      <c r="DN12" s="166">
        <v>37.340000000000003</v>
      </c>
      <c r="DO12" s="166">
        <v>46.98</v>
      </c>
      <c r="DP12" s="166">
        <v>34.409999999999997</v>
      </c>
      <c r="DQ12" s="166">
        <v>-4.41</v>
      </c>
      <c r="DR12" s="166">
        <v>59.163499999999999</v>
      </c>
      <c r="DS12" s="166">
        <v>139.00290000000001</v>
      </c>
      <c r="DT12" s="166">
        <v>-28.63</v>
      </c>
      <c r="DU12" s="166">
        <v>-28.88</v>
      </c>
      <c r="DV12" s="166">
        <v>95.3</v>
      </c>
      <c r="DW12" s="166">
        <v>35.54</v>
      </c>
      <c r="DX12" s="166">
        <v>138.7818</v>
      </c>
      <c r="DY12" s="166">
        <v>137.67269999999999</v>
      </c>
      <c r="DZ12" s="166">
        <v>-38.194499999999998</v>
      </c>
      <c r="EA12" s="166">
        <v>-38.281799999999997</v>
      </c>
      <c r="EB12" s="166">
        <v>186.35470000000001</v>
      </c>
      <c r="EC12" s="166">
        <v>142.0384</v>
      </c>
      <c r="ED12" s="166">
        <v>134.761</v>
      </c>
      <c r="EE12" s="166">
        <v>138.00640000000001</v>
      </c>
      <c r="EF12" s="166">
        <v>64.260800000000003</v>
      </c>
      <c r="EG12" s="166">
        <v>46.017699999999998</v>
      </c>
      <c r="EH12" s="166">
        <v>-29.018000000000001</v>
      </c>
      <c r="EI12" s="166">
        <v>487.89850000000001</v>
      </c>
      <c r="EJ12" s="166">
        <v>274.8297</v>
      </c>
      <c r="EK12" s="167"/>
      <c r="EL12" s="166">
        <v>-31.293199999999999</v>
      </c>
      <c r="EM12" s="166">
        <v>-29.5318</v>
      </c>
      <c r="EN12" s="167"/>
      <c r="EO12" s="166">
        <v>-7.9752999999999998</v>
      </c>
      <c r="EP12" s="166">
        <v>-7.4748000000000001</v>
      </c>
      <c r="EQ12" s="166">
        <v>58.415999999999997</v>
      </c>
      <c r="ER12" s="166">
        <v>-62.684899999999999</v>
      </c>
      <c r="ES12" s="166">
        <v>-64.418999999999997</v>
      </c>
      <c r="ET12" s="166">
        <v>-6.3129</v>
      </c>
      <c r="EU12" s="166">
        <v>0</v>
      </c>
      <c r="EV12" s="166">
        <v>-16.21</v>
      </c>
      <c r="EW12" s="166">
        <v>1</v>
      </c>
      <c r="EX12" s="166">
        <v>11.8614</v>
      </c>
      <c r="EY12" s="166">
        <v>-64.486199999999997</v>
      </c>
      <c r="EZ12" s="166">
        <v>-38.293999999999997</v>
      </c>
      <c r="FA12" s="166">
        <v>-37.795699999999997</v>
      </c>
      <c r="FB12" s="166">
        <v>10.1319</v>
      </c>
      <c r="FC12" s="166">
        <v>-41.500500000000002</v>
      </c>
      <c r="FD12" s="166">
        <v>10.752700000000001</v>
      </c>
      <c r="FE12" s="166">
        <v>23.1691</v>
      </c>
      <c r="FF12" s="167"/>
      <c r="FG12" s="166">
        <v>24.240200000000002</v>
      </c>
      <c r="FH12" s="166">
        <v>40.846200000000003</v>
      </c>
      <c r="FI12" s="166">
        <v>40.782499999999999</v>
      </c>
      <c r="FJ12" s="166">
        <v>39.686199999999999</v>
      </c>
      <c r="FK12" s="166">
        <v>82.221000000000004</v>
      </c>
      <c r="FL12" s="166">
        <v>82.053600000000003</v>
      </c>
      <c r="FM12" s="166">
        <v>-77.699700000000007</v>
      </c>
      <c r="FN12" s="166">
        <v>40.450299999999999</v>
      </c>
      <c r="FO12" s="166">
        <v>40.728900000000003</v>
      </c>
      <c r="FP12" s="166">
        <v>-55.0777</v>
      </c>
      <c r="FQ12" s="166">
        <v>-41.2819</v>
      </c>
      <c r="FR12" s="166">
        <v>-34.210099999999997</v>
      </c>
      <c r="FS12" s="166">
        <v>-28.3</v>
      </c>
      <c r="FT12" s="166">
        <v>13.2576</v>
      </c>
      <c r="FU12" s="166">
        <v>0.78639999999999999</v>
      </c>
      <c r="FV12" s="166">
        <v>-9.39</v>
      </c>
      <c r="FW12" s="166">
        <v>14.48</v>
      </c>
      <c r="FX12" s="166">
        <v>-35.133899999999997</v>
      </c>
      <c r="FY12" s="167"/>
      <c r="FZ12" s="166">
        <v>-15.18</v>
      </c>
      <c r="GA12" s="166">
        <v>4.2160000000000002</v>
      </c>
      <c r="GB12" s="167"/>
      <c r="GC12" s="166">
        <v>21.83</v>
      </c>
      <c r="GD12" s="166">
        <v>41.573099999999997</v>
      </c>
      <c r="GE12" s="166">
        <v>55.6083</v>
      </c>
      <c r="GF12" s="166">
        <v>14.04</v>
      </c>
      <c r="GG12" s="166">
        <v>67.722300000000004</v>
      </c>
      <c r="GH12" s="166">
        <v>26.3</v>
      </c>
      <c r="GI12" s="166">
        <v>-6.8620999999999999</v>
      </c>
      <c r="GJ12" s="166">
        <v>-6.4504999999999999</v>
      </c>
      <c r="GK12" s="166">
        <v>-6.5861000000000001</v>
      </c>
      <c r="GL12" s="166">
        <v>1.3889</v>
      </c>
      <c r="GM12" s="167"/>
      <c r="GN12" s="167"/>
      <c r="GO12" s="168">
        <v>-14.80245</v>
      </c>
      <c r="GP12" s="166">
        <v>-13.238</v>
      </c>
      <c r="GQ12" s="166">
        <v>18.998799999999999</v>
      </c>
      <c r="GR12" s="166">
        <v>13.997</v>
      </c>
      <c r="GS12" s="166">
        <v>56.726399999999998</v>
      </c>
      <c r="GT12" s="166">
        <v>59.970199999999998</v>
      </c>
      <c r="GU12" s="166">
        <v>-120.45480000000001</v>
      </c>
      <c r="GV12" s="166">
        <v>-17.5076</v>
      </c>
      <c r="GW12" s="166">
        <v>35.665100000000002</v>
      </c>
      <c r="GX12" s="166">
        <v>8.7827000000000002</v>
      </c>
      <c r="GY12" s="166">
        <v>12.670199999999999</v>
      </c>
      <c r="GZ12" s="166">
        <v>5.2651000000000003</v>
      </c>
      <c r="HA12" s="166">
        <v>4.9782999999999999</v>
      </c>
      <c r="HB12" s="166">
        <v>14.017099999999999</v>
      </c>
      <c r="HC12" s="166">
        <v>164.21510000000001</v>
      </c>
      <c r="HD12" s="166">
        <v>165.11250000000001</v>
      </c>
      <c r="HE12" s="166">
        <v>275.7</v>
      </c>
      <c r="HF12" s="166">
        <v>-275.11369999999999</v>
      </c>
      <c r="HG12" s="166">
        <v>-554.80119999999999</v>
      </c>
      <c r="HH12" s="166">
        <v>553.72379999999998</v>
      </c>
      <c r="HI12" s="166">
        <v>489.14389999999997</v>
      </c>
      <c r="HJ12" s="166">
        <v>-156.54910000000001</v>
      </c>
      <c r="HK12" s="166">
        <v>-156.1618</v>
      </c>
      <c r="HL12" s="167"/>
      <c r="HM12" s="166">
        <v>0</v>
      </c>
      <c r="HN12" s="166">
        <v>79.391999999999996</v>
      </c>
      <c r="HO12" s="166">
        <v>78.467600000000004</v>
      </c>
      <c r="HP12" s="167"/>
      <c r="HQ12" s="167"/>
      <c r="HR12" s="166">
        <v>32.061300000000003</v>
      </c>
      <c r="HS12" s="166">
        <v>31.874600000000001</v>
      </c>
      <c r="HT12" s="166">
        <v>-72.431100000000001</v>
      </c>
      <c r="HU12" s="166">
        <v>-72.980500000000006</v>
      </c>
      <c r="HV12" s="166">
        <v>45.63</v>
      </c>
      <c r="HW12" s="166">
        <v>45.09</v>
      </c>
      <c r="HX12" s="166">
        <v>25.4</v>
      </c>
      <c r="HY12" s="166">
        <v>25.9</v>
      </c>
      <c r="HZ12" s="166">
        <v>21.207799999999999</v>
      </c>
      <c r="IA12" s="166">
        <v>29.28</v>
      </c>
      <c r="IB12" s="166">
        <v>-370.56670000000003</v>
      </c>
      <c r="IC12" s="166">
        <v>107.4923</v>
      </c>
      <c r="ID12" s="166">
        <v>106.7713</v>
      </c>
      <c r="IE12" s="166">
        <v>12.2</v>
      </c>
      <c r="IF12" s="166">
        <v>-23</v>
      </c>
      <c r="IG12" s="166">
        <v>-31</v>
      </c>
      <c r="IH12" s="166">
        <v>-31.1</v>
      </c>
      <c r="II12" s="166">
        <v>1.7596000000000001</v>
      </c>
      <c r="IJ12" s="167"/>
      <c r="IK12" s="166">
        <v>-481.96129999999999</v>
      </c>
      <c r="IL12" s="166">
        <v>-235.07470000000001</v>
      </c>
      <c r="IM12" s="166">
        <v>476.35230000000001</v>
      </c>
      <c r="IN12" s="166">
        <v>390.41410000000002</v>
      </c>
      <c r="IO12" s="166">
        <v>58.260899999999999</v>
      </c>
      <c r="IP12" s="166">
        <v>-375.41149999999999</v>
      </c>
      <c r="IQ12" s="166">
        <v>376.60160000000002</v>
      </c>
      <c r="IR12" s="166">
        <v>-168.60040000000001</v>
      </c>
      <c r="IS12" s="166">
        <v>-228.58009999999999</v>
      </c>
      <c r="IT12" s="166">
        <v>-371.20510000000002</v>
      </c>
      <c r="IU12" s="166">
        <v>96.385300000000001</v>
      </c>
      <c r="IV12" s="166">
        <v>96.385199999999998</v>
      </c>
      <c r="IW12" s="166">
        <v>173.97749999999999</v>
      </c>
      <c r="IX12" s="166">
        <v>-457.39319999999998</v>
      </c>
      <c r="IY12" s="166">
        <v>237.5403</v>
      </c>
      <c r="IZ12" s="166">
        <v>-226.428</v>
      </c>
      <c r="JA12" s="166">
        <v>227.44460000000001</v>
      </c>
      <c r="JB12" s="166">
        <v>-9.6750000000000007</v>
      </c>
      <c r="JC12" s="166">
        <v>40.773699999999998</v>
      </c>
      <c r="JD12" s="166">
        <v>9.1999999999999993</v>
      </c>
      <c r="JE12" s="166">
        <v>1.286</v>
      </c>
      <c r="JF12" s="166">
        <v>1.284</v>
      </c>
      <c r="JG12" s="166">
        <v>-9.52</v>
      </c>
      <c r="JH12" s="166">
        <v>-13.44</v>
      </c>
      <c r="JI12" s="167"/>
      <c r="JJ12" s="166">
        <v>15.120200000000001</v>
      </c>
      <c r="JK12" s="166">
        <v>-29.649799999999999</v>
      </c>
      <c r="JL12" s="166">
        <v>-34.395400000000002</v>
      </c>
      <c r="JM12" s="166">
        <v>21.3</v>
      </c>
      <c r="JN12" s="166">
        <v>54.899000000000001</v>
      </c>
      <c r="JO12" s="166">
        <v>53.732999999999997</v>
      </c>
      <c r="JP12" s="167"/>
      <c r="JQ12" s="167"/>
      <c r="JR12" s="166">
        <v>50.1342</v>
      </c>
      <c r="JS12" s="166">
        <v>51.806800000000003</v>
      </c>
      <c r="JT12" s="166">
        <v>51.9861</v>
      </c>
      <c r="JU12" s="167"/>
      <c r="JV12" s="166">
        <v>26.1</v>
      </c>
      <c r="JW12" s="166">
        <v>25.6875</v>
      </c>
      <c r="JX12" s="166">
        <v>5.85</v>
      </c>
      <c r="JY12" s="167"/>
      <c r="JZ12" s="166">
        <v>46.1402</v>
      </c>
      <c r="KA12" s="166">
        <v>0</v>
      </c>
      <c r="KB12" s="166">
        <v>0</v>
      </c>
      <c r="KC12" s="166">
        <v>45.961199999999998</v>
      </c>
      <c r="KD12" s="166">
        <v>0</v>
      </c>
      <c r="KE12" s="166">
        <v>0</v>
      </c>
      <c r="KF12" s="166">
        <v>0</v>
      </c>
      <c r="KG12" s="166">
        <v>-39</v>
      </c>
      <c r="KH12" s="166">
        <v>40.4</v>
      </c>
      <c r="KI12" s="166">
        <v>-56.610700000000001</v>
      </c>
      <c r="KJ12" s="166">
        <v>233.6841</v>
      </c>
    </row>
    <row r="13" spans="1:296" ht="18" customHeight="1" x14ac:dyDescent="0.3">
      <c r="A13" s="162" t="s">
        <v>68</v>
      </c>
      <c r="B13" s="162" t="s">
        <v>913</v>
      </c>
      <c r="C13" s="166">
        <v>0</v>
      </c>
      <c r="D13" s="167"/>
      <c r="E13" s="166">
        <v>15.1968</v>
      </c>
      <c r="F13" s="166">
        <v>-22.627099999999999</v>
      </c>
      <c r="G13" s="166">
        <v>8.8335000000000008</v>
      </c>
      <c r="H13" s="166">
        <v>31.732600000000001</v>
      </c>
      <c r="I13" s="167"/>
      <c r="J13" s="166">
        <v>35.0244</v>
      </c>
      <c r="K13" s="166">
        <v>-107.12609999999999</v>
      </c>
      <c r="L13" s="166">
        <v>50.7864</v>
      </c>
      <c r="M13" s="166">
        <v>25.7912</v>
      </c>
      <c r="N13" s="166">
        <v>25.235199999999999</v>
      </c>
      <c r="O13" s="166">
        <v>4.4400000000000004</v>
      </c>
      <c r="P13" s="166">
        <v>-20.390999999999998</v>
      </c>
      <c r="Q13" s="166">
        <v>15.4</v>
      </c>
      <c r="R13" s="166">
        <v>9.1080000000000005</v>
      </c>
      <c r="S13" s="166">
        <v>-15.4</v>
      </c>
      <c r="T13" s="166">
        <v>4.5917000000000003</v>
      </c>
      <c r="U13" s="166">
        <v>67.860600000000005</v>
      </c>
      <c r="V13" s="166">
        <v>16.414300000000001</v>
      </c>
      <c r="W13" s="166">
        <v>16.723800000000001</v>
      </c>
      <c r="X13" s="166">
        <v>27.3964</v>
      </c>
      <c r="Y13" s="166">
        <v>6.8711000000000002</v>
      </c>
      <c r="Z13" s="166">
        <v>5.6056999999999997</v>
      </c>
      <c r="AA13" s="166">
        <v>8.1796000000000006</v>
      </c>
      <c r="AB13" s="167"/>
      <c r="AC13" s="167"/>
      <c r="AD13" s="166">
        <v>-96.97</v>
      </c>
      <c r="AE13" s="167"/>
      <c r="AF13" s="167"/>
      <c r="AG13" s="166">
        <v>-4.4400000000000004</v>
      </c>
      <c r="AH13" s="166">
        <v>19.8</v>
      </c>
      <c r="AI13" s="166">
        <v>5.3760000000000003</v>
      </c>
      <c r="AJ13" s="166">
        <v>0.17199999999999999</v>
      </c>
      <c r="AK13" s="166">
        <v>-47.46</v>
      </c>
      <c r="AL13" s="166">
        <v>-47.65</v>
      </c>
      <c r="AM13" s="166">
        <v>-41.62</v>
      </c>
      <c r="AN13" s="166">
        <v>47.51</v>
      </c>
      <c r="AO13" s="166">
        <v>47.9</v>
      </c>
      <c r="AP13" s="166">
        <v>15.823600000000001</v>
      </c>
      <c r="AQ13" s="166">
        <v>-4.8322000000000003</v>
      </c>
      <c r="AR13" s="166">
        <v>57.017299999999999</v>
      </c>
      <c r="AS13" s="166">
        <v>58.883400000000002</v>
      </c>
      <c r="AT13" s="166">
        <v>46.205500000000001</v>
      </c>
      <c r="AU13" s="166">
        <v>-48.198700000000002</v>
      </c>
      <c r="AV13" s="166">
        <v>-47.577599999999997</v>
      </c>
      <c r="AW13" s="166">
        <v>31.1812</v>
      </c>
      <c r="AX13" s="166">
        <v>29.8748</v>
      </c>
      <c r="AY13" s="166">
        <v>67.249499999999998</v>
      </c>
      <c r="AZ13" s="166">
        <v>67.908600000000007</v>
      </c>
      <c r="BA13" s="166">
        <v>-0.54630000000000001</v>
      </c>
      <c r="BB13" s="166">
        <v>0.22500000000000001</v>
      </c>
      <c r="BC13" s="166">
        <v>-402.79059999999998</v>
      </c>
      <c r="BD13" s="166">
        <v>21.842400000000001</v>
      </c>
      <c r="BE13" s="166">
        <v>-20.7</v>
      </c>
      <c r="BF13" s="166">
        <v>-20.9</v>
      </c>
      <c r="BG13" s="166">
        <v>53.800899999999999</v>
      </c>
      <c r="BH13" s="166">
        <v>52.877800000000001</v>
      </c>
      <c r="BI13" s="166">
        <v>-3.8826000000000001</v>
      </c>
      <c r="BJ13" s="167"/>
      <c r="BK13" s="166">
        <v>-53.422600000000003</v>
      </c>
      <c r="BL13" s="166">
        <v>3.2294</v>
      </c>
      <c r="BM13" s="166">
        <v>7.8635000000000002</v>
      </c>
      <c r="BN13" s="166">
        <v>5.3129</v>
      </c>
      <c r="BO13" s="166">
        <v>449.72059999999999</v>
      </c>
      <c r="BP13" s="166">
        <v>146.3972</v>
      </c>
      <c r="BQ13" s="166">
        <v>146.61089999999999</v>
      </c>
      <c r="BR13" s="166">
        <v>-468.68830000000003</v>
      </c>
      <c r="BS13" s="166">
        <v>481.0813</v>
      </c>
      <c r="BT13" s="167"/>
      <c r="BU13" s="166">
        <v>-66.659700000000001</v>
      </c>
      <c r="BV13" s="166">
        <v>67.055599999999998</v>
      </c>
      <c r="BW13" s="166">
        <v>80.245599999999996</v>
      </c>
      <c r="BX13" s="166">
        <v>23.06</v>
      </c>
      <c r="BY13" s="166">
        <v>22.34</v>
      </c>
      <c r="BZ13" s="166">
        <v>44.24</v>
      </c>
      <c r="CA13" s="166">
        <v>70.349999999999994</v>
      </c>
      <c r="CB13" s="166">
        <v>-75.547600000000003</v>
      </c>
      <c r="CC13" s="166">
        <v>-75.145799999999994</v>
      </c>
      <c r="CD13" s="166">
        <v>92.311400000000006</v>
      </c>
      <c r="CE13" s="166">
        <v>93.599800000000002</v>
      </c>
      <c r="CF13" s="166">
        <v>37.263500000000001</v>
      </c>
      <c r="CG13" s="166">
        <v>-101.14700000000001</v>
      </c>
      <c r="CH13" s="166">
        <v>-101.5581</v>
      </c>
      <c r="CI13" s="166">
        <v>-3.6701999999999999</v>
      </c>
      <c r="CJ13" s="166">
        <v>-88.227199999999996</v>
      </c>
      <c r="CK13" s="167"/>
      <c r="CL13" s="167"/>
      <c r="CM13" s="166">
        <v>-0.1</v>
      </c>
      <c r="CN13" s="166">
        <v>176.2</v>
      </c>
      <c r="CO13" s="166">
        <v>-14.34</v>
      </c>
      <c r="CP13" s="166">
        <v>3.7393000000000001</v>
      </c>
      <c r="CQ13" s="166">
        <v>4.0799000000000003</v>
      </c>
      <c r="CR13" s="166">
        <v>4.5148999999999999</v>
      </c>
      <c r="CS13" s="166">
        <v>70.044799999999995</v>
      </c>
      <c r="CT13" s="166">
        <v>69.199200000000005</v>
      </c>
      <c r="CU13" s="166">
        <v>11.8439</v>
      </c>
      <c r="CV13" s="166">
        <v>-121.5962</v>
      </c>
      <c r="CW13" s="166">
        <v>11.8622</v>
      </c>
      <c r="CX13" s="166">
        <v>11.7469</v>
      </c>
      <c r="CY13" s="166">
        <v>43.8</v>
      </c>
      <c r="CZ13" s="166">
        <v>25.17</v>
      </c>
      <c r="DA13" s="166">
        <v>35.163600000000002</v>
      </c>
      <c r="DB13" s="166">
        <v>33.11</v>
      </c>
      <c r="DC13" s="166">
        <v>-27.154</v>
      </c>
      <c r="DD13" s="166">
        <v>0</v>
      </c>
      <c r="DE13" s="166">
        <v>89.412700000000001</v>
      </c>
      <c r="DF13" s="166">
        <v>88.326800000000006</v>
      </c>
      <c r="DG13" s="166">
        <v>-124.69840000000001</v>
      </c>
      <c r="DH13" s="166">
        <v>0</v>
      </c>
      <c r="DI13" s="167"/>
      <c r="DJ13" s="166">
        <v>-76.2</v>
      </c>
      <c r="DK13" s="166">
        <v>-75.900000000000006</v>
      </c>
      <c r="DL13" s="166">
        <v>21.783100000000001</v>
      </c>
      <c r="DM13" s="166">
        <v>33.9</v>
      </c>
      <c r="DN13" s="166">
        <v>35</v>
      </c>
      <c r="DO13" s="166">
        <v>46</v>
      </c>
      <c r="DP13" s="166">
        <v>33.71</v>
      </c>
      <c r="DQ13" s="166">
        <v>-3.55</v>
      </c>
      <c r="DR13" s="166">
        <v>60.651499999999999</v>
      </c>
      <c r="DS13" s="166">
        <v>124.3746</v>
      </c>
      <c r="DT13" s="166">
        <v>-28.37</v>
      </c>
      <c r="DU13" s="166">
        <v>-28.92</v>
      </c>
      <c r="DV13" s="166">
        <v>93.55</v>
      </c>
      <c r="DW13" s="166">
        <v>35.11</v>
      </c>
      <c r="DX13" s="166">
        <v>125.1455</v>
      </c>
      <c r="DY13" s="166">
        <v>124.25449999999999</v>
      </c>
      <c r="DZ13" s="166">
        <v>-36.4818</v>
      </c>
      <c r="EA13" s="166">
        <v>-36.636400000000002</v>
      </c>
      <c r="EB13" s="166">
        <v>178.3759</v>
      </c>
      <c r="EC13" s="166">
        <v>134.54900000000001</v>
      </c>
      <c r="ED13" s="166">
        <v>128.6199</v>
      </c>
      <c r="EE13" s="166">
        <v>130.20349999999999</v>
      </c>
      <c r="EF13" s="166">
        <v>100.3189</v>
      </c>
      <c r="EG13" s="166">
        <v>85.403300000000002</v>
      </c>
      <c r="EH13" s="166">
        <v>-27.024999999999999</v>
      </c>
      <c r="EI13" s="166">
        <v>479.334</v>
      </c>
      <c r="EJ13" s="166">
        <v>313.58620000000002</v>
      </c>
      <c r="EK13" s="167"/>
      <c r="EL13" s="166">
        <v>-31.061199999999999</v>
      </c>
      <c r="EM13" s="166">
        <v>-29.109200000000001</v>
      </c>
      <c r="EN13" s="167"/>
      <c r="EO13" s="166">
        <v>-12.9887</v>
      </c>
      <c r="EP13" s="166">
        <v>-12.2608</v>
      </c>
      <c r="EQ13" s="166">
        <v>193.596</v>
      </c>
      <c r="ER13" s="166">
        <v>-84.304100000000005</v>
      </c>
      <c r="ES13" s="166">
        <v>-85.8005</v>
      </c>
      <c r="ET13" s="166">
        <v>-46.366599999999998</v>
      </c>
      <c r="EU13" s="166">
        <v>13.95</v>
      </c>
      <c r="EV13" s="166">
        <v>-22.25</v>
      </c>
      <c r="EW13" s="166">
        <v>110.8</v>
      </c>
      <c r="EX13" s="166">
        <v>11.356299999999999</v>
      </c>
      <c r="EY13" s="166">
        <v>-72.719700000000003</v>
      </c>
      <c r="EZ13" s="166">
        <v>-37.522599999999997</v>
      </c>
      <c r="FA13" s="166">
        <v>-36.699399999999997</v>
      </c>
      <c r="FB13" s="166">
        <v>7.7500999999999998</v>
      </c>
      <c r="FC13" s="166">
        <v>-81.2911</v>
      </c>
      <c r="FD13" s="166">
        <v>50.514499999999998</v>
      </c>
      <c r="FE13" s="166">
        <v>22.013300000000001</v>
      </c>
      <c r="FF13" s="167"/>
      <c r="FG13" s="166">
        <v>24.750900000000001</v>
      </c>
      <c r="FH13" s="166">
        <v>39.465000000000003</v>
      </c>
      <c r="FI13" s="166">
        <v>39.831200000000003</v>
      </c>
      <c r="FJ13" s="166">
        <v>38.683500000000002</v>
      </c>
      <c r="FK13" s="166">
        <v>75.522800000000004</v>
      </c>
      <c r="FL13" s="166">
        <v>75.522800000000004</v>
      </c>
      <c r="FM13" s="166">
        <v>-82.890900000000002</v>
      </c>
      <c r="FN13" s="166">
        <v>39.059800000000003</v>
      </c>
      <c r="FO13" s="166">
        <v>38.116999999999997</v>
      </c>
      <c r="FP13" s="166">
        <v>-58.1999</v>
      </c>
      <c r="FQ13" s="166">
        <v>-43.023299999999999</v>
      </c>
      <c r="FR13" s="166">
        <v>-34.832700000000003</v>
      </c>
      <c r="FS13" s="166">
        <v>-29.87</v>
      </c>
      <c r="FT13" s="166">
        <v>13.5579</v>
      </c>
      <c r="FU13" s="166">
        <v>0.76329999999999998</v>
      </c>
      <c r="FV13" s="166">
        <v>-9.41</v>
      </c>
      <c r="FW13" s="166">
        <v>14.45</v>
      </c>
      <c r="FX13" s="166">
        <v>-34.156999999999996</v>
      </c>
      <c r="FY13" s="167"/>
      <c r="FZ13" s="167"/>
      <c r="GA13" s="166">
        <v>4.2850000000000001</v>
      </c>
      <c r="GB13" s="167"/>
      <c r="GC13" s="166">
        <v>20.56</v>
      </c>
      <c r="GD13" s="166">
        <v>44.954900000000002</v>
      </c>
      <c r="GE13" s="166">
        <v>57.884599999999999</v>
      </c>
      <c r="GF13" s="166">
        <v>14.32</v>
      </c>
      <c r="GG13" s="166">
        <v>65.1173</v>
      </c>
      <c r="GH13" s="166">
        <v>25.1</v>
      </c>
      <c r="GI13" s="166">
        <v>-6.4447000000000001</v>
      </c>
      <c r="GJ13" s="166">
        <v>-6.0944000000000003</v>
      </c>
      <c r="GK13" s="166">
        <v>-6.6173999999999999</v>
      </c>
      <c r="GL13" s="166">
        <v>1.3604000000000001</v>
      </c>
      <c r="GM13" s="167"/>
      <c r="GN13" s="167"/>
      <c r="GO13" s="166">
        <v>-15.409700000000001</v>
      </c>
      <c r="GP13" s="166">
        <v>-13.473599999999999</v>
      </c>
      <c r="GQ13" s="166">
        <v>17.331800000000001</v>
      </c>
      <c r="GR13" s="166">
        <v>14.321400000000001</v>
      </c>
      <c r="GS13" s="166">
        <v>61.908299999999997</v>
      </c>
      <c r="GT13" s="166">
        <v>63.120199999999997</v>
      </c>
      <c r="GU13" s="166">
        <v>-116.2756</v>
      </c>
      <c r="GV13" s="166">
        <v>-17.338799999999999</v>
      </c>
      <c r="GW13" s="166">
        <v>35.140799999999999</v>
      </c>
      <c r="GX13" s="166">
        <v>9.0898000000000003</v>
      </c>
      <c r="GY13" s="166">
        <v>12.1395</v>
      </c>
      <c r="GZ13" s="166">
        <v>4.8341000000000003</v>
      </c>
      <c r="HA13" s="166">
        <v>4.5564</v>
      </c>
      <c r="HB13" s="166">
        <v>13.526400000000001</v>
      </c>
      <c r="HC13" s="166">
        <v>164.7372</v>
      </c>
      <c r="HD13" s="166">
        <v>165.99950000000001</v>
      </c>
      <c r="HE13" s="166">
        <v>281.60000000000002</v>
      </c>
      <c r="HF13" s="166">
        <v>-276.73829999999998</v>
      </c>
      <c r="HG13" s="166">
        <v>-548.42150000000004</v>
      </c>
      <c r="HH13" s="166">
        <v>552.46090000000004</v>
      </c>
      <c r="HI13" s="166">
        <v>523.78639999999996</v>
      </c>
      <c r="HJ13" s="166">
        <v>-157.3135</v>
      </c>
      <c r="HK13" s="166">
        <v>-155.923</v>
      </c>
      <c r="HL13" s="167"/>
      <c r="HM13" s="167"/>
      <c r="HN13" s="166">
        <v>78.783100000000005</v>
      </c>
      <c r="HO13" s="166">
        <v>77.721999999999994</v>
      </c>
      <c r="HP13" s="167"/>
      <c r="HQ13" s="167"/>
      <c r="HR13" s="166">
        <v>31.929500000000001</v>
      </c>
      <c r="HS13" s="166">
        <v>31.017600000000002</v>
      </c>
      <c r="HT13" s="166">
        <v>-70.850499999999997</v>
      </c>
      <c r="HU13" s="166">
        <v>-71.1952</v>
      </c>
      <c r="HV13" s="166">
        <v>51.91</v>
      </c>
      <c r="HW13" s="166">
        <v>51.32</v>
      </c>
      <c r="HX13" s="166">
        <v>25.2</v>
      </c>
      <c r="HY13" s="166">
        <v>24.9</v>
      </c>
      <c r="HZ13" s="166">
        <v>20.6737</v>
      </c>
      <c r="IA13" s="166">
        <v>29.36</v>
      </c>
      <c r="IB13" s="166">
        <v>-366.21449999999999</v>
      </c>
      <c r="IC13" s="166">
        <v>105.3049</v>
      </c>
      <c r="ID13" s="166">
        <v>105.42440000000001</v>
      </c>
      <c r="IE13" s="166">
        <v>12.2</v>
      </c>
      <c r="IF13" s="166">
        <v>-27.9</v>
      </c>
      <c r="IG13" s="166">
        <v>-31</v>
      </c>
      <c r="IH13" s="166">
        <v>-31.1</v>
      </c>
      <c r="II13" s="167"/>
      <c r="IJ13" s="166">
        <v>1.5181</v>
      </c>
      <c r="IK13" s="166">
        <v>-514.4683</v>
      </c>
      <c r="IL13" s="166">
        <v>-273.55500000000001</v>
      </c>
      <c r="IM13" s="166">
        <v>472.39089999999999</v>
      </c>
      <c r="IN13" s="166">
        <v>385.7851</v>
      </c>
      <c r="IO13" s="166">
        <v>31.789000000000001</v>
      </c>
      <c r="IP13" s="166">
        <v>-380.4468</v>
      </c>
      <c r="IQ13" s="166">
        <v>377.09820000000002</v>
      </c>
      <c r="IR13" s="166">
        <v>-158.4547</v>
      </c>
      <c r="IS13" s="166">
        <v>-229.08879999999999</v>
      </c>
      <c r="IT13" s="166">
        <v>-370.48500000000001</v>
      </c>
      <c r="IU13" s="166">
        <v>98.641900000000007</v>
      </c>
      <c r="IV13" s="166">
        <v>99.058300000000003</v>
      </c>
      <c r="IW13" s="166">
        <v>165.53639999999999</v>
      </c>
      <c r="IX13" s="166">
        <v>-456.14319999999998</v>
      </c>
      <c r="IY13" s="166">
        <v>235.5316</v>
      </c>
      <c r="IZ13" s="166">
        <v>-229.13560000000001</v>
      </c>
      <c r="JA13" s="166">
        <v>224.67599999999999</v>
      </c>
      <c r="JB13" s="166">
        <v>-10.334199999999999</v>
      </c>
      <c r="JC13" s="166">
        <v>38.548200000000001</v>
      </c>
      <c r="JD13" s="166">
        <v>8.64</v>
      </c>
      <c r="JE13" s="166">
        <v>1.379</v>
      </c>
      <c r="JF13" s="166">
        <v>1.377</v>
      </c>
      <c r="JG13" s="166">
        <v>-8.9600000000000009</v>
      </c>
      <c r="JH13" s="166">
        <v>-13.92</v>
      </c>
      <c r="JI13" s="167"/>
      <c r="JJ13" s="166">
        <v>15.120200000000001</v>
      </c>
      <c r="JK13" s="166">
        <v>-29.854299999999999</v>
      </c>
      <c r="JL13" s="166">
        <v>-35.155299999999997</v>
      </c>
      <c r="JM13" s="166">
        <v>21.8</v>
      </c>
      <c r="JN13" s="166">
        <v>54.133000000000003</v>
      </c>
      <c r="JO13" s="166">
        <v>53.850999999999999</v>
      </c>
      <c r="JP13" s="167"/>
      <c r="JQ13" s="167"/>
      <c r="JR13" s="166">
        <v>50.335599999999999</v>
      </c>
      <c r="JS13" s="166">
        <v>49.881500000000003</v>
      </c>
      <c r="JT13" s="166">
        <v>52.334699999999998</v>
      </c>
      <c r="JU13" s="167"/>
      <c r="JV13" s="166">
        <v>27.6</v>
      </c>
      <c r="JW13" s="166">
        <v>25.874600000000001</v>
      </c>
      <c r="JX13" s="166">
        <v>5.83</v>
      </c>
      <c r="JY13" s="167"/>
      <c r="JZ13" s="166">
        <v>46.993200000000002</v>
      </c>
      <c r="KA13" s="166">
        <v>0</v>
      </c>
      <c r="KB13" s="166">
        <v>0</v>
      </c>
      <c r="KC13" s="166">
        <v>46.406500000000001</v>
      </c>
      <c r="KD13" s="166">
        <v>0</v>
      </c>
      <c r="KE13" s="166">
        <v>0</v>
      </c>
      <c r="KF13" s="166">
        <v>0</v>
      </c>
      <c r="KG13" s="166">
        <v>-40.1</v>
      </c>
      <c r="KH13" s="166">
        <v>42.3</v>
      </c>
      <c r="KI13" s="166">
        <v>-28.0855</v>
      </c>
      <c r="KJ13" s="166">
        <v>204.3826</v>
      </c>
    </row>
    <row r="14" spans="1:296" ht="18" customHeight="1" x14ac:dyDescent="0.3">
      <c r="A14" s="162" t="s">
        <v>68</v>
      </c>
      <c r="B14" s="162" t="s">
        <v>914</v>
      </c>
      <c r="C14" s="166">
        <v>0</v>
      </c>
      <c r="D14" s="167"/>
      <c r="E14" s="168">
        <v>15.120649999999999</v>
      </c>
      <c r="F14" s="166">
        <v>-22.356100000000001</v>
      </c>
      <c r="G14" s="166">
        <v>8.6481999999999992</v>
      </c>
      <c r="H14" s="166">
        <v>31.7974</v>
      </c>
      <c r="I14" s="167"/>
      <c r="J14" s="166">
        <v>34.550899999999999</v>
      </c>
      <c r="K14" s="166">
        <v>-106.81180000000001</v>
      </c>
      <c r="L14" s="166">
        <v>51.070500000000003</v>
      </c>
      <c r="M14" s="166">
        <v>25.7332</v>
      </c>
      <c r="N14" s="166">
        <v>25.107299999999999</v>
      </c>
      <c r="O14" s="166">
        <v>2.2200000000000002</v>
      </c>
      <c r="P14" s="166">
        <v>-20.329999999999998</v>
      </c>
      <c r="Q14" s="166">
        <v>15.4</v>
      </c>
      <c r="R14" s="166">
        <v>9.1080000000000005</v>
      </c>
      <c r="S14" s="166">
        <v>-15.4</v>
      </c>
      <c r="T14" s="166">
        <v>4.5347</v>
      </c>
      <c r="U14" s="166">
        <v>68.811400000000006</v>
      </c>
      <c r="V14" s="166">
        <v>16.678000000000001</v>
      </c>
      <c r="W14" s="166">
        <v>16.729600000000001</v>
      </c>
      <c r="X14" s="166">
        <v>27.7197</v>
      </c>
      <c r="Y14" s="166">
        <v>6.8148</v>
      </c>
      <c r="Z14" s="166">
        <v>5.8334999999999999</v>
      </c>
      <c r="AA14" s="166">
        <v>8.5388000000000002</v>
      </c>
      <c r="AB14" s="167"/>
      <c r="AC14" s="167"/>
      <c r="AD14" s="166">
        <v>-97.69</v>
      </c>
      <c r="AE14" s="167"/>
      <c r="AF14" s="167"/>
      <c r="AG14" s="166">
        <v>-4.4400000000000004</v>
      </c>
      <c r="AH14" s="166">
        <v>17.600000000000001</v>
      </c>
      <c r="AI14" s="166">
        <v>5.1529999999999996</v>
      </c>
      <c r="AJ14" s="166">
        <v>0.17299999999999999</v>
      </c>
      <c r="AK14" s="166">
        <v>-45.33</v>
      </c>
      <c r="AL14" s="166">
        <v>-45.54</v>
      </c>
      <c r="AM14" s="166">
        <v>-44.27</v>
      </c>
      <c r="AN14" s="166">
        <v>45.54</v>
      </c>
      <c r="AO14" s="166">
        <v>45.46</v>
      </c>
      <c r="AP14" s="166">
        <v>15.8657</v>
      </c>
      <c r="AQ14" s="166">
        <v>-4.7567000000000004</v>
      </c>
      <c r="AR14" s="166">
        <v>55.154699999999998</v>
      </c>
      <c r="AS14" s="166">
        <v>58.101799999999997</v>
      </c>
      <c r="AT14" s="166">
        <v>46.872199999999999</v>
      </c>
      <c r="AU14" s="166">
        <v>-47.0871</v>
      </c>
      <c r="AV14" s="166">
        <v>-45.782200000000003</v>
      </c>
      <c r="AW14" s="166">
        <v>27.789300000000001</v>
      </c>
      <c r="AX14" s="166">
        <v>22.744700000000002</v>
      </c>
      <c r="AY14" s="166">
        <v>66.834999999999994</v>
      </c>
      <c r="AZ14" s="166">
        <v>69.305899999999994</v>
      </c>
      <c r="BA14" s="166">
        <v>-1.2582</v>
      </c>
      <c r="BB14" s="166">
        <v>-1.0818000000000001</v>
      </c>
      <c r="BC14" s="166">
        <v>-399.9744</v>
      </c>
      <c r="BD14" s="166">
        <v>21.5609</v>
      </c>
      <c r="BE14" s="166">
        <v>-20.8</v>
      </c>
      <c r="BF14" s="166">
        <v>-20.399999999999999</v>
      </c>
      <c r="BG14" s="166">
        <v>50.853200000000001</v>
      </c>
      <c r="BH14" s="166">
        <v>50.934699999999999</v>
      </c>
      <c r="BI14" s="166">
        <v>-3.6953999999999998</v>
      </c>
      <c r="BJ14" s="167"/>
      <c r="BK14" s="166">
        <v>-49.681199999999997</v>
      </c>
      <c r="BL14" s="166">
        <v>3.2250000000000001</v>
      </c>
      <c r="BM14" s="166">
        <v>7.5932000000000004</v>
      </c>
      <c r="BN14" s="166">
        <v>5.1044999999999998</v>
      </c>
      <c r="BO14" s="166">
        <v>444.4409</v>
      </c>
      <c r="BP14" s="166">
        <v>143.58949999999999</v>
      </c>
      <c r="BQ14" s="166">
        <v>142.97919999999999</v>
      </c>
      <c r="BR14" s="166">
        <v>-445.15750000000003</v>
      </c>
      <c r="BS14" s="166">
        <v>482.11279999999999</v>
      </c>
      <c r="BT14" s="167"/>
      <c r="BU14" s="166">
        <v>-58.7483</v>
      </c>
      <c r="BV14" s="166">
        <v>60.747999999999998</v>
      </c>
      <c r="BW14" s="166">
        <v>77.201800000000006</v>
      </c>
      <c r="BX14" s="166">
        <v>22.46</v>
      </c>
      <c r="BY14" s="166">
        <v>22.32</v>
      </c>
      <c r="BZ14" s="166">
        <v>43.32</v>
      </c>
      <c r="CA14" s="166">
        <v>69.55</v>
      </c>
      <c r="CB14" s="166">
        <v>-76.619299999999996</v>
      </c>
      <c r="CC14" s="166">
        <v>-76.753200000000007</v>
      </c>
      <c r="CD14" s="166">
        <v>93.843800000000002</v>
      </c>
      <c r="CE14" s="166">
        <v>93.981499999999997</v>
      </c>
      <c r="CF14" s="166">
        <v>37.3414</v>
      </c>
      <c r="CG14" s="166">
        <v>-98.565899999999999</v>
      </c>
      <c r="CH14" s="166">
        <v>-99.317099999999996</v>
      </c>
      <c r="CI14" s="166">
        <v>-4.8329000000000004</v>
      </c>
      <c r="CJ14" s="166">
        <v>-87.042500000000004</v>
      </c>
      <c r="CK14" s="167"/>
      <c r="CL14" s="166">
        <v>28.646000000000001</v>
      </c>
      <c r="CM14" s="166">
        <v>-2.6</v>
      </c>
      <c r="CN14" s="166">
        <v>178</v>
      </c>
      <c r="CO14" s="166">
        <v>-14.61</v>
      </c>
      <c r="CP14" s="166">
        <v>2.9121999999999999</v>
      </c>
      <c r="CQ14" s="166">
        <v>3.5022000000000002</v>
      </c>
      <c r="CR14" s="166">
        <v>3.8138000000000001</v>
      </c>
      <c r="CS14" s="166">
        <v>68.6374</v>
      </c>
      <c r="CT14" s="166">
        <v>67.654899999999998</v>
      </c>
      <c r="CU14" s="166">
        <v>14.714600000000001</v>
      </c>
      <c r="CV14" s="166">
        <v>-122.16240000000001</v>
      </c>
      <c r="CW14" s="166">
        <v>14.4382</v>
      </c>
      <c r="CX14" s="166">
        <v>11.6372</v>
      </c>
      <c r="CY14" s="166">
        <v>42.9</v>
      </c>
      <c r="CZ14" s="166">
        <v>24.82</v>
      </c>
      <c r="DA14" s="166">
        <v>34.694800000000001</v>
      </c>
      <c r="DB14" s="166">
        <v>32.6706</v>
      </c>
      <c r="DC14" s="166">
        <v>-26.730599999999999</v>
      </c>
      <c r="DD14" s="166">
        <v>0</v>
      </c>
      <c r="DE14" s="166">
        <v>89.397000000000006</v>
      </c>
      <c r="DF14" s="166">
        <v>88.560199999999995</v>
      </c>
      <c r="DG14" s="166">
        <v>-127.43899999999999</v>
      </c>
      <c r="DH14" s="166">
        <v>0</v>
      </c>
      <c r="DI14" s="167"/>
      <c r="DJ14" s="166">
        <v>-74</v>
      </c>
      <c r="DK14" s="166">
        <v>-73.599999999999994</v>
      </c>
      <c r="DL14" s="166">
        <v>21.7227</v>
      </c>
      <c r="DM14" s="166">
        <v>33.1</v>
      </c>
      <c r="DN14" s="166">
        <v>33.659999999999997</v>
      </c>
      <c r="DO14" s="166">
        <v>45.06</v>
      </c>
      <c r="DP14" s="166">
        <v>33.03</v>
      </c>
      <c r="DQ14" s="166">
        <v>-3.41</v>
      </c>
      <c r="DR14" s="166">
        <v>62.774999999999999</v>
      </c>
      <c r="DS14" s="166">
        <v>124.3421</v>
      </c>
      <c r="DT14" s="166">
        <v>-28.24</v>
      </c>
      <c r="DU14" s="166">
        <v>-28.68</v>
      </c>
      <c r="DV14" s="166">
        <v>92.03</v>
      </c>
      <c r="DW14" s="166">
        <v>34.39</v>
      </c>
      <c r="DX14" s="166">
        <v>128.36359999999999</v>
      </c>
      <c r="DY14" s="166">
        <v>126.56359999999999</v>
      </c>
      <c r="DZ14" s="166">
        <v>-37.470399999999998</v>
      </c>
      <c r="EA14" s="166">
        <v>-36.2545</v>
      </c>
      <c r="EB14" s="166">
        <v>178.2526</v>
      </c>
      <c r="EC14" s="166">
        <v>134.82570000000001</v>
      </c>
      <c r="ED14" s="166">
        <v>128.04480000000001</v>
      </c>
      <c r="EE14" s="166">
        <v>128.85769999999999</v>
      </c>
      <c r="EF14" s="166">
        <v>93.668800000000005</v>
      </c>
      <c r="EG14" s="166">
        <v>77.955600000000004</v>
      </c>
      <c r="EH14" s="166">
        <v>-27.721</v>
      </c>
      <c r="EI14" s="166">
        <v>462.26519999999999</v>
      </c>
      <c r="EJ14" s="166">
        <v>299.38400000000001</v>
      </c>
      <c r="EK14" s="167"/>
      <c r="EL14" s="166">
        <v>-31.726199999999999</v>
      </c>
      <c r="EM14" s="166">
        <v>-29.317699999999999</v>
      </c>
      <c r="EN14" s="167"/>
      <c r="EO14" s="166">
        <v>-12.9023</v>
      </c>
      <c r="EP14" s="166">
        <v>-10.667299999999999</v>
      </c>
      <c r="EQ14" s="166">
        <v>162.876</v>
      </c>
      <c r="ER14" s="166">
        <v>-79.651300000000006</v>
      </c>
      <c r="ES14" s="166">
        <v>-80.605999999999995</v>
      </c>
      <c r="ET14" s="166">
        <v>-37.567399999999999</v>
      </c>
      <c r="EU14" s="166">
        <v>0</v>
      </c>
      <c r="EV14" s="166">
        <v>-16.18</v>
      </c>
      <c r="EW14" s="166">
        <v>110.7</v>
      </c>
      <c r="EX14" s="166">
        <v>11.4251</v>
      </c>
      <c r="EY14" s="166">
        <v>-72.736099999999993</v>
      </c>
      <c r="EZ14" s="166">
        <v>-37.329799999999999</v>
      </c>
      <c r="FA14" s="166">
        <v>-36.365600000000001</v>
      </c>
      <c r="FB14" s="166">
        <v>6.8611000000000004</v>
      </c>
      <c r="FC14" s="166">
        <v>-69.743899999999996</v>
      </c>
      <c r="FD14" s="166">
        <v>38.8354</v>
      </c>
      <c r="FE14" s="166">
        <v>21.891300000000001</v>
      </c>
      <c r="FF14" s="167"/>
      <c r="FG14" s="166">
        <v>23.308499999999999</v>
      </c>
      <c r="FH14" s="166">
        <v>40.46</v>
      </c>
      <c r="FI14" s="166">
        <v>41.032499999999999</v>
      </c>
      <c r="FJ14" s="166">
        <v>39.079300000000003</v>
      </c>
      <c r="FK14" s="166">
        <v>76.862399999999994</v>
      </c>
      <c r="FL14" s="166">
        <v>76.862399999999994</v>
      </c>
      <c r="FM14" s="166">
        <v>-82.221100000000007</v>
      </c>
      <c r="FN14" s="166">
        <v>39.270499999999998</v>
      </c>
      <c r="FO14" s="166">
        <v>38.771700000000003</v>
      </c>
      <c r="FP14" s="166">
        <v>-60.9193</v>
      </c>
      <c r="FQ14" s="166">
        <v>-45.9328</v>
      </c>
      <c r="FR14" s="166">
        <v>-35.601700000000001</v>
      </c>
      <c r="FS14" s="166">
        <v>-30.28</v>
      </c>
      <c r="FT14" s="166">
        <v>13.3773</v>
      </c>
      <c r="FU14" s="166">
        <v>0.76329999999999998</v>
      </c>
      <c r="FV14" s="166">
        <v>-9.4700000000000006</v>
      </c>
      <c r="FW14" s="166">
        <v>14.5</v>
      </c>
      <c r="FX14" s="166">
        <v>-35.661499999999997</v>
      </c>
      <c r="FY14" s="167"/>
      <c r="FZ14" s="167"/>
      <c r="GA14" s="166">
        <v>4.1120000000000001</v>
      </c>
      <c r="GB14" s="167"/>
      <c r="GC14" s="166">
        <v>20.350000000000001</v>
      </c>
      <c r="GD14" s="166">
        <v>46.125900000000001</v>
      </c>
      <c r="GE14" s="166">
        <v>58.028199999999998</v>
      </c>
      <c r="GF14" s="166">
        <v>14.55</v>
      </c>
      <c r="GG14" s="166">
        <v>65.664599999999993</v>
      </c>
      <c r="GH14" s="166">
        <v>24.8</v>
      </c>
      <c r="GI14" s="166">
        <v>-5.9435000000000002</v>
      </c>
      <c r="GJ14" s="166">
        <v>-6.2596999999999996</v>
      </c>
      <c r="GK14" s="166">
        <v>-6.9325999999999999</v>
      </c>
      <c r="GL14" s="166">
        <v>1.3248</v>
      </c>
      <c r="GM14" s="167"/>
      <c r="GN14" s="167"/>
      <c r="GO14" s="166">
        <v>-16.011500000000002</v>
      </c>
      <c r="GP14" s="166">
        <v>-13.6716</v>
      </c>
      <c r="GQ14" s="166">
        <v>16.563800000000001</v>
      </c>
      <c r="GR14" s="166">
        <v>14.3537</v>
      </c>
      <c r="GS14" s="166">
        <v>60.286999999999999</v>
      </c>
      <c r="GT14" s="166">
        <v>60.898200000000003</v>
      </c>
      <c r="GU14" s="166">
        <v>-121.02679999999999</v>
      </c>
      <c r="GV14" s="166">
        <v>-16.9068</v>
      </c>
      <c r="GW14" s="166">
        <v>35.746699999999997</v>
      </c>
      <c r="GX14" s="166">
        <v>9.3389000000000006</v>
      </c>
      <c r="GY14" s="166">
        <v>12.7913</v>
      </c>
      <c r="GZ14" s="166">
        <v>4.883</v>
      </c>
      <c r="HA14" s="166">
        <v>4.5669000000000004</v>
      </c>
      <c r="HB14" s="166">
        <v>14.2052</v>
      </c>
      <c r="HC14" s="166">
        <v>166.49770000000001</v>
      </c>
      <c r="HD14" s="166">
        <v>164.99510000000001</v>
      </c>
      <c r="HE14" s="166">
        <v>280.8</v>
      </c>
      <c r="HF14" s="166">
        <v>-280.12810000000002</v>
      </c>
      <c r="HG14" s="166">
        <v>-556.62019999999995</v>
      </c>
      <c r="HH14" s="166">
        <v>562.4271</v>
      </c>
      <c r="HI14" s="166">
        <v>517.80510000000004</v>
      </c>
      <c r="HJ14" s="166">
        <v>-156.86179999999999</v>
      </c>
      <c r="HK14" s="166">
        <v>-158.33019999999999</v>
      </c>
      <c r="HL14" s="167"/>
      <c r="HM14" s="166">
        <v>0</v>
      </c>
      <c r="HN14" s="166">
        <v>79.100300000000004</v>
      </c>
      <c r="HO14" s="166">
        <v>79.2864</v>
      </c>
      <c r="HP14" s="166">
        <v>-67.201300000000003</v>
      </c>
      <c r="HQ14" s="167"/>
      <c r="HR14" s="166">
        <v>31.918500000000002</v>
      </c>
      <c r="HS14" s="166">
        <v>31.479099999999999</v>
      </c>
      <c r="HT14" s="166">
        <v>-70.730999999999995</v>
      </c>
      <c r="HU14" s="166">
        <v>-70.381200000000007</v>
      </c>
      <c r="HV14" s="166">
        <v>50.54</v>
      </c>
      <c r="HW14" s="166">
        <v>50</v>
      </c>
      <c r="HX14" s="166">
        <v>23.7</v>
      </c>
      <c r="HY14" s="166">
        <v>23.8</v>
      </c>
      <c r="HZ14" s="166">
        <v>20.797599999999999</v>
      </c>
      <c r="IA14" s="166">
        <v>28.72</v>
      </c>
      <c r="IB14" s="166">
        <v>-357.29989999999998</v>
      </c>
      <c r="IC14" s="166">
        <v>105.5779</v>
      </c>
      <c r="ID14" s="166">
        <v>105.8997</v>
      </c>
      <c r="IE14" s="166">
        <v>12.8</v>
      </c>
      <c r="IF14" s="166">
        <v>-27.9</v>
      </c>
      <c r="IG14" s="166">
        <v>-31</v>
      </c>
      <c r="IH14" s="166">
        <v>-31.1</v>
      </c>
      <c r="II14" s="167"/>
      <c r="IJ14" s="167"/>
      <c r="IK14" s="166">
        <v>-512.28200000000004</v>
      </c>
      <c r="IL14" s="166">
        <v>-260.97289999999998</v>
      </c>
      <c r="IM14" s="166">
        <v>467.43439999999998</v>
      </c>
      <c r="IN14" s="166">
        <v>389.9633</v>
      </c>
      <c r="IO14" s="166">
        <v>38.6357</v>
      </c>
      <c r="IP14" s="166">
        <v>-376.51949999999999</v>
      </c>
      <c r="IQ14" s="166">
        <v>376.85789999999997</v>
      </c>
      <c r="IR14" s="166">
        <v>-164.10409999999999</v>
      </c>
      <c r="IS14" s="166">
        <v>-230.12880000000001</v>
      </c>
      <c r="IT14" s="166">
        <v>-370.1413</v>
      </c>
      <c r="IU14" s="166">
        <v>99.922200000000004</v>
      </c>
      <c r="IV14" s="166">
        <v>99.954999999999998</v>
      </c>
      <c r="IW14" s="166">
        <v>162.52520000000001</v>
      </c>
      <c r="IX14" s="166">
        <v>-455.56369999999998</v>
      </c>
      <c r="IY14" s="166">
        <v>235.85659999999999</v>
      </c>
      <c r="IZ14" s="166">
        <v>-224.47810000000001</v>
      </c>
      <c r="JA14" s="166">
        <v>223.91929999999999</v>
      </c>
      <c r="JB14" s="166">
        <v>-10.229799999999999</v>
      </c>
      <c r="JC14" s="166">
        <v>38.9009</v>
      </c>
      <c r="JD14" s="166">
        <v>9.1199999999999992</v>
      </c>
      <c r="JE14" s="166">
        <v>1.3660000000000001</v>
      </c>
      <c r="JF14" s="166">
        <v>1.365</v>
      </c>
      <c r="JG14" s="166">
        <v>-9.0399999999999991</v>
      </c>
      <c r="JH14" s="166">
        <v>-15.2</v>
      </c>
      <c r="JI14" s="167"/>
      <c r="JJ14" s="166">
        <v>15.2941</v>
      </c>
      <c r="JK14" s="166">
        <v>-29.588799999999999</v>
      </c>
      <c r="JL14" s="166">
        <v>-35.741199999999999</v>
      </c>
      <c r="JM14" s="166">
        <v>21.6</v>
      </c>
      <c r="JN14" s="166">
        <v>53.524000000000001</v>
      </c>
      <c r="JO14" s="166">
        <v>53.938000000000002</v>
      </c>
      <c r="JP14" s="167"/>
      <c r="JQ14" s="167"/>
      <c r="JR14" s="166">
        <v>50.991900000000001</v>
      </c>
      <c r="JS14" s="166">
        <v>51.177999999999997</v>
      </c>
      <c r="JT14" s="166">
        <v>51.677300000000002</v>
      </c>
      <c r="JU14" s="167"/>
      <c r="JV14" s="166">
        <v>27.7</v>
      </c>
      <c r="JW14" s="166">
        <v>25.7211</v>
      </c>
      <c r="JX14" s="166">
        <v>5.73</v>
      </c>
      <c r="JY14" s="167"/>
      <c r="JZ14" s="166">
        <v>47.393700000000003</v>
      </c>
      <c r="KA14" s="166">
        <v>0</v>
      </c>
      <c r="KB14" s="166">
        <v>0</v>
      </c>
      <c r="KC14" s="166">
        <v>46.693399999999997</v>
      </c>
      <c r="KD14" s="166">
        <v>0</v>
      </c>
      <c r="KE14" s="166">
        <v>0</v>
      </c>
      <c r="KF14" s="166">
        <v>0</v>
      </c>
      <c r="KG14" s="166">
        <v>-41.6</v>
      </c>
      <c r="KH14" s="166">
        <v>42.4</v>
      </c>
      <c r="KI14" s="166">
        <v>-39.9253</v>
      </c>
      <c r="KJ14" s="166">
        <v>219.6277</v>
      </c>
    </row>
    <row r="15" spans="1:296" ht="18" customHeight="1" x14ac:dyDescent="0.3">
      <c r="A15" s="162" t="s">
        <v>68</v>
      </c>
      <c r="B15" s="162" t="s">
        <v>915</v>
      </c>
      <c r="C15" s="166">
        <v>0</v>
      </c>
      <c r="D15" s="167"/>
      <c r="E15" s="166">
        <v>15.044499999999999</v>
      </c>
      <c r="F15" s="166">
        <v>-22.289200000000001</v>
      </c>
      <c r="G15" s="166">
        <v>8.5978999999999992</v>
      </c>
      <c r="H15" s="166">
        <v>31.7867</v>
      </c>
      <c r="I15" s="167"/>
      <c r="J15" s="166">
        <v>34.352600000000002</v>
      </c>
      <c r="K15" s="166">
        <v>-107.4226</v>
      </c>
      <c r="L15" s="166">
        <v>44.308199999999999</v>
      </c>
      <c r="M15" s="166">
        <v>22.2713</v>
      </c>
      <c r="N15" s="166">
        <v>21.886399999999998</v>
      </c>
      <c r="O15" s="166">
        <v>2.2200000000000002</v>
      </c>
      <c r="P15" s="166">
        <v>-20.347000000000001</v>
      </c>
      <c r="Q15" s="166">
        <v>17.600000000000001</v>
      </c>
      <c r="R15" s="168">
        <v>9.1080000000000005</v>
      </c>
      <c r="S15" s="166">
        <v>-17.600000000000001</v>
      </c>
      <c r="T15" s="166">
        <v>4.6932999999999998</v>
      </c>
      <c r="U15" s="166">
        <v>69.619200000000006</v>
      </c>
      <c r="V15" s="166">
        <v>16.6785</v>
      </c>
      <c r="W15" s="166">
        <v>16.9072</v>
      </c>
      <c r="X15" s="166">
        <v>27.941800000000001</v>
      </c>
      <c r="Y15" s="166">
        <v>7.5712999999999999</v>
      </c>
      <c r="Z15" s="166">
        <v>6.0281000000000002</v>
      </c>
      <c r="AA15" s="166">
        <v>7.9577999999999998</v>
      </c>
      <c r="AB15" s="167"/>
      <c r="AC15" s="167"/>
      <c r="AD15" s="166">
        <v>-97.67</v>
      </c>
      <c r="AE15" s="167"/>
      <c r="AF15" s="167"/>
      <c r="AG15" s="166">
        <v>-2.2200000000000002</v>
      </c>
      <c r="AH15" s="166">
        <v>19.8</v>
      </c>
      <c r="AI15" s="166">
        <v>4.931</v>
      </c>
      <c r="AJ15" s="166">
        <v>0.16800000000000001</v>
      </c>
      <c r="AK15" s="166">
        <v>-42.23</v>
      </c>
      <c r="AL15" s="166">
        <v>-41.87</v>
      </c>
      <c r="AM15" s="166">
        <v>-50.75</v>
      </c>
      <c r="AN15" s="166">
        <v>42.61</v>
      </c>
      <c r="AO15" s="166">
        <v>42.39</v>
      </c>
      <c r="AP15" s="166">
        <v>15.798500000000001</v>
      </c>
      <c r="AQ15" s="166">
        <v>-4.4581</v>
      </c>
      <c r="AR15" s="166">
        <v>55.613500000000002</v>
      </c>
      <c r="AS15" s="166">
        <v>57.0349</v>
      </c>
      <c r="AT15" s="166">
        <v>45.316499999999998</v>
      </c>
      <c r="AU15" s="166">
        <v>-43.558900000000001</v>
      </c>
      <c r="AV15" s="166">
        <v>-43.4559</v>
      </c>
      <c r="AW15" s="166">
        <v>10.506500000000001</v>
      </c>
      <c r="AX15" s="166">
        <v>10.5472</v>
      </c>
      <c r="AY15" s="166">
        <v>68.530199999999994</v>
      </c>
      <c r="AZ15" s="166">
        <v>69.588499999999996</v>
      </c>
      <c r="BA15" s="166">
        <v>-20.5273</v>
      </c>
      <c r="BB15" s="166">
        <v>-21.747</v>
      </c>
      <c r="BC15" s="166">
        <v>-365.23509999999999</v>
      </c>
      <c r="BD15" s="166">
        <v>21.716200000000001</v>
      </c>
      <c r="BE15" s="166">
        <v>-20.5</v>
      </c>
      <c r="BF15" s="166">
        <v>-20.6</v>
      </c>
      <c r="BG15" s="166">
        <v>49.545099999999998</v>
      </c>
      <c r="BH15" s="166">
        <v>48.971899999999998</v>
      </c>
      <c r="BI15" s="166">
        <v>-3.6818</v>
      </c>
      <c r="BJ15" s="167"/>
      <c r="BK15" s="166">
        <v>-47.189300000000003</v>
      </c>
      <c r="BL15" s="166">
        <v>3.3614000000000002</v>
      </c>
      <c r="BM15" s="166">
        <v>7.9382000000000001</v>
      </c>
      <c r="BN15" s="166">
        <v>5.2967000000000004</v>
      </c>
      <c r="BO15" s="166">
        <v>412.15230000000003</v>
      </c>
      <c r="BP15" s="166">
        <v>138.52350000000001</v>
      </c>
      <c r="BQ15" s="166">
        <v>139.1644</v>
      </c>
      <c r="BR15" s="166">
        <v>-429.59699999999998</v>
      </c>
      <c r="BS15" s="166">
        <v>455.66079999999999</v>
      </c>
      <c r="BT15" s="167"/>
      <c r="BU15" s="166">
        <v>-58.933900000000001</v>
      </c>
      <c r="BV15" s="166">
        <v>60.511200000000002</v>
      </c>
      <c r="BW15" s="166">
        <v>76.183899999999994</v>
      </c>
      <c r="BX15" s="166">
        <v>22.02</v>
      </c>
      <c r="BY15" s="166">
        <v>22.19</v>
      </c>
      <c r="BZ15" s="166">
        <v>42.85</v>
      </c>
      <c r="CA15" s="166">
        <v>68.83</v>
      </c>
      <c r="CB15" s="166">
        <v>-77.021100000000004</v>
      </c>
      <c r="CC15" s="166">
        <v>-77.289100000000005</v>
      </c>
      <c r="CD15" s="166">
        <v>94.615700000000004</v>
      </c>
      <c r="CE15" s="166">
        <v>95.846500000000006</v>
      </c>
      <c r="CF15" s="166">
        <v>37.553100000000001</v>
      </c>
      <c r="CG15" s="166">
        <v>-94.322999999999993</v>
      </c>
      <c r="CH15" s="166">
        <v>-95.129300000000001</v>
      </c>
      <c r="CI15" s="166">
        <v>-3.7105000000000001</v>
      </c>
      <c r="CJ15" s="166">
        <v>-84.449700000000007</v>
      </c>
      <c r="CK15" s="167"/>
      <c r="CL15" s="167"/>
      <c r="CM15" s="166">
        <v>-0.3</v>
      </c>
      <c r="CN15" s="166">
        <v>169.3</v>
      </c>
      <c r="CO15" s="166">
        <v>-14.38</v>
      </c>
      <c r="CP15" s="166">
        <v>5.2138999999999998</v>
      </c>
      <c r="CQ15" s="166">
        <v>5.4493</v>
      </c>
      <c r="CR15" s="166">
        <v>4.7713999999999999</v>
      </c>
      <c r="CS15" s="166">
        <v>71.266099999999994</v>
      </c>
      <c r="CT15" s="166">
        <v>71.039000000000001</v>
      </c>
      <c r="CU15" s="166">
        <v>1</v>
      </c>
      <c r="CV15" s="166">
        <v>-115.4147</v>
      </c>
      <c r="CW15" s="166">
        <v>6.0997000000000003</v>
      </c>
      <c r="CX15" s="166">
        <v>11.7812</v>
      </c>
      <c r="CY15" s="166">
        <v>42.55</v>
      </c>
      <c r="CZ15" s="166">
        <v>24.55</v>
      </c>
      <c r="DA15" s="166">
        <v>34.694800000000001</v>
      </c>
      <c r="DB15" s="166">
        <v>32.6706</v>
      </c>
      <c r="DC15" s="166">
        <v>-26.636600000000001</v>
      </c>
      <c r="DD15" s="166">
        <v>0</v>
      </c>
      <c r="DE15" s="166">
        <v>84.745500000000007</v>
      </c>
      <c r="DF15" s="166">
        <v>84.470200000000006</v>
      </c>
      <c r="DG15" s="166">
        <v>-120.8887</v>
      </c>
      <c r="DH15" s="166">
        <v>0</v>
      </c>
      <c r="DI15" s="167"/>
      <c r="DJ15" s="166">
        <v>-74.3</v>
      </c>
      <c r="DK15" s="166">
        <v>-74.5</v>
      </c>
      <c r="DL15" s="166">
        <v>21.678799999999999</v>
      </c>
      <c r="DM15" s="166">
        <v>33.1</v>
      </c>
      <c r="DN15" s="166">
        <v>33.24</v>
      </c>
      <c r="DO15" s="168">
        <v>45.06</v>
      </c>
      <c r="DP15" s="168">
        <v>33.020000000000003</v>
      </c>
      <c r="DQ15" s="166">
        <v>-3.31</v>
      </c>
      <c r="DR15" s="166">
        <v>63.348500000000001</v>
      </c>
      <c r="DS15" s="166">
        <v>121.9769</v>
      </c>
      <c r="DT15" s="166">
        <v>-28.43</v>
      </c>
      <c r="DU15" s="166">
        <v>-28.95</v>
      </c>
      <c r="DV15" s="166">
        <v>91.69</v>
      </c>
      <c r="DW15" s="166">
        <v>33.979999999999997</v>
      </c>
      <c r="DX15" s="166">
        <v>120.9091</v>
      </c>
      <c r="DY15" s="166">
        <v>119.5818</v>
      </c>
      <c r="DZ15" s="166">
        <v>-38.630699999999997</v>
      </c>
      <c r="EA15" s="166">
        <v>-38.1</v>
      </c>
      <c r="EB15" s="166">
        <v>173.37870000000001</v>
      </c>
      <c r="EC15" s="166">
        <v>129.1463</v>
      </c>
      <c r="ED15" s="166">
        <v>123.45569999999999</v>
      </c>
      <c r="EE15" s="166">
        <v>124.88549999999999</v>
      </c>
      <c r="EF15" s="166">
        <v>86.515299999999996</v>
      </c>
      <c r="EG15" s="166">
        <v>72.580600000000004</v>
      </c>
      <c r="EH15" s="166">
        <v>-27.643999999999998</v>
      </c>
      <c r="EI15" s="166">
        <v>442.05590000000001</v>
      </c>
      <c r="EJ15" s="166">
        <v>316.48820000000001</v>
      </c>
      <c r="EK15" s="167"/>
      <c r="EL15" s="166">
        <v>-31.495100000000001</v>
      </c>
      <c r="EM15" s="166">
        <v>-28.773</v>
      </c>
      <c r="EN15" s="167"/>
      <c r="EO15" s="166">
        <v>-10.8964</v>
      </c>
      <c r="EP15" s="166">
        <v>-10.855</v>
      </c>
      <c r="EQ15" s="166">
        <v>142.90799999999999</v>
      </c>
      <c r="ER15" s="166">
        <v>-78.222899999999996</v>
      </c>
      <c r="ES15" s="166">
        <v>-79.585499999999996</v>
      </c>
      <c r="ET15" s="166">
        <v>-33.005400000000002</v>
      </c>
      <c r="EU15" s="166">
        <v>14.42</v>
      </c>
      <c r="EV15" s="166">
        <v>-23.32</v>
      </c>
      <c r="EW15" s="166">
        <v>67.400000000000006</v>
      </c>
      <c r="EX15" s="166">
        <v>11.398400000000001</v>
      </c>
      <c r="EY15" s="166">
        <v>-67.889300000000006</v>
      </c>
      <c r="EZ15" s="166">
        <v>-38.083799999999997</v>
      </c>
      <c r="FA15" s="166">
        <v>-37.067100000000003</v>
      </c>
      <c r="FB15" s="166">
        <v>7.7535999999999996</v>
      </c>
      <c r="FC15" s="166">
        <v>-68.551699999999997</v>
      </c>
      <c r="FD15" s="166">
        <v>36.862699999999997</v>
      </c>
      <c r="FE15" s="166">
        <v>22.6035</v>
      </c>
      <c r="FF15" s="167"/>
      <c r="FG15" s="166">
        <v>23.290199999999999</v>
      </c>
      <c r="FH15" s="166">
        <v>40.808399999999999</v>
      </c>
      <c r="FI15" s="166">
        <v>41.341000000000001</v>
      </c>
      <c r="FJ15" s="166">
        <v>40.094499999999996</v>
      </c>
      <c r="FK15" s="166">
        <v>77.699700000000007</v>
      </c>
      <c r="FL15" s="166">
        <v>76.862399999999994</v>
      </c>
      <c r="FM15" s="166">
        <v>-87.077299999999994</v>
      </c>
      <c r="FN15" s="166">
        <v>40.2196</v>
      </c>
      <c r="FO15" s="166">
        <v>39.556600000000003</v>
      </c>
      <c r="FP15" s="166">
        <v>-62.545000000000002</v>
      </c>
      <c r="FQ15" s="166">
        <v>-48.0017</v>
      </c>
      <c r="FR15" s="166">
        <v>-34.9938</v>
      </c>
      <c r="FS15" s="166">
        <v>-30.96</v>
      </c>
      <c r="FT15" s="166">
        <v>13.3895</v>
      </c>
      <c r="FU15" s="166">
        <v>0.76200000000000001</v>
      </c>
      <c r="FV15" s="166">
        <v>-9.6300000000000008</v>
      </c>
      <c r="FW15" s="166">
        <v>15.05</v>
      </c>
      <c r="FX15" s="166">
        <v>-34.893599999999999</v>
      </c>
      <c r="FY15" s="167"/>
      <c r="FZ15" s="166">
        <v>-15.343</v>
      </c>
      <c r="GA15" s="166">
        <v>4.1779999999999999</v>
      </c>
      <c r="GB15" s="167"/>
      <c r="GC15" s="166">
        <v>21.18</v>
      </c>
      <c r="GD15" s="166">
        <v>48.695500000000003</v>
      </c>
      <c r="GE15" s="166">
        <v>61.787599999999998</v>
      </c>
      <c r="GF15" s="168">
        <v>14.725</v>
      </c>
      <c r="GG15" s="166">
        <v>65.234700000000004</v>
      </c>
      <c r="GH15" s="166">
        <v>26</v>
      </c>
      <c r="GI15" s="166">
        <v>-5.4242999999999997</v>
      </c>
      <c r="GJ15" s="166">
        <v>-6.3712999999999997</v>
      </c>
      <c r="GK15" s="166">
        <v>-6.5213999999999999</v>
      </c>
      <c r="GL15" s="166">
        <v>1.323</v>
      </c>
      <c r="GM15" s="167"/>
      <c r="GN15" s="167"/>
      <c r="GO15" s="166">
        <v>-15.8451</v>
      </c>
      <c r="GP15" s="166">
        <v>-12.507999999999999</v>
      </c>
      <c r="GQ15" s="166">
        <v>16.897600000000001</v>
      </c>
      <c r="GR15" s="166">
        <v>13.120699999999999</v>
      </c>
      <c r="GS15" s="166">
        <v>56.580199999999998</v>
      </c>
      <c r="GT15" s="166">
        <v>59.108400000000003</v>
      </c>
      <c r="GU15" s="166">
        <v>-115.733</v>
      </c>
      <c r="GV15" s="166">
        <v>-17.145199999999999</v>
      </c>
      <c r="GW15" s="166">
        <v>35.383600000000001</v>
      </c>
      <c r="GX15" s="166">
        <v>9.3081999999999994</v>
      </c>
      <c r="GY15" s="166">
        <v>12.432600000000001</v>
      </c>
      <c r="GZ15" s="166">
        <v>4.7072000000000003</v>
      </c>
      <c r="HA15" s="166">
        <v>4.4720000000000004</v>
      </c>
      <c r="HB15" s="166">
        <v>13.6486</v>
      </c>
      <c r="HC15" s="166">
        <v>164.9118</v>
      </c>
      <c r="HD15" s="166">
        <v>165.45750000000001</v>
      </c>
      <c r="HE15" s="166">
        <v>277.39999999999998</v>
      </c>
      <c r="HF15" s="166">
        <v>-279.55059999999997</v>
      </c>
      <c r="HG15" s="166">
        <v>-562.98770000000002</v>
      </c>
      <c r="HH15" s="166">
        <v>563.35400000000004</v>
      </c>
      <c r="HI15" s="166">
        <v>534.25599999999997</v>
      </c>
      <c r="HJ15" s="166">
        <v>-158.67910000000001</v>
      </c>
      <c r="HK15" s="166">
        <v>-157.48570000000001</v>
      </c>
      <c r="HL15" s="167"/>
      <c r="HM15" s="167"/>
      <c r="HN15" s="166">
        <v>80.425700000000006</v>
      </c>
      <c r="HO15" s="166">
        <v>78.832700000000003</v>
      </c>
      <c r="HP15" s="167"/>
      <c r="HQ15" s="167"/>
      <c r="HR15" s="166">
        <v>31.061599999999999</v>
      </c>
      <c r="HS15" s="166">
        <v>30.9847</v>
      </c>
      <c r="HT15" s="166">
        <v>-71.680899999999994</v>
      </c>
      <c r="HU15" s="166">
        <v>-71.012</v>
      </c>
      <c r="HV15" s="166">
        <v>45.67</v>
      </c>
      <c r="HW15" s="166">
        <v>45</v>
      </c>
      <c r="HX15" s="166">
        <v>26.2</v>
      </c>
      <c r="HY15" s="166">
        <v>26.1</v>
      </c>
      <c r="HZ15" s="166">
        <v>20.878799999999998</v>
      </c>
      <c r="IA15" s="166">
        <v>29.44</v>
      </c>
      <c r="IB15" s="166">
        <v>-352.80130000000003</v>
      </c>
      <c r="IC15" s="166">
        <v>104.2552</v>
      </c>
      <c r="ID15" s="166">
        <v>104.7368</v>
      </c>
      <c r="IE15" s="166">
        <v>12.8</v>
      </c>
      <c r="IF15" s="166">
        <v>-27.5</v>
      </c>
      <c r="IG15" s="166">
        <v>-29.5</v>
      </c>
      <c r="IH15" s="166">
        <v>-29.6</v>
      </c>
      <c r="II15" s="166">
        <v>1.8648</v>
      </c>
      <c r="IJ15" s="166">
        <v>1.6328</v>
      </c>
      <c r="IK15" s="166">
        <v>-526.92840000000001</v>
      </c>
      <c r="IL15" s="166">
        <v>-276.12880000000001</v>
      </c>
      <c r="IM15" s="166">
        <v>455.61369999999999</v>
      </c>
      <c r="IN15" s="166">
        <v>376.03140000000002</v>
      </c>
      <c r="IO15" s="166">
        <v>13.575799999999999</v>
      </c>
      <c r="IP15" s="166">
        <v>-365.0643</v>
      </c>
      <c r="IQ15" s="166">
        <v>364.18459999999999</v>
      </c>
      <c r="IR15" s="166">
        <v>-161.8167</v>
      </c>
      <c r="IS15" s="166">
        <v>-220.53790000000001</v>
      </c>
      <c r="IT15" s="166">
        <v>-359.45100000000002</v>
      </c>
      <c r="IU15" s="166">
        <v>90.984399999999994</v>
      </c>
      <c r="IV15" s="166">
        <v>93.419899999999998</v>
      </c>
      <c r="IW15" s="166">
        <v>162.64510000000001</v>
      </c>
      <c r="IX15" s="166">
        <v>-445.17180000000002</v>
      </c>
      <c r="IY15" s="166">
        <v>228.577</v>
      </c>
      <c r="IZ15" s="166">
        <v>-215.46180000000001</v>
      </c>
      <c r="JA15" s="166">
        <v>216.36109999999999</v>
      </c>
      <c r="JB15" s="166">
        <v>-10.3095</v>
      </c>
      <c r="JC15" s="166">
        <v>39.227800000000002</v>
      </c>
      <c r="JD15" s="166">
        <v>9.0399999999999991</v>
      </c>
      <c r="JE15" s="166">
        <v>1.4159999999999999</v>
      </c>
      <c r="JF15" s="166">
        <v>1.413</v>
      </c>
      <c r="JG15" s="166">
        <v>-9.44</v>
      </c>
      <c r="JH15" s="166">
        <v>-15.92</v>
      </c>
      <c r="JI15" s="167"/>
      <c r="JJ15" s="166">
        <v>15.147600000000001</v>
      </c>
      <c r="JK15" s="166">
        <v>-29.912299999999998</v>
      </c>
      <c r="JL15" s="166">
        <v>-35.918199999999999</v>
      </c>
      <c r="JM15" s="166">
        <v>22.6</v>
      </c>
      <c r="JN15" s="166">
        <v>58.018999999999998</v>
      </c>
      <c r="JO15" s="166">
        <v>55.661999999999999</v>
      </c>
      <c r="JP15" s="167"/>
      <c r="JQ15" s="167"/>
      <c r="JR15" s="166">
        <v>52.139099999999999</v>
      </c>
      <c r="JS15" s="166">
        <v>53.087699999999998</v>
      </c>
      <c r="JT15" s="166">
        <v>52.079599999999999</v>
      </c>
      <c r="JU15" s="167"/>
      <c r="JV15" s="166">
        <v>26.7</v>
      </c>
      <c r="JW15" s="166">
        <v>25.8584</v>
      </c>
      <c r="JX15" s="166">
        <v>5.63</v>
      </c>
      <c r="JY15" s="167"/>
      <c r="JZ15" s="166">
        <v>47.2333</v>
      </c>
      <c r="KA15" s="166">
        <v>0</v>
      </c>
      <c r="KB15" s="166">
        <v>0</v>
      </c>
      <c r="KC15" s="166">
        <v>47.293700000000001</v>
      </c>
      <c r="KD15" s="166">
        <v>0</v>
      </c>
      <c r="KE15" s="166">
        <v>0</v>
      </c>
      <c r="KF15" s="166">
        <v>0</v>
      </c>
      <c r="KG15" s="166">
        <v>-41.3</v>
      </c>
      <c r="KH15" s="166">
        <v>41.8</v>
      </c>
      <c r="KI15" s="166">
        <v>-27.7958</v>
      </c>
      <c r="KJ15" s="166">
        <v>207.56190000000001</v>
      </c>
    </row>
    <row r="16" spans="1:296" ht="18" customHeight="1" x14ac:dyDescent="0.3">
      <c r="A16" s="162" t="s">
        <v>68</v>
      </c>
      <c r="B16" s="162" t="s">
        <v>916</v>
      </c>
      <c r="C16" s="169">
        <v>0</v>
      </c>
      <c r="D16" s="170"/>
      <c r="E16" s="171">
        <v>15.151949999999999</v>
      </c>
      <c r="F16" s="171">
        <v>-22.446200000000001</v>
      </c>
      <c r="G16" s="169">
        <v>8.7738999999999994</v>
      </c>
      <c r="H16" s="169">
        <v>31.751000000000001</v>
      </c>
      <c r="I16" s="170"/>
      <c r="J16" s="169">
        <v>34.4514</v>
      </c>
      <c r="K16" s="169">
        <v>-110.3094</v>
      </c>
      <c r="L16" s="169">
        <v>44.227699999999999</v>
      </c>
      <c r="M16" s="169">
        <v>22.453299999999999</v>
      </c>
      <c r="N16" s="169">
        <v>21.749199999999998</v>
      </c>
      <c r="O16" s="169">
        <v>2.2200000000000002</v>
      </c>
      <c r="P16" s="169">
        <v>-19.466999999999999</v>
      </c>
      <c r="Q16" s="169">
        <v>15.4</v>
      </c>
      <c r="R16" s="171">
        <v>9.5220000000000002</v>
      </c>
      <c r="S16" s="169">
        <v>-15.4</v>
      </c>
      <c r="T16" s="169">
        <v>4.4341999999999997</v>
      </c>
      <c r="U16" s="169">
        <v>71.516400000000004</v>
      </c>
      <c r="V16" s="169">
        <v>16.6952</v>
      </c>
      <c r="W16" s="171">
        <v>16.95945</v>
      </c>
      <c r="X16" s="169">
        <v>28.251300000000001</v>
      </c>
      <c r="Y16" s="169">
        <v>7.5852000000000004</v>
      </c>
      <c r="Z16" s="169">
        <v>5.8289999999999997</v>
      </c>
      <c r="AA16" s="169">
        <v>7.2149999999999999</v>
      </c>
      <c r="AB16" s="170"/>
      <c r="AC16" s="170"/>
      <c r="AD16" s="169">
        <v>-99.58</v>
      </c>
      <c r="AE16" s="170"/>
      <c r="AF16" s="170"/>
      <c r="AG16" s="169">
        <v>-2.2200000000000002</v>
      </c>
      <c r="AH16" s="169">
        <v>17.600000000000001</v>
      </c>
      <c r="AI16" s="169">
        <v>5.1260000000000003</v>
      </c>
      <c r="AJ16" s="169">
        <v>0.17199999999999999</v>
      </c>
      <c r="AK16" s="169">
        <v>-46.56</v>
      </c>
      <c r="AL16" s="169">
        <v>-45.81</v>
      </c>
      <c r="AM16" s="169">
        <v>-47.1</v>
      </c>
      <c r="AN16" s="169">
        <v>46.05</v>
      </c>
      <c r="AO16" s="169">
        <v>45.16</v>
      </c>
      <c r="AP16" s="169">
        <v>14.988099999999999</v>
      </c>
      <c r="AQ16" s="169">
        <v>-4.6990999999999996</v>
      </c>
      <c r="AR16" s="169">
        <v>54.810899999999997</v>
      </c>
      <c r="AS16" s="169">
        <v>56.889400000000002</v>
      </c>
      <c r="AT16" s="169">
        <v>46.230600000000003</v>
      </c>
      <c r="AU16" s="169">
        <v>-51.1282</v>
      </c>
      <c r="AV16" s="169">
        <v>-51.704599999999999</v>
      </c>
      <c r="AW16" s="169">
        <v>24.165400000000002</v>
      </c>
      <c r="AX16" s="169">
        <v>27.0063</v>
      </c>
      <c r="AY16" s="169">
        <v>66.458100000000002</v>
      </c>
      <c r="AZ16" s="169">
        <v>68.575199999999995</v>
      </c>
      <c r="BA16" s="169">
        <v>-5.1474000000000002</v>
      </c>
      <c r="BB16" s="169">
        <v>-0.9839</v>
      </c>
      <c r="BC16" s="169">
        <v>-382.4957</v>
      </c>
      <c r="BD16" s="169">
        <v>21.44</v>
      </c>
      <c r="BE16" s="169">
        <v>-20.2</v>
      </c>
      <c r="BF16" s="169">
        <v>-20.9</v>
      </c>
      <c r="BG16" s="169">
        <v>56.426699999999997</v>
      </c>
      <c r="BH16" s="169">
        <v>57.138500000000001</v>
      </c>
      <c r="BI16" s="169">
        <v>-3.5626000000000002</v>
      </c>
      <c r="BJ16" s="170"/>
      <c r="BK16" s="169">
        <v>-58.078499999999998</v>
      </c>
      <c r="BL16" s="169">
        <v>3.9159000000000002</v>
      </c>
      <c r="BM16" s="169">
        <v>8.1656999999999993</v>
      </c>
      <c r="BN16" s="169">
        <v>5.6349999999999998</v>
      </c>
      <c r="BO16" s="169">
        <v>430.95179999999999</v>
      </c>
      <c r="BP16" s="169">
        <v>124.63760000000001</v>
      </c>
      <c r="BQ16" s="169">
        <v>124.6986</v>
      </c>
      <c r="BR16" s="169">
        <v>-417.74450000000002</v>
      </c>
      <c r="BS16" s="169">
        <v>448.7276</v>
      </c>
      <c r="BT16" s="170"/>
      <c r="BU16" s="169">
        <v>-55.880699999999997</v>
      </c>
      <c r="BV16" s="169">
        <v>56.99</v>
      </c>
      <c r="BW16" s="169">
        <v>77.281700000000001</v>
      </c>
      <c r="BX16" s="169">
        <v>22.35</v>
      </c>
      <c r="BY16" s="169">
        <v>21.77</v>
      </c>
      <c r="BZ16" s="169">
        <v>43.24</v>
      </c>
      <c r="CA16" s="169">
        <v>68.92</v>
      </c>
      <c r="CB16" s="169">
        <v>-77.155100000000004</v>
      </c>
      <c r="CC16" s="169">
        <v>-77.289100000000005</v>
      </c>
      <c r="CD16" s="169">
        <v>94.516400000000004</v>
      </c>
      <c r="CE16" s="169">
        <v>95.410700000000006</v>
      </c>
      <c r="CF16" s="169">
        <v>37.154600000000002</v>
      </c>
      <c r="CG16" s="169">
        <v>-88.122200000000007</v>
      </c>
      <c r="CH16" s="169">
        <v>-87.850099999999998</v>
      </c>
      <c r="CI16" s="169">
        <v>-1.9066000000000001</v>
      </c>
      <c r="CJ16" s="169">
        <v>-80.845200000000006</v>
      </c>
      <c r="CK16" s="170"/>
      <c r="CL16" s="169">
        <v>28.954999999999998</v>
      </c>
      <c r="CM16" s="169">
        <v>6.5</v>
      </c>
      <c r="CN16" s="169">
        <v>163</v>
      </c>
      <c r="CO16" s="169">
        <v>-14.42</v>
      </c>
      <c r="CP16" s="169">
        <v>10.120100000000001</v>
      </c>
      <c r="CQ16" s="169">
        <v>10.731199999999999</v>
      </c>
      <c r="CR16" s="169">
        <v>10.8024</v>
      </c>
      <c r="CS16" s="169">
        <v>66.036799999999999</v>
      </c>
      <c r="CT16" s="169">
        <v>66.328500000000005</v>
      </c>
      <c r="CU16" s="171">
        <v>7.4957500000000001</v>
      </c>
      <c r="CV16" s="169">
        <v>-101.49639999999999</v>
      </c>
      <c r="CW16" s="169">
        <v>-3.5024999999999999</v>
      </c>
      <c r="CX16" s="169">
        <v>12.0349</v>
      </c>
      <c r="CY16" s="169">
        <v>41.96</v>
      </c>
      <c r="CZ16" s="169">
        <v>24.07</v>
      </c>
      <c r="DA16" s="169">
        <v>34.694800000000001</v>
      </c>
      <c r="DB16" s="169">
        <v>32.6706</v>
      </c>
      <c r="DC16" s="169">
        <v>-26.458400000000001</v>
      </c>
      <c r="DD16" s="169">
        <v>0</v>
      </c>
      <c r="DE16" s="169">
        <v>81.983699999999999</v>
      </c>
      <c r="DF16" s="169">
        <v>80.153899999999993</v>
      </c>
      <c r="DG16" s="169">
        <v>-120.5582</v>
      </c>
      <c r="DH16" s="169">
        <v>0</v>
      </c>
      <c r="DI16" s="170"/>
      <c r="DJ16" s="171">
        <v>-73.05</v>
      </c>
      <c r="DK16" s="171">
        <v>-73.3</v>
      </c>
      <c r="DL16" s="169">
        <v>21.7392</v>
      </c>
      <c r="DM16" s="171">
        <v>33.1</v>
      </c>
      <c r="DN16" s="169">
        <v>32.840000000000003</v>
      </c>
      <c r="DO16" s="171">
        <v>46.03</v>
      </c>
      <c r="DP16" s="169">
        <v>33.01</v>
      </c>
      <c r="DQ16" s="169">
        <v>-3.34</v>
      </c>
      <c r="DR16" s="169">
        <v>63.224499999999999</v>
      </c>
      <c r="DS16" s="169">
        <v>118.1542</v>
      </c>
      <c r="DT16" s="169">
        <v>-28.01</v>
      </c>
      <c r="DU16" s="169">
        <v>-28.41</v>
      </c>
      <c r="DV16" s="169">
        <v>90.7</v>
      </c>
      <c r="DW16" s="169">
        <v>33.71</v>
      </c>
      <c r="DX16" s="169">
        <v>119.8364</v>
      </c>
      <c r="DY16" s="169">
        <v>117.87269999999999</v>
      </c>
      <c r="DZ16" s="169">
        <v>-38.900799999999997</v>
      </c>
      <c r="EA16" s="169">
        <v>-38.872700000000002</v>
      </c>
      <c r="EB16" s="169">
        <v>172.3151</v>
      </c>
      <c r="EC16" s="169">
        <v>128.63659999999999</v>
      </c>
      <c r="ED16" s="169">
        <v>122.38890000000001</v>
      </c>
      <c r="EE16" s="169">
        <v>123.8336</v>
      </c>
      <c r="EF16" s="169">
        <v>96.923299999999998</v>
      </c>
      <c r="EG16" s="169">
        <v>80.065799999999996</v>
      </c>
      <c r="EH16" s="169">
        <v>-27.937000000000001</v>
      </c>
      <c r="EI16" s="169">
        <v>432.63889999999998</v>
      </c>
      <c r="EJ16" s="169">
        <v>321.72669999999999</v>
      </c>
      <c r="EK16" s="170"/>
      <c r="EL16" s="169">
        <v>-30.7926</v>
      </c>
      <c r="EM16" s="169">
        <v>-28.6036</v>
      </c>
      <c r="EN16" s="170"/>
      <c r="EO16" s="169">
        <v>-16.399799999999999</v>
      </c>
      <c r="EP16" s="169">
        <v>-15.106199999999999</v>
      </c>
      <c r="EQ16" s="169">
        <v>172.09200000000001</v>
      </c>
      <c r="ER16" s="169">
        <v>-81.532899999999998</v>
      </c>
      <c r="ES16" s="169">
        <v>-83.262</v>
      </c>
      <c r="ET16" s="169">
        <v>-40.454599999999999</v>
      </c>
      <c r="EU16" s="169">
        <v>6.1</v>
      </c>
      <c r="EV16" s="169">
        <v>-20.66</v>
      </c>
      <c r="EW16" s="169">
        <v>109.7</v>
      </c>
      <c r="EX16" s="169">
        <v>11.543100000000001</v>
      </c>
      <c r="EY16" s="169">
        <v>-79.974999999999994</v>
      </c>
      <c r="EZ16" s="169">
        <v>-40.002699999999997</v>
      </c>
      <c r="FA16" s="169">
        <v>-39.051900000000003</v>
      </c>
      <c r="FB16" s="169">
        <v>12.298</v>
      </c>
      <c r="FC16" s="169">
        <v>-76.849199999999996</v>
      </c>
      <c r="FD16" s="169">
        <v>41.981499999999997</v>
      </c>
      <c r="FE16" s="169">
        <v>22.427800000000001</v>
      </c>
      <c r="FF16" s="170"/>
      <c r="FG16" s="169">
        <v>24.1873</v>
      </c>
      <c r="FH16" s="169">
        <v>39.902900000000002</v>
      </c>
      <c r="FI16" s="169">
        <v>40.130499999999998</v>
      </c>
      <c r="FJ16" s="169">
        <v>38.4739</v>
      </c>
      <c r="FK16" s="169">
        <v>75.690299999999993</v>
      </c>
      <c r="FL16" s="169">
        <v>76.862399999999994</v>
      </c>
      <c r="FM16" s="169">
        <v>-92.435900000000004</v>
      </c>
      <c r="FN16" s="169">
        <v>40.800400000000003</v>
      </c>
      <c r="FO16" s="169">
        <v>40.624600000000001</v>
      </c>
      <c r="FP16" s="169">
        <v>-64.508200000000002</v>
      </c>
      <c r="FQ16" s="169">
        <v>-48.162500000000001</v>
      </c>
      <c r="FR16" s="169">
        <v>-41.204900000000002</v>
      </c>
      <c r="FS16" s="169">
        <v>-33.21</v>
      </c>
      <c r="FT16" s="169">
        <v>13.4701</v>
      </c>
      <c r="FU16" s="169">
        <v>0.76200000000000001</v>
      </c>
      <c r="FV16" s="169">
        <v>-9.39</v>
      </c>
      <c r="FW16" s="169">
        <v>13.41</v>
      </c>
      <c r="FX16" s="169">
        <v>-42.4544</v>
      </c>
      <c r="FY16" s="170"/>
      <c r="FZ16" s="170"/>
      <c r="GA16" s="169">
        <v>4.1360000000000001</v>
      </c>
      <c r="GB16" s="170"/>
      <c r="GC16" s="169">
        <v>17.440000000000001</v>
      </c>
      <c r="GD16" s="169">
        <v>50.545999999999999</v>
      </c>
      <c r="GE16" s="169">
        <v>64.491299999999995</v>
      </c>
      <c r="GF16" s="169">
        <v>14.9</v>
      </c>
      <c r="GG16" s="169">
        <v>63.84</v>
      </c>
      <c r="GH16" s="169">
        <v>24.2</v>
      </c>
      <c r="GI16" s="169">
        <v>-5.7862</v>
      </c>
      <c r="GJ16" s="169">
        <v>-6.3470000000000004</v>
      </c>
      <c r="GK16" s="169">
        <v>-6.9481000000000002</v>
      </c>
      <c r="GL16" s="169">
        <v>1.3006</v>
      </c>
      <c r="GM16" s="170"/>
      <c r="GN16" s="170"/>
      <c r="GO16" s="169">
        <v>-16.427199999999999</v>
      </c>
      <c r="GP16" s="169">
        <v>-13.366899999999999</v>
      </c>
      <c r="GQ16" s="169">
        <v>16.479700000000001</v>
      </c>
      <c r="GR16" s="169">
        <v>13.4991</v>
      </c>
      <c r="GS16" s="169">
        <v>61.369100000000003</v>
      </c>
      <c r="GT16" s="169">
        <v>63.232199999999999</v>
      </c>
      <c r="GU16" s="169">
        <v>-116.7107</v>
      </c>
      <c r="GV16" s="169">
        <v>-16.869800000000001</v>
      </c>
      <c r="GW16" s="169">
        <v>35.493000000000002</v>
      </c>
      <c r="GX16" s="169">
        <v>9.9784000000000006</v>
      </c>
      <c r="GY16" s="169">
        <v>12.771000000000001</v>
      </c>
      <c r="GZ16" s="169">
        <v>4.8146000000000004</v>
      </c>
      <c r="HA16" s="169">
        <v>4.5353000000000003</v>
      </c>
      <c r="HB16" s="169">
        <v>14.2498</v>
      </c>
      <c r="HC16" s="169">
        <v>167.8835</v>
      </c>
      <c r="HD16" s="169">
        <v>168.42519999999999</v>
      </c>
      <c r="HE16" s="169">
        <v>284.5</v>
      </c>
      <c r="HF16" s="169">
        <v>-283.08940000000001</v>
      </c>
      <c r="HG16" s="169">
        <v>-567.02679999999998</v>
      </c>
      <c r="HH16" s="169">
        <v>568.47220000000004</v>
      </c>
      <c r="HI16" s="169">
        <v>554.42750000000001</v>
      </c>
      <c r="HJ16" s="169">
        <v>-159.50149999999999</v>
      </c>
      <c r="HK16" s="169">
        <v>-158.5069</v>
      </c>
      <c r="HL16" s="170"/>
      <c r="HM16" s="170"/>
      <c r="HN16" s="169">
        <v>80.344800000000006</v>
      </c>
      <c r="HO16" s="169">
        <v>78.647499999999994</v>
      </c>
      <c r="HP16" s="170"/>
      <c r="HQ16" s="170"/>
      <c r="HR16" s="169">
        <v>32.874299999999998</v>
      </c>
      <c r="HS16" s="169">
        <v>33.170999999999999</v>
      </c>
      <c r="HT16" s="169">
        <v>-72.706900000000005</v>
      </c>
      <c r="HU16" s="169">
        <v>-71.9876</v>
      </c>
      <c r="HV16" s="169">
        <v>46.9</v>
      </c>
      <c r="HW16" s="169">
        <v>46.38</v>
      </c>
      <c r="HX16" s="169">
        <v>25.8</v>
      </c>
      <c r="HY16" s="169">
        <v>26.3</v>
      </c>
      <c r="HZ16" s="169">
        <v>21.002700000000001</v>
      </c>
      <c r="IA16" s="169">
        <v>29.2</v>
      </c>
      <c r="IB16" s="169">
        <v>-363.47539999999998</v>
      </c>
      <c r="IC16" s="169">
        <v>108.1105</v>
      </c>
      <c r="ID16" s="169">
        <v>107.9105</v>
      </c>
      <c r="IE16" s="169">
        <v>12.8</v>
      </c>
      <c r="IF16" s="169">
        <v>-28.4</v>
      </c>
      <c r="IG16" s="169">
        <v>-30.3</v>
      </c>
      <c r="IH16" s="169">
        <v>-30.4</v>
      </c>
      <c r="II16" s="170"/>
      <c r="IJ16" s="170"/>
      <c r="IK16" s="169">
        <v>-543.00559999999996</v>
      </c>
      <c r="IL16" s="169">
        <v>-290.0247</v>
      </c>
      <c r="IM16" s="169">
        <v>463.51990000000001</v>
      </c>
      <c r="IN16" s="169">
        <v>377.47219999999999</v>
      </c>
      <c r="IO16" s="169">
        <v>9.2411999999999992</v>
      </c>
      <c r="IP16" s="169">
        <v>-365.07170000000002</v>
      </c>
      <c r="IQ16" s="169">
        <v>370.69049999999999</v>
      </c>
      <c r="IR16" s="169">
        <v>-163.06979999999999</v>
      </c>
      <c r="IS16" s="169">
        <v>-225.41849999999999</v>
      </c>
      <c r="IT16" s="169">
        <v>-358.10989999999998</v>
      </c>
      <c r="IU16" s="169">
        <v>95.337400000000002</v>
      </c>
      <c r="IV16" s="169">
        <v>94.219899999999996</v>
      </c>
      <c r="IW16" s="169">
        <v>167.1884</v>
      </c>
      <c r="IX16" s="169">
        <v>-449.63900000000001</v>
      </c>
      <c r="IY16" s="169">
        <v>233.10499999999999</v>
      </c>
      <c r="IZ16" s="169">
        <v>-217.55969999999999</v>
      </c>
      <c r="JA16" s="169">
        <v>216.7585</v>
      </c>
      <c r="JB16" s="169">
        <v>-10.597799999999999</v>
      </c>
      <c r="JC16" s="169">
        <v>38.662700000000001</v>
      </c>
      <c r="JD16" s="169">
        <v>8.56</v>
      </c>
      <c r="JE16" s="169">
        <v>1.3089999999999999</v>
      </c>
      <c r="JF16" s="169">
        <v>1.323</v>
      </c>
      <c r="JG16" s="169">
        <v>-9.92</v>
      </c>
      <c r="JH16" s="169">
        <v>-15.2</v>
      </c>
      <c r="JI16" s="170"/>
      <c r="JJ16" s="169">
        <v>15.2087</v>
      </c>
      <c r="JK16" s="169">
        <v>-29.619299999999999</v>
      </c>
      <c r="JL16" s="169">
        <v>-35.829700000000003</v>
      </c>
      <c r="JM16" s="169">
        <v>23.3</v>
      </c>
      <c r="JN16" s="169">
        <v>56.420999999999999</v>
      </c>
      <c r="JO16" s="169">
        <v>55.15</v>
      </c>
      <c r="JP16" s="170"/>
      <c r="JQ16" s="170"/>
      <c r="JR16" s="169">
        <v>51.761699999999998</v>
      </c>
      <c r="JS16" s="169">
        <v>49.848300000000002</v>
      </c>
      <c r="JT16" s="169">
        <v>51.05</v>
      </c>
      <c r="JU16" s="170"/>
      <c r="JV16" s="169">
        <v>27.2</v>
      </c>
      <c r="JW16" s="169">
        <v>25.5654</v>
      </c>
      <c r="JX16" s="169">
        <v>5.71</v>
      </c>
      <c r="JY16" s="170"/>
      <c r="JZ16" s="169">
        <v>47.371099999999998</v>
      </c>
      <c r="KA16" s="169">
        <v>0</v>
      </c>
      <c r="KB16" s="169">
        <v>0</v>
      </c>
      <c r="KC16" s="169">
        <v>47.125599999999999</v>
      </c>
      <c r="KD16" s="169">
        <v>0</v>
      </c>
      <c r="KE16" s="169">
        <v>0</v>
      </c>
      <c r="KF16" s="169">
        <v>0</v>
      </c>
      <c r="KG16" s="169">
        <v>-40.5</v>
      </c>
      <c r="KH16" s="169">
        <v>41.2</v>
      </c>
      <c r="KI16" s="169">
        <v>-15.8796</v>
      </c>
      <c r="KJ16" s="169">
        <v>199.797</v>
      </c>
    </row>
    <row r="17" spans="1:296" ht="18" customHeight="1" x14ac:dyDescent="0.3">
      <c r="A17" s="162" t="s">
        <v>68</v>
      </c>
      <c r="B17" s="162" t="s">
        <v>917</v>
      </c>
      <c r="C17" s="163">
        <v>0</v>
      </c>
      <c r="D17" s="164"/>
      <c r="E17" s="163">
        <v>15.259399999999999</v>
      </c>
      <c r="F17" s="163">
        <v>-22.603200000000001</v>
      </c>
      <c r="G17" s="163">
        <v>8.7109000000000005</v>
      </c>
      <c r="H17" s="163">
        <v>31.3642</v>
      </c>
      <c r="I17" s="164"/>
      <c r="J17" s="163">
        <v>35.201599999999999</v>
      </c>
      <c r="K17" s="163">
        <v>-113.48779999999999</v>
      </c>
      <c r="L17" s="163">
        <v>44.248899999999999</v>
      </c>
      <c r="M17" s="163">
        <v>22.3413</v>
      </c>
      <c r="N17" s="163">
        <v>21.962599999999998</v>
      </c>
      <c r="O17" s="163">
        <v>0</v>
      </c>
      <c r="P17" s="163">
        <v>-19.803999999999998</v>
      </c>
      <c r="Q17" s="163">
        <v>17.600000000000001</v>
      </c>
      <c r="R17" s="163">
        <v>9.9359999999999999</v>
      </c>
      <c r="S17" s="163">
        <v>-15.4</v>
      </c>
      <c r="T17" s="163">
        <v>4.4808000000000003</v>
      </c>
      <c r="U17" s="163">
        <v>73.773399999999995</v>
      </c>
      <c r="V17" s="163">
        <v>16.915600000000001</v>
      </c>
      <c r="W17" s="163">
        <v>17.011700000000001</v>
      </c>
      <c r="X17" s="163">
        <v>28.701899999999998</v>
      </c>
      <c r="Y17" s="163">
        <v>7.5488</v>
      </c>
      <c r="Z17" s="163">
        <v>5.6356999999999999</v>
      </c>
      <c r="AA17" s="163">
        <v>7.9779</v>
      </c>
      <c r="AB17" s="164"/>
      <c r="AC17" s="164"/>
      <c r="AD17" s="163">
        <v>-101.49</v>
      </c>
      <c r="AE17" s="164"/>
      <c r="AF17" s="164"/>
      <c r="AG17" s="163">
        <v>0</v>
      </c>
      <c r="AH17" s="163">
        <v>17.600000000000001</v>
      </c>
      <c r="AI17" s="163">
        <v>5.0149999999999997</v>
      </c>
      <c r="AJ17" s="163">
        <v>0.17199999999999999</v>
      </c>
      <c r="AK17" s="163">
        <v>-47.11</v>
      </c>
      <c r="AL17" s="163">
        <v>-47.87</v>
      </c>
      <c r="AM17" s="163">
        <v>-45.98</v>
      </c>
      <c r="AN17" s="163">
        <v>47.23</v>
      </c>
      <c r="AO17" s="163">
        <v>48.75</v>
      </c>
      <c r="AP17" s="163">
        <v>15.343500000000001</v>
      </c>
      <c r="AQ17" s="163">
        <v>-4.7228000000000003</v>
      </c>
      <c r="AR17" s="163">
        <v>55.344099999999997</v>
      </c>
      <c r="AS17" s="163">
        <v>57.205800000000004</v>
      </c>
      <c r="AT17" s="163">
        <v>48.913699999999999</v>
      </c>
      <c r="AU17" s="163">
        <v>-49.658099999999997</v>
      </c>
      <c r="AV17" s="163">
        <v>-49.35</v>
      </c>
      <c r="AW17" s="163">
        <v>31.497299999999999</v>
      </c>
      <c r="AX17" s="163">
        <v>33.294600000000003</v>
      </c>
      <c r="AY17" s="163">
        <v>68.202399999999997</v>
      </c>
      <c r="AZ17" s="163">
        <v>69.468299999999999</v>
      </c>
      <c r="BA17" s="163">
        <v>-11.842700000000001</v>
      </c>
      <c r="BB17" s="163">
        <v>-14.539199999999999</v>
      </c>
      <c r="BC17" s="163">
        <v>-409.43259999999998</v>
      </c>
      <c r="BD17" s="163">
        <v>22.399100000000001</v>
      </c>
      <c r="BE17" s="163">
        <v>-21.1</v>
      </c>
      <c r="BF17" s="163">
        <v>-20.8</v>
      </c>
      <c r="BG17" s="163">
        <v>54.133699999999997</v>
      </c>
      <c r="BH17" s="163">
        <v>53.868699999999997</v>
      </c>
      <c r="BI17" s="163">
        <v>-3.633</v>
      </c>
      <c r="BJ17" s="164"/>
      <c r="BK17" s="163">
        <v>-51.6402</v>
      </c>
      <c r="BL17" s="163">
        <v>3.3252000000000002</v>
      </c>
      <c r="BM17" s="163">
        <v>8.4603999999999999</v>
      </c>
      <c r="BN17" s="163">
        <v>5.7778</v>
      </c>
      <c r="BO17" s="163">
        <v>460.31049999999999</v>
      </c>
      <c r="BP17" s="163">
        <v>135.197</v>
      </c>
      <c r="BQ17" s="163">
        <v>134.06780000000001</v>
      </c>
      <c r="BR17" s="163">
        <v>-446.75229999999999</v>
      </c>
      <c r="BS17" s="163">
        <v>477.10829999999999</v>
      </c>
      <c r="BT17" s="164"/>
      <c r="BU17" s="163">
        <v>-34.441499999999998</v>
      </c>
      <c r="BV17" s="163">
        <v>35.8611</v>
      </c>
      <c r="BW17" s="163">
        <v>78.3095</v>
      </c>
      <c r="BX17" s="163">
        <v>23.39</v>
      </c>
      <c r="BY17" s="163">
        <v>22.84</v>
      </c>
      <c r="BZ17" s="163">
        <v>44.18</v>
      </c>
      <c r="CA17" s="163">
        <v>70.55</v>
      </c>
      <c r="CB17" s="163">
        <v>-84.656700000000001</v>
      </c>
      <c r="CC17" s="163">
        <v>-85.058599999999998</v>
      </c>
      <c r="CD17" s="163">
        <v>101.98909999999999</v>
      </c>
      <c r="CE17" s="163">
        <v>102.9199</v>
      </c>
      <c r="CF17" s="163">
        <v>37.893000000000001</v>
      </c>
      <c r="CG17" s="163">
        <v>-92.165300000000002</v>
      </c>
      <c r="CH17" s="163">
        <v>-92.698700000000002</v>
      </c>
      <c r="CI17" s="163">
        <v>-5.6143999999999998</v>
      </c>
      <c r="CJ17" s="163">
        <v>-91.128100000000003</v>
      </c>
      <c r="CK17" s="164"/>
      <c r="CL17" s="164"/>
      <c r="CM17" s="163">
        <v>-3.2</v>
      </c>
      <c r="CN17" s="163">
        <v>182.2</v>
      </c>
      <c r="CO17" s="163">
        <v>-14.44</v>
      </c>
      <c r="CP17" s="163">
        <v>6.4793000000000003</v>
      </c>
      <c r="CQ17" s="163">
        <v>6.8986999999999998</v>
      </c>
      <c r="CR17" s="163">
        <v>7.1902999999999997</v>
      </c>
      <c r="CS17" s="163">
        <v>60.717100000000002</v>
      </c>
      <c r="CT17" s="163">
        <v>61.411099999999998</v>
      </c>
      <c r="CU17" s="163">
        <v>13.9915</v>
      </c>
      <c r="CV17" s="163">
        <v>-114.15</v>
      </c>
      <c r="CW17" s="163">
        <v>14.903499999999999</v>
      </c>
      <c r="CX17" s="163">
        <v>12.006399999999999</v>
      </c>
      <c r="CY17" s="163">
        <v>42.95</v>
      </c>
      <c r="CZ17" s="163">
        <v>24.64</v>
      </c>
      <c r="DA17" s="163">
        <v>35.163600000000002</v>
      </c>
      <c r="DB17" s="163">
        <v>33.11</v>
      </c>
      <c r="DC17" s="163">
        <v>-27.331600000000002</v>
      </c>
      <c r="DD17" s="163">
        <v>0</v>
      </c>
      <c r="DE17" s="163">
        <v>91.58</v>
      </c>
      <c r="DF17" s="163">
        <v>90.663799999999995</v>
      </c>
      <c r="DG17" s="163">
        <v>-143.82130000000001</v>
      </c>
      <c r="DH17" s="163">
        <v>0</v>
      </c>
      <c r="DI17" s="164"/>
      <c r="DJ17" s="163">
        <v>-71.8</v>
      </c>
      <c r="DK17" s="163">
        <v>-72.099999999999994</v>
      </c>
      <c r="DL17" s="163">
        <v>22.156700000000001</v>
      </c>
      <c r="DM17" s="165">
        <v>33.700000000000003</v>
      </c>
      <c r="DN17" s="163">
        <v>36.22</v>
      </c>
      <c r="DO17" s="165">
        <v>47</v>
      </c>
      <c r="DP17" s="165">
        <v>33.695</v>
      </c>
      <c r="DQ17" s="163">
        <v>-4.25</v>
      </c>
      <c r="DR17" s="163">
        <v>60.589500000000001</v>
      </c>
      <c r="DS17" s="163">
        <v>141.173</v>
      </c>
      <c r="DT17" s="163">
        <v>-28.67</v>
      </c>
      <c r="DU17" s="163">
        <v>-28.97</v>
      </c>
      <c r="DV17" s="163">
        <v>93.21</v>
      </c>
      <c r="DW17" s="163">
        <v>34.380000000000003</v>
      </c>
      <c r="DX17" s="163">
        <v>142.32730000000001</v>
      </c>
      <c r="DY17" s="163">
        <v>139.3818</v>
      </c>
      <c r="DZ17" s="163">
        <v>-41.976199999999999</v>
      </c>
      <c r="EA17" s="163">
        <v>-40.345500000000001</v>
      </c>
      <c r="EB17" s="163">
        <v>184.83619999999999</v>
      </c>
      <c r="EC17" s="163">
        <v>139.53210000000001</v>
      </c>
      <c r="ED17" s="163">
        <v>133.20670000000001</v>
      </c>
      <c r="EE17" s="163">
        <v>135.6377</v>
      </c>
      <c r="EF17" s="163">
        <v>67.143299999999996</v>
      </c>
      <c r="EG17" s="163">
        <v>50.652500000000003</v>
      </c>
      <c r="EH17" s="163">
        <v>-28.602</v>
      </c>
      <c r="EI17" s="163">
        <v>454.36309999999997</v>
      </c>
      <c r="EJ17" s="163">
        <v>324.0829</v>
      </c>
      <c r="EK17" s="164"/>
      <c r="EL17" s="163">
        <v>-31.113299999999999</v>
      </c>
      <c r="EM17" s="163">
        <v>-29.533899999999999</v>
      </c>
      <c r="EN17" s="164"/>
      <c r="EO17" s="163">
        <v>-0.1024</v>
      </c>
      <c r="EP17" s="163">
        <v>-0.49709999999999999</v>
      </c>
      <c r="EQ17" s="163">
        <v>49.2</v>
      </c>
      <c r="ER17" s="163">
        <v>-63.545999999999999</v>
      </c>
      <c r="ES17" s="163">
        <v>-64.823700000000002</v>
      </c>
      <c r="ET17" s="163">
        <v>-10.680899999999999</v>
      </c>
      <c r="EU17" s="163">
        <v>0</v>
      </c>
      <c r="EV17" s="163">
        <v>-17.73</v>
      </c>
      <c r="EW17" s="163">
        <v>1.1000000000000001</v>
      </c>
      <c r="EX17" s="163">
        <v>11.7515</v>
      </c>
      <c r="EY17" s="163">
        <v>-48.965000000000003</v>
      </c>
      <c r="EZ17" s="163">
        <v>-38.607599999999998</v>
      </c>
      <c r="FA17" s="163">
        <v>-37.699300000000001</v>
      </c>
      <c r="FB17" s="163">
        <v>8.2495999999999992</v>
      </c>
      <c r="FC17" s="163">
        <v>-46.242400000000004</v>
      </c>
      <c r="FD17" s="163">
        <v>15.9673</v>
      </c>
      <c r="FE17" s="163">
        <v>22.7057</v>
      </c>
      <c r="FF17" s="164"/>
      <c r="FG17" s="163">
        <v>24.3432</v>
      </c>
      <c r="FH17" s="163">
        <v>29.5398</v>
      </c>
      <c r="FI17" s="163">
        <v>29.7974</v>
      </c>
      <c r="FJ17" s="163">
        <v>28.861699999999999</v>
      </c>
      <c r="FK17" s="163">
        <v>83.728200000000001</v>
      </c>
      <c r="FL17" s="163">
        <v>84.397999999999996</v>
      </c>
      <c r="FM17" s="163">
        <v>-81.216300000000004</v>
      </c>
      <c r="FN17" s="163">
        <v>43.162199999999999</v>
      </c>
      <c r="FO17" s="163">
        <v>43.2515</v>
      </c>
      <c r="FP17" s="163">
        <v>-52.407600000000002</v>
      </c>
      <c r="FQ17" s="163">
        <v>-39.849499999999999</v>
      </c>
      <c r="FR17" s="163">
        <v>-37.293700000000001</v>
      </c>
      <c r="FS17" s="163">
        <v>-28.23</v>
      </c>
      <c r="FT17" s="163">
        <v>13.418799999999999</v>
      </c>
      <c r="FU17" s="163">
        <v>0.74009999999999998</v>
      </c>
      <c r="FV17" s="163">
        <v>-9.69</v>
      </c>
      <c r="FW17" s="163">
        <v>13.33</v>
      </c>
      <c r="FX17" s="163">
        <v>-38.2849</v>
      </c>
      <c r="FY17" s="164"/>
      <c r="FZ17" s="163">
        <v>-15.185</v>
      </c>
      <c r="GA17" s="163">
        <v>4.2530000000000001</v>
      </c>
      <c r="GB17" s="164"/>
      <c r="GC17" s="163">
        <v>20.95</v>
      </c>
      <c r="GD17" s="163">
        <v>40.733600000000003</v>
      </c>
      <c r="GE17" s="163">
        <v>54.575200000000002</v>
      </c>
      <c r="GF17" s="163">
        <v>14.37</v>
      </c>
      <c r="GG17" s="163">
        <v>67.162300000000002</v>
      </c>
      <c r="GH17" s="163">
        <v>24.4</v>
      </c>
      <c r="GI17" s="163">
        <v>-6.7969999999999997</v>
      </c>
      <c r="GJ17" s="163">
        <v>-6.1614000000000004</v>
      </c>
      <c r="GK17" s="163">
        <v>-6.7571000000000003</v>
      </c>
      <c r="GL17" s="163">
        <v>1.3382000000000001</v>
      </c>
      <c r="GM17" s="164"/>
      <c r="GN17" s="164"/>
      <c r="GO17" s="165">
        <v>-15.61755</v>
      </c>
      <c r="GP17" s="163">
        <v>-14.7014</v>
      </c>
      <c r="GQ17" s="163">
        <v>15.965400000000001</v>
      </c>
      <c r="GR17" s="163">
        <v>14.6623</v>
      </c>
      <c r="GS17" s="163">
        <v>61.130299999999998</v>
      </c>
      <c r="GT17" s="163">
        <v>64.171700000000001</v>
      </c>
      <c r="GU17" s="163">
        <v>-125.196</v>
      </c>
      <c r="GV17" s="163">
        <v>-17.358000000000001</v>
      </c>
      <c r="GW17" s="163">
        <v>36.251800000000003</v>
      </c>
      <c r="GX17" s="163">
        <v>8.8625000000000007</v>
      </c>
      <c r="GY17" s="163">
        <v>12.674300000000001</v>
      </c>
      <c r="GZ17" s="163">
        <v>5.1478999999999999</v>
      </c>
      <c r="HA17" s="163">
        <v>4.8517000000000001</v>
      </c>
      <c r="HB17" s="163">
        <v>13.776199999999999</v>
      </c>
      <c r="HC17" s="163">
        <v>171.88939999999999</v>
      </c>
      <c r="HD17" s="163">
        <v>171.9409</v>
      </c>
      <c r="HE17" s="163">
        <v>279.10000000000002</v>
      </c>
      <c r="HF17" s="163">
        <v>-278.74310000000003</v>
      </c>
      <c r="HG17" s="163">
        <v>-576.53989999999999</v>
      </c>
      <c r="HH17" s="163">
        <v>576.15539999999999</v>
      </c>
      <c r="HI17" s="163">
        <v>555.71590000000003</v>
      </c>
      <c r="HJ17" s="163">
        <v>-162.64779999999999</v>
      </c>
      <c r="HK17" s="163">
        <v>-164.1729</v>
      </c>
      <c r="HL17" s="164"/>
      <c r="HM17" s="163">
        <v>0</v>
      </c>
      <c r="HN17" s="163">
        <v>79.656499999999994</v>
      </c>
      <c r="HO17" s="163">
        <v>79.326300000000003</v>
      </c>
      <c r="HP17" s="164"/>
      <c r="HQ17" s="163">
        <v>-68.967799999999997</v>
      </c>
      <c r="HR17" s="163">
        <v>32.401899999999998</v>
      </c>
      <c r="HS17" s="163">
        <v>31.8856</v>
      </c>
      <c r="HT17" s="163">
        <v>-74.070599999999999</v>
      </c>
      <c r="HU17" s="163">
        <v>-73.502200000000002</v>
      </c>
      <c r="HV17" s="163">
        <v>51.17</v>
      </c>
      <c r="HW17" s="163">
        <v>50.62</v>
      </c>
      <c r="HX17" s="163">
        <v>24.3</v>
      </c>
      <c r="HY17" s="163">
        <v>25</v>
      </c>
      <c r="HZ17" s="163">
        <v>20.816800000000001</v>
      </c>
      <c r="IA17" s="163">
        <v>30.64</v>
      </c>
      <c r="IB17" s="163">
        <v>-366.13060000000002</v>
      </c>
      <c r="IC17" s="163">
        <v>108.83620000000001</v>
      </c>
      <c r="ID17" s="163">
        <v>108.63930000000001</v>
      </c>
      <c r="IE17" s="163">
        <v>13.3</v>
      </c>
      <c r="IF17" s="163">
        <v>-26.8</v>
      </c>
      <c r="IG17" s="163">
        <v>-31</v>
      </c>
      <c r="IH17" s="163">
        <v>-31.1</v>
      </c>
      <c r="II17" s="163">
        <v>1.6571</v>
      </c>
      <c r="IJ17" s="163">
        <v>1.5019</v>
      </c>
      <c r="IK17" s="163">
        <v>-543.72709999999995</v>
      </c>
      <c r="IL17" s="163">
        <v>-281.98989999999998</v>
      </c>
      <c r="IM17" s="163">
        <v>475.964</v>
      </c>
      <c r="IN17" s="163">
        <v>390.8075</v>
      </c>
      <c r="IO17" s="163">
        <v>16.089200000000002</v>
      </c>
      <c r="IP17" s="163">
        <v>-378.2484</v>
      </c>
      <c r="IQ17" s="163">
        <v>376.57380000000001</v>
      </c>
      <c r="IR17" s="163">
        <v>-163.60740000000001</v>
      </c>
      <c r="IS17" s="163">
        <v>-229.88839999999999</v>
      </c>
      <c r="IT17" s="163">
        <v>-369.80880000000002</v>
      </c>
      <c r="IU17" s="163">
        <v>98.331100000000006</v>
      </c>
      <c r="IV17" s="163">
        <v>101.6314</v>
      </c>
      <c r="IW17" s="163">
        <v>165.47329999999999</v>
      </c>
      <c r="IX17" s="163">
        <v>-459.0609</v>
      </c>
      <c r="IY17" s="163">
        <v>238.64660000000001</v>
      </c>
      <c r="IZ17" s="163">
        <v>-225.8759</v>
      </c>
      <c r="JA17" s="163">
        <v>223.1046</v>
      </c>
      <c r="JB17" s="163">
        <v>-9.8618000000000006</v>
      </c>
      <c r="JC17" s="163">
        <v>38.6036</v>
      </c>
      <c r="JD17" s="163">
        <v>9.0399999999999991</v>
      </c>
      <c r="JE17" s="163">
        <v>1.25</v>
      </c>
      <c r="JF17" s="163">
        <v>1.2490000000000001</v>
      </c>
      <c r="JG17" s="163">
        <v>-9.2799999999999994</v>
      </c>
      <c r="JH17" s="163">
        <v>-14.8</v>
      </c>
      <c r="JI17" s="164"/>
      <c r="JJ17" s="163">
        <v>15.9686</v>
      </c>
      <c r="JK17" s="163">
        <v>-29.1493</v>
      </c>
      <c r="JL17" s="163">
        <v>-35.683199999999999</v>
      </c>
      <c r="JM17" s="163">
        <v>21</v>
      </c>
      <c r="JN17" s="163">
        <v>53.066000000000003</v>
      </c>
      <c r="JO17" s="163">
        <v>52.509</v>
      </c>
      <c r="JP17" s="164"/>
      <c r="JQ17" s="164"/>
      <c r="JR17" s="163">
        <v>52.706600000000002</v>
      </c>
      <c r="JS17" s="163">
        <v>51.737299999999998</v>
      </c>
      <c r="JT17" s="163">
        <v>51.968699999999998</v>
      </c>
      <c r="JU17" s="164"/>
      <c r="JV17" s="163">
        <v>26.8</v>
      </c>
      <c r="JW17" s="163">
        <v>25.574300000000001</v>
      </c>
      <c r="JX17" s="163">
        <v>5.77</v>
      </c>
      <c r="JY17" s="164"/>
      <c r="JZ17" s="163">
        <v>47.0747</v>
      </c>
      <c r="KA17" s="163">
        <v>0</v>
      </c>
      <c r="KB17" s="163">
        <v>0</v>
      </c>
      <c r="KC17" s="163">
        <v>46.543500000000002</v>
      </c>
      <c r="KD17" s="163">
        <v>0</v>
      </c>
      <c r="KE17" s="163">
        <v>0</v>
      </c>
      <c r="KF17" s="163">
        <v>0</v>
      </c>
      <c r="KG17" s="163">
        <v>-41.4</v>
      </c>
      <c r="KH17" s="163">
        <v>41.6</v>
      </c>
      <c r="KI17" s="163">
        <v>-24.868400000000001</v>
      </c>
      <c r="KJ17" s="163">
        <v>210.97540000000001</v>
      </c>
    </row>
    <row r="18" spans="1:296" ht="18" customHeight="1" x14ac:dyDescent="0.3">
      <c r="A18" s="162" t="s">
        <v>68</v>
      </c>
      <c r="B18" s="162" t="s">
        <v>918</v>
      </c>
      <c r="C18" s="166">
        <v>0</v>
      </c>
      <c r="D18" s="167"/>
      <c r="E18" s="166">
        <v>15.420500000000001</v>
      </c>
      <c r="F18" s="166">
        <v>-23.002300000000002</v>
      </c>
      <c r="G18" s="166">
        <v>8.5951000000000004</v>
      </c>
      <c r="H18" s="166">
        <v>32.051299999999998</v>
      </c>
      <c r="I18" s="167"/>
      <c r="J18" s="166">
        <v>36.137799999999999</v>
      </c>
      <c r="K18" s="166">
        <v>-116.9854</v>
      </c>
      <c r="L18" s="166">
        <v>45.390500000000003</v>
      </c>
      <c r="M18" s="166">
        <v>22.975300000000001</v>
      </c>
      <c r="N18" s="166">
        <v>22.526700000000002</v>
      </c>
      <c r="O18" s="166">
        <v>0</v>
      </c>
      <c r="P18" s="166">
        <v>-20.963000000000001</v>
      </c>
      <c r="Q18" s="166">
        <v>17.600000000000001</v>
      </c>
      <c r="R18" s="166">
        <v>9.9359999999999999</v>
      </c>
      <c r="S18" s="166">
        <v>-17.600000000000001</v>
      </c>
      <c r="T18" s="166">
        <v>4.7895000000000003</v>
      </c>
      <c r="U18" s="166">
        <v>76.102000000000004</v>
      </c>
      <c r="V18" s="166">
        <v>17.0548</v>
      </c>
      <c r="W18" s="166">
        <v>17.21</v>
      </c>
      <c r="X18" s="166">
        <v>28.9648</v>
      </c>
      <c r="Y18" s="166">
        <v>7.6393000000000004</v>
      </c>
      <c r="Z18" s="166">
        <v>5.5888999999999998</v>
      </c>
      <c r="AA18" s="166">
        <v>7.8978000000000002</v>
      </c>
      <c r="AB18" s="167"/>
      <c r="AC18" s="167"/>
      <c r="AD18" s="166">
        <v>-105.18</v>
      </c>
      <c r="AE18" s="167"/>
      <c r="AF18" s="167"/>
      <c r="AG18" s="166">
        <v>0</v>
      </c>
      <c r="AH18" s="166">
        <v>19.8</v>
      </c>
      <c r="AI18" s="166">
        <v>5.8890000000000002</v>
      </c>
      <c r="AJ18" s="166">
        <v>0.182</v>
      </c>
      <c r="AK18" s="166">
        <v>-44.98</v>
      </c>
      <c r="AL18" s="166">
        <v>-45.65</v>
      </c>
      <c r="AM18" s="166">
        <v>-55.57</v>
      </c>
      <c r="AN18" s="166">
        <v>45.41</v>
      </c>
      <c r="AO18" s="166">
        <v>45.97</v>
      </c>
      <c r="AP18" s="166">
        <v>15.4564</v>
      </c>
      <c r="AQ18" s="166">
        <v>-4.6721000000000004</v>
      </c>
      <c r="AR18" s="166">
        <v>55.401000000000003</v>
      </c>
      <c r="AS18" s="166">
        <v>58.251300000000001</v>
      </c>
      <c r="AT18" s="166">
        <v>51.472299999999997</v>
      </c>
      <c r="AU18" s="166">
        <v>-46.194899999999997</v>
      </c>
      <c r="AV18" s="166">
        <v>-45.710799999999999</v>
      </c>
      <c r="AW18" s="166">
        <v>6.6702000000000004</v>
      </c>
      <c r="AX18" s="166">
        <v>6.2721999999999998</v>
      </c>
      <c r="AY18" s="166">
        <v>73.837000000000003</v>
      </c>
      <c r="AZ18" s="166">
        <v>75.005799999999994</v>
      </c>
      <c r="BA18" s="166">
        <v>-24.549700000000001</v>
      </c>
      <c r="BB18" s="166">
        <v>-27.267800000000001</v>
      </c>
      <c r="BC18" s="166">
        <v>-393.78359999999998</v>
      </c>
      <c r="BD18" s="166">
        <v>20.956900000000001</v>
      </c>
      <c r="BE18" s="166">
        <v>-20</v>
      </c>
      <c r="BF18" s="166">
        <v>-20.100000000000001</v>
      </c>
      <c r="BG18" s="166">
        <v>52.369799999999998</v>
      </c>
      <c r="BH18" s="166">
        <v>50.787599999999998</v>
      </c>
      <c r="BI18" s="166">
        <v>-3.7553999999999998</v>
      </c>
      <c r="BJ18" s="167"/>
      <c r="BK18" s="166">
        <v>-49.2879</v>
      </c>
      <c r="BL18" s="166">
        <v>3.5105</v>
      </c>
      <c r="BM18" s="166">
        <v>8.3474000000000004</v>
      </c>
      <c r="BN18" s="166">
        <v>5.6830999999999996</v>
      </c>
      <c r="BO18" s="166">
        <v>440.38200000000001</v>
      </c>
      <c r="BP18" s="166">
        <v>137.05860000000001</v>
      </c>
      <c r="BQ18" s="166">
        <v>138.06569999999999</v>
      </c>
      <c r="BR18" s="166">
        <v>-464.1678</v>
      </c>
      <c r="BS18" s="166">
        <v>469.31259999999997</v>
      </c>
      <c r="BT18" s="167"/>
      <c r="BU18" s="166">
        <v>-33.205800000000004</v>
      </c>
      <c r="BV18" s="166">
        <v>34.258499999999998</v>
      </c>
      <c r="BW18" s="166">
        <v>80.564899999999994</v>
      </c>
      <c r="BX18" s="166">
        <v>24.01</v>
      </c>
      <c r="BY18" s="166">
        <v>23.81</v>
      </c>
      <c r="BZ18" s="166">
        <v>45.66</v>
      </c>
      <c r="CA18" s="166">
        <v>72.12</v>
      </c>
      <c r="CB18" s="166">
        <v>-86.398099999999999</v>
      </c>
      <c r="CC18" s="166">
        <v>-86.5321</v>
      </c>
      <c r="CD18" s="166">
        <v>104.248</v>
      </c>
      <c r="CE18" s="166">
        <v>103.3837</v>
      </c>
      <c r="CF18" s="166">
        <v>37.313600000000001</v>
      </c>
      <c r="CG18" s="166">
        <v>-93.799599999999998</v>
      </c>
      <c r="CH18" s="166">
        <v>-93.339600000000004</v>
      </c>
      <c r="CI18" s="166">
        <v>-4.0164999999999997</v>
      </c>
      <c r="CJ18" s="166">
        <v>-92.069299999999998</v>
      </c>
      <c r="CK18" s="167"/>
      <c r="CL18" s="167"/>
      <c r="CM18" s="166">
        <v>-5</v>
      </c>
      <c r="CN18" s="166">
        <v>185.3</v>
      </c>
      <c r="CO18" s="166">
        <v>-14.66</v>
      </c>
      <c r="CP18" s="166">
        <v>7.1298000000000004</v>
      </c>
      <c r="CQ18" s="166">
        <v>7.3802000000000003</v>
      </c>
      <c r="CR18" s="166">
        <v>7.7461000000000002</v>
      </c>
      <c r="CS18" s="166">
        <v>63.685499999999998</v>
      </c>
      <c r="CT18" s="166">
        <v>63.598700000000001</v>
      </c>
      <c r="CU18" s="166">
        <v>1</v>
      </c>
      <c r="CV18" s="166">
        <v>-115.0926</v>
      </c>
      <c r="CW18" s="166">
        <v>10.3606</v>
      </c>
      <c r="CX18" s="166">
        <v>12.269399999999999</v>
      </c>
      <c r="CY18" s="166">
        <v>44.95</v>
      </c>
      <c r="CZ18" s="166">
        <v>25.32</v>
      </c>
      <c r="DA18" s="166">
        <v>35.632300000000001</v>
      </c>
      <c r="DB18" s="166">
        <v>33.988999999999997</v>
      </c>
      <c r="DC18" s="166">
        <v>-27.617000000000001</v>
      </c>
      <c r="DD18" s="166">
        <v>0</v>
      </c>
      <c r="DE18" s="166">
        <v>93.564800000000005</v>
      </c>
      <c r="DF18" s="166">
        <v>92.715400000000002</v>
      </c>
      <c r="DG18" s="166">
        <v>-147.6901</v>
      </c>
      <c r="DH18" s="166">
        <v>0</v>
      </c>
      <c r="DI18" s="167"/>
      <c r="DJ18" s="166">
        <v>-74.5</v>
      </c>
      <c r="DK18" s="166">
        <v>-74.3</v>
      </c>
      <c r="DL18" s="166">
        <v>22.151199999999999</v>
      </c>
      <c r="DM18" s="166">
        <v>34.299999999999997</v>
      </c>
      <c r="DN18" s="166">
        <v>37.979999999999997</v>
      </c>
      <c r="DO18" s="166">
        <v>47</v>
      </c>
      <c r="DP18" s="166">
        <v>34.380000000000003</v>
      </c>
      <c r="DQ18" s="166">
        <v>-4.6900000000000004</v>
      </c>
      <c r="DR18" s="166">
        <v>59.365000000000002</v>
      </c>
      <c r="DS18" s="166">
        <v>147.0284</v>
      </c>
      <c r="DT18" s="166">
        <v>-28.89</v>
      </c>
      <c r="DU18" s="166">
        <v>-29.42</v>
      </c>
      <c r="DV18" s="166">
        <v>96.22</v>
      </c>
      <c r="DW18" s="166">
        <v>34.99</v>
      </c>
      <c r="DX18" s="166">
        <v>149.05459999999999</v>
      </c>
      <c r="DY18" s="166">
        <v>146.5455</v>
      </c>
      <c r="DZ18" s="166">
        <v>-42.115000000000002</v>
      </c>
      <c r="EA18" s="166">
        <v>-41.363599999999998</v>
      </c>
      <c r="EB18" s="166">
        <v>187.8871</v>
      </c>
      <c r="EC18" s="166">
        <v>145.93299999999999</v>
      </c>
      <c r="ED18" s="166">
        <v>139.68989999999999</v>
      </c>
      <c r="EE18" s="166">
        <v>140.63409999999999</v>
      </c>
      <c r="EF18" s="166">
        <v>72.152500000000003</v>
      </c>
      <c r="EG18" s="166">
        <v>54.238500000000002</v>
      </c>
      <c r="EH18" s="166">
        <v>-28.277000000000001</v>
      </c>
      <c r="EI18" s="166">
        <v>477.06029999999998</v>
      </c>
      <c r="EJ18" s="166">
        <v>362.21469999999999</v>
      </c>
      <c r="EK18" s="167"/>
      <c r="EL18" s="166">
        <v>-31.1753</v>
      </c>
      <c r="EM18" s="166">
        <v>-29.274100000000001</v>
      </c>
      <c r="EN18" s="167"/>
      <c r="EO18" s="166">
        <v>9.9271999999999991</v>
      </c>
      <c r="EP18" s="166">
        <v>9.4467999999999996</v>
      </c>
      <c r="EQ18" s="166">
        <v>39.984000000000002</v>
      </c>
      <c r="ER18" s="166">
        <v>-63.253999999999998</v>
      </c>
      <c r="ES18" s="166">
        <v>-64.291399999999996</v>
      </c>
      <c r="ET18" s="166">
        <v>-15.542999999999999</v>
      </c>
      <c r="EU18" s="166">
        <v>0</v>
      </c>
      <c r="EV18" s="166">
        <v>-8.0500000000000007</v>
      </c>
      <c r="EW18" s="166">
        <v>1</v>
      </c>
      <c r="EX18" s="166">
        <v>12.170199999999999</v>
      </c>
      <c r="EY18" s="166">
        <v>-31.763200000000001</v>
      </c>
      <c r="EZ18" s="166">
        <v>-38.8414</v>
      </c>
      <c r="FA18" s="166">
        <v>-37.693899999999999</v>
      </c>
      <c r="FB18" s="166">
        <v>8.9882000000000009</v>
      </c>
      <c r="FC18" s="166">
        <v>-50.780500000000004</v>
      </c>
      <c r="FD18" s="166">
        <v>22.345300000000002</v>
      </c>
      <c r="FE18" s="166">
        <v>22.756900000000002</v>
      </c>
      <c r="FF18" s="167"/>
      <c r="FG18" s="166">
        <v>25.152699999999999</v>
      </c>
      <c r="FH18" s="166">
        <v>25.699300000000001</v>
      </c>
      <c r="FI18" s="166">
        <v>26.0349</v>
      </c>
      <c r="FJ18" s="166">
        <v>25.7151</v>
      </c>
      <c r="FK18" s="166">
        <v>86.909800000000004</v>
      </c>
      <c r="FL18" s="166">
        <v>86.072500000000005</v>
      </c>
      <c r="FM18" s="166">
        <v>-87.412199999999999</v>
      </c>
      <c r="FN18" s="166">
        <v>43.871499999999997</v>
      </c>
      <c r="FO18" s="166">
        <v>44.36</v>
      </c>
      <c r="FP18" s="166">
        <v>-55.012</v>
      </c>
      <c r="FQ18" s="166">
        <v>-43.902000000000001</v>
      </c>
      <c r="FR18" s="166">
        <v>-40.413800000000002</v>
      </c>
      <c r="FS18" s="166">
        <v>-30.39</v>
      </c>
      <c r="FT18" s="166">
        <v>13.2601</v>
      </c>
      <c r="FU18" s="166">
        <v>0.76329999999999998</v>
      </c>
      <c r="FV18" s="166">
        <v>-9.39</v>
      </c>
      <c r="FW18" s="166">
        <v>12.2</v>
      </c>
      <c r="FX18" s="166">
        <v>-41.724899999999998</v>
      </c>
      <c r="FY18" s="167"/>
      <c r="FZ18" s="167"/>
      <c r="GA18" s="166">
        <v>4.335</v>
      </c>
      <c r="GB18" s="167"/>
      <c r="GC18" s="166">
        <v>18.670000000000002</v>
      </c>
      <c r="GD18" s="166">
        <v>45.505800000000001</v>
      </c>
      <c r="GE18" s="166">
        <v>54.494300000000003</v>
      </c>
      <c r="GF18" s="166">
        <v>14.72</v>
      </c>
      <c r="GG18" s="166">
        <v>64.802000000000007</v>
      </c>
      <c r="GH18" s="166">
        <v>24.5</v>
      </c>
      <c r="GI18" s="166">
        <v>-7.9236000000000004</v>
      </c>
      <c r="GJ18" s="166">
        <v>-6.1482999999999999</v>
      </c>
      <c r="GK18" s="166">
        <v>-6.8617999999999997</v>
      </c>
      <c r="GL18" s="166">
        <v>1.3569</v>
      </c>
      <c r="GM18" s="167"/>
      <c r="GN18" s="167"/>
      <c r="GO18" s="166">
        <v>-14.8079</v>
      </c>
      <c r="GP18" s="166">
        <v>-15.8529</v>
      </c>
      <c r="GQ18" s="166">
        <v>16.272400000000001</v>
      </c>
      <c r="GR18" s="166">
        <v>16.002800000000001</v>
      </c>
      <c r="GS18" s="166">
        <v>61.661999999999999</v>
      </c>
      <c r="GT18" s="166">
        <v>62.936599999999999</v>
      </c>
      <c r="GU18" s="166">
        <v>-123.6947</v>
      </c>
      <c r="GV18" s="166">
        <v>-17.9129</v>
      </c>
      <c r="GW18" s="166">
        <v>37.4146</v>
      </c>
      <c r="GX18" s="166">
        <v>7.0609000000000002</v>
      </c>
      <c r="GY18" s="166">
        <v>12.7197</v>
      </c>
      <c r="GZ18" s="166">
        <v>5.4701000000000004</v>
      </c>
      <c r="HA18" s="166">
        <v>5.1576000000000004</v>
      </c>
      <c r="HB18" s="166">
        <v>14.1938</v>
      </c>
      <c r="HC18" s="166">
        <v>176.91380000000001</v>
      </c>
      <c r="HD18" s="166">
        <v>178.21729999999999</v>
      </c>
      <c r="HE18" s="166">
        <v>278.7</v>
      </c>
      <c r="HF18" s="166">
        <v>-280.19589999999999</v>
      </c>
      <c r="HG18" s="166">
        <v>-575.04380000000003</v>
      </c>
      <c r="HH18" s="166">
        <v>577.14260000000002</v>
      </c>
      <c r="HI18" s="166">
        <v>582.28380000000004</v>
      </c>
      <c r="HJ18" s="166">
        <v>-167.75919999999999</v>
      </c>
      <c r="HK18" s="166">
        <v>-167.47239999999999</v>
      </c>
      <c r="HL18" s="167"/>
      <c r="HM18" s="166">
        <v>0</v>
      </c>
      <c r="HN18" s="166">
        <v>80.554100000000005</v>
      </c>
      <c r="HO18" s="166">
        <v>80.588499999999996</v>
      </c>
      <c r="HP18" s="167"/>
      <c r="HQ18" s="167"/>
      <c r="HR18" s="166">
        <v>34.434399999999997</v>
      </c>
      <c r="HS18" s="166">
        <v>34.269599999999997</v>
      </c>
      <c r="HT18" s="166">
        <v>-76.4773</v>
      </c>
      <c r="HU18" s="166">
        <v>-75.737200000000001</v>
      </c>
      <c r="HV18" s="166">
        <v>52.72</v>
      </c>
      <c r="HW18" s="166">
        <v>52.11</v>
      </c>
      <c r="HX18" s="166">
        <v>26.3</v>
      </c>
      <c r="HY18" s="166">
        <v>26.5</v>
      </c>
      <c r="HZ18" s="166">
        <v>20.981300000000001</v>
      </c>
      <c r="IA18" s="166">
        <v>30.72</v>
      </c>
      <c r="IB18" s="166">
        <v>-379.86180000000002</v>
      </c>
      <c r="IC18" s="166">
        <v>110.4619</v>
      </c>
      <c r="ID18" s="166">
        <v>109.2336</v>
      </c>
      <c r="IE18" s="166">
        <v>13.9</v>
      </c>
      <c r="IF18" s="166">
        <v>-24.9</v>
      </c>
      <c r="IG18" s="166">
        <v>-31.8</v>
      </c>
      <c r="IH18" s="166">
        <v>-31.1</v>
      </c>
      <c r="II18" s="167"/>
      <c r="IJ18" s="167"/>
      <c r="IK18" s="166">
        <v>-570.19899999999996</v>
      </c>
      <c r="IL18" s="166">
        <v>-321.84710000000001</v>
      </c>
      <c r="IM18" s="166">
        <v>489.19349999999997</v>
      </c>
      <c r="IN18" s="166">
        <v>395.24869999999999</v>
      </c>
      <c r="IO18" s="166">
        <v>-1.8611</v>
      </c>
      <c r="IP18" s="166">
        <v>-383.82679999999999</v>
      </c>
      <c r="IQ18" s="166">
        <v>389.03750000000002</v>
      </c>
      <c r="IR18" s="166">
        <v>-167.5831</v>
      </c>
      <c r="IS18" s="166">
        <v>-237.28489999999999</v>
      </c>
      <c r="IT18" s="166">
        <v>-381.66820000000001</v>
      </c>
      <c r="IU18" s="166">
        <v>103.1811</v>
      </c>
      <c r="IV18" s="166">
        <v>101.6917</v>
      </c>
      <c r="IW18" s="166">
        <v>175.17760000000001</v>
      </c>
      <c r="IX18" s="166">
        <v>-468.22879999999998</v>
      </c>
      <c r="IY18" s="166">
        <v>244.2638</v>
      </c>
      <c r="IZ18" s="166">
        <v>-228.8647</v>
      </c>
      <c r="JA18" s="166">
        <v>228.05529999999999</v>
      </c>
      <c r="JB18" s="166">
        <v>-9.5981000000000005</v>
      </c>
      <c r="JC18" s="166">
        <v>38.253500000000003</v>
      </c>
      <c r="JD18" s="166">
        <v>8.8800000000000008</v>
      </c>
      <c r="JE18" s="166">
        <v>1.0920000000000001</v>
      </c>
      <c r="JF18" s="166">
        <v>1.08</v>
      </c>
      <c r="JG18" s="166">
        <v>-9.6</v>
      </c>
      <c r="JH18" s="166">
        <v>-14.8</v>
      </c>
      <c r="JI18" s="167"/>
      <c r="JJ18" s="166">
        <v>15.2666</v>
      </c>
      <c r="JK18" s="166">
        <v>-29.912299999999998</v>
      </c>
      <c r="JL18" s="166">
        <v>-34.923299999999998</v>
      </c>
      <c r="JM18" s="166">
        <v>21.5</v>
      </c>
      <c r="JN18" s="166">
        <v>56.52</v>
      </c>
      <c r="JO18" s="166">
        <v>56.533000000000001</v>
      </c>
      <c r="JP18" s="166">
        <v>8.7479999999999993</v>
      </c>
      <c r="JQ18" s="166">
        <v>10.434200000000001</v>
      </c>
      <c r="JR18" s="166">
        <v>52.613700000000001</v>
      </c>
      <c r="JS18" s="166">
        <v>52.184199999999997</v>
      </c>
      <c r="JT18" s="166">
        <v>52.673200000000001</v>
      </c>
      <c r="JU18" s="167"/>
      <c r="JV18" s="166">
        <v>26.2</v>
      </c>
      <c r="JW18" s="166">
        <v>25.366900000000001</v>
      </c>
      <c r="JX18" s="166">
        <v>5.84</v>
      </c>
      <c r="JY18" s="167"/>
      <c r="JZ18" s="166">
        <v>47.006700000000002</v>
      </c>
      <c r="KA18" s="166">
        <v>0</v>
      </c>
      <c r="KB18" s="166">
        <v>0</v>
      </c>
      <c r="KC18" s="166">
        <v>46.378</v>
      </c>
      <c r="KD18" s="166">
        <v>0</v>
      </c>
      <c r="KE18" s="166">
        <v>0</v>
      </c>
      <c r="KF18" s="166">
        <v>0</v>
      </c>
      <c r="KG18" s="166">
        <v>-39.6</v>
      </c>
      <c r="KH18" s="166">
        <v>38.5</v>
      </c>
      <c r="KI18" s="166">
        <v>5.1093999999999999</v>
      </c>
      <c r="KJ18" s="166">
        <v>184.4143</v>
      </c>
    </row>
    <row r="19" spans="1:296" ht="18" customHeight="1" x14ac:dyDescent="0.3">
      <c r="A19" s="162" t="s">
        <v>68</v>
      </c>
      <c r="B19" s="162" t="s">
        <v>919</v>
      </c>
      <c r="C19" s="166">
        <v>0</v>
      </c>
      <c r="D19" s="167"/>
      <c r="E19" s="166">
        <v>15.810499999999999</v>
      </c>
      <c r="F19" s="166">
        <v>-23.680900000000001</v>
      </c>
      <c r="G19" s="166">
        <v>8.9873999999999992</v>
      </c>
      <c r="H19" s="166">
        <v>33.261899999999997</v>
      </c>
      <c r="I19" s="167"/>
      <c r="J19" s="166">
        <v>38.038200000000003</v>
      </c>
      <c r="K19" s="166">
        <v>-120.2697</v>
      </c>
      <c r="L19" s="166">
        <v>46.631700000000002</v>
      </c>
      <c r="M19" s="166">
        <v>23.795300000000001</v>
      </c>
      <c r="N19" s="166">
        <v>23.307400000000001</v>
      </c>
      <c r="O19" s="166">
        <v>-2.2200000000000002</v>
      </c>
      <c r="P19" s="166">
        <v>-22.527999999999999</v>
      </c>
      <c r="Q19" s="166">
        <v>17.600000000000001</v>
      </c>
      <c r="R19" s="166">
        <v>10.763999999999999</v>
      </c>
      <c r="S19" s="168">
        <v>-17.600000000000001</v>
      </c>
      <c r="T19" s="166">
        <v>4.7122000000000002</v>
      </c>
      <c r="U19" s="166">
        <v>77.015799999999999</v>
      </c>
      <c r="V19" s="166">
        <v>17.424499999999998</v>
      </c>
      <c r="W19" s="166">
        <v>17.519100000000002</v>
      </c>
      <c r="X19" s="166">
        <v>28.924299999999999</v>
      </c>
      <c r="Y19" s="166">
        <v>7.6032000000000002</v>
      </c>
      <c r="Z19" s="166">
        <v>5.7224000000000004</v>
      </c>
      <c r="AA19" s="166">
        <v>7.9455999999999998</v>
      </c>
      <c r="AB19" s="167"/>
      <c r="AC19" s="167"/>
      <c r="AD19" s="166">
        <v>-107.08</v>
      </c>
      <c r="AE19" s="167"/>
      <c r="AF19" s="167"/>
      <c r="AG19" s="166">
        <v>2.2200000000000002</v>
      </c>
      <c r="AH19" s="166">
        <v>22</v>
      </c>
      <c r="AI19" s="166">
        <v>6.8440000000000003</v>
      </c>
      <c r="AJ19" s="166">
        <v>0.189</v>
      </c>
      <c r="AK19" s="166">
        <v>-50.52</v>
      </c>
      <c r="AL19" s="166">
        <v>-50.79</v>
      </c>
      <c r="AM19" s="166">
        <v>-49.68</v>
      </c>
      <c r="AN19" s="166">
        <v>50.94</v>
      </c>
      <c r="AO19" s="166">
        <v>51.36</v>
      </c>
      <c r="AP19" s="166">
        <v>16.162500000000001</v>
      </c>
      <c r="AQ19" s="166">
        <v>-5.2229999999999999</v>
      </c>
      <c r="AR19" s="166">
        <v>58.672199999999997</v>
      </c>
      <c r="AS19" s="166">
        <v>60.247500000000002</v>
      </c>
      <c r="AT19" s="166">
        <v>52.608699999999999</v>
      </c>
      <c r="AU19" s="166">
        <v>-50.076300000000003</v>
      </c>
      <c r="AV19" s="166">
        <v>-50.067500000000003</v>
      </c>
      <c r="AW19" s="166">
        <v>31.773299999999999</v>
      </c>
      <c r="AX19" s="166">
        <v>29.213999999999999</v>
      </c>
      <c r="AY19" s="166">
        <v>73.385599999999997</v>
      </c>
      <c r="AZ19" s="166">
        <v>74.307100000000005</v>
      </c>
      <c r="BA19" s="166">
        <v>-7.7892000000000001</v>
      </c>
      <c r="BB19" s="166">
        <v>-9.3783999999999992</v>
      </c>
      <c r="BC19" s="166">
        <v>-439.80079999999998</v>
      </c>
      <c r="BD19" s="166">
        <v>22.802900000000001</v>
      </c>
      <c r="BE19" s="166">
        <v>-20.6</v>
      </c>
      <c r="BF19" s="166">
        <v>-20.6</v>
      </c>
      <c r="BG19" s="166">
        <v>56.4407</v>
      </c>
      <c r="BH19" s="166">
        <v>54.929699999999997</v>
      </c>
      <c r="BI19" s="166">
        <v>-3.7747999999999999</v>
      </c>
      <c r="BJ19" s="167"/>
      <c r="BK19" s="166">
        <v>-54.281999999999996</v>
      </c>
      <c r="BL19" s="166">
        <v>3.0701000000000001</v>
      </c>
      <c r="BM19" s="166">
        <v>8.9080999999999992</v>
      </c>
      <c r="BN19" s="166">
        <v>6.0461999999999998</v>
      </c>
      <c r="BO19" s="166">
        <v>498.06189999999998</v>
      </c>
      <c r="BP19" s="166">
        <v>147.49590000000001</v>
      </c>
      <c r="BQ19" s="166">
        <v>147.7706</v>
      </c>
      <c r="BR19" s="166">
        <v>-507.73899999999998</v>
      </c>
      <c r="BS19" s="166">
        <v>506.3492</v>
      </c>
      <c r="BT19" s="167"/>
      <c r="BU19" s="166">
        <v>-73.120999999999995</v>
      </c>
      <c r="BV19" s="166">
        <v>75.466300000000004</v>
      </c>
      <c r="BW19" s="166">
        <v>83.987899999999996</v>
      </c>
      <c r="BX19" s="166">
        <v>25.04</v>
      </c>
      <c r="BY19" s="166">
        <v>25.28</v>
      </c>
      <c r="BZ19" s="166">
        <v>47.66</v>
      </c>
      <c r="CA19" s="166">
        <v>73.62</v>
      </c>
      <c r="CB19" s="166">
        <v>-80.236099999999993</v>
      </c>
      <c r="CC19" s="166">
        <v>-80.236099999999993</v>
      </c>
      <c r="CD19" s="166">
        <v>96.646500000000003</v>
      </c>
      <c r="CE19" s="166">
        <v>97.509100000000004</v>
      </c>
      <c r="CF19" s="166">
        <v>35.701700000000002</v>
      </c>
      <c r="CG19" s="166">
        <v>-109.0702</v>
      </c>
      <c r="CH19" s="166">
        <v>-108.80419999999999</v>
      </c>
      <c r="CI19" s="166">
        <v>-4.1818999999999997</v>
      </c>
      <c r="CJ19" s="166">
        <v>-97.494900000000001</v>
      </c>
      <c r="CK19" s="167"/>
      <c r="CL19" s="166">
        <v>27.597000000000001</v>
      </c>
      <c r="CM19" s="166">
        <v>1.1000000000000001</v>
      </c>
      <c r="CN19" s="166">
        <v>195.5</v>
      </c>
      <c r="CO19" s="166">
        <v>-15.32</v>
      </c>
      <c r="CP19" s="166">
        <v>3.0935999999999999</v>
      </c>
      <c r="CQ19" s="166">
        <v>3.5726</v>
      </c>
      <c r="CR19" s="166">
        <v>3.8942000000000001</v>
      </c>
      <c r="CS19" s="166">
        <v>56.853400000000001</v>
      </c>
      <c r="CT19" s="166">
        <v>56.470599999999997</v>
      </c>
      <c r="CU19" s="166">
        <v>22.901399999999999</v>
      </c>
      <c r="CV19" s="166">
        <v>-122.82089999999999</v>
      </c>
      <c r="CW19" s="166">
        <v>27.1722</v>
      </c>
      <c r="CX19" s="166">
        <v>12.6333</v>
      </c>
      <c r="CY19" s="166">
        <v>46.72</v>
      </c>
      <c r="CZ19" s="166">
        <v>26.32</v>
      </c>
      <c r="DA19" s="166">
        <v>36.569800000000001</v>
      </c>
      <c r="DB19" s="166">
        <v>34.428400000000003</v>
      </c>
      <c r="DC19" s="166">
        <v>-27.184100000000001</v>
      </c>
      <c r="DD19" s="166">
        <v>0</v>
      </c>
      <c r="DE19" s="166">
        <v>98.655199999999994</v>
      </c>
      <c r="DF19" s="166">
        <v>97.421800000000005</v>
      </c>
      <c r="DG19" s="166">
        <v>-140.07669999999999</v>
      </c>
      <c r="DH19" s="166">
        <v>0</v>
      </c>
      <c r="DI19" s="167"/>
      <c r="DJ19" s="166">
        <v>-74.3</v>
      </c>
      <c r="DK19" s="166">
        <v>-73.8</v>
      </c>
      <c r="DL19" s="166">
        <v>22.0413</v>
      </c>
      <c r="DM19" s="166">
        <v>37.299999999999997</v>
      </c>
      <c r="DN19" s="166">
        <v>41.62</v>
      </c>
      <c r="DO19" s="166">
        <v>50.72</v>
      </c>
      <c r="DP19" s="166">
        <v>36.92</v>
      </c>
      <c r="DQ19" s="166">
        <v>-4.9400000000000004</v>
      </c>
      <c r="DR19" s="166">
        <v>61.984499999999997</v>
      </c>
      <c r="DS19" s="166">
        <v>136.94280000000001</v>
      </c>
      <c r="DT19" s="166">
        <v>-27.81</v>
      </c>
      <c r="DU19" s="166">
        <v>-28.18</v>
      </c>
      <c r="DV19" s="166">
        <v>98.46</v>
      </c>
      <c r="DW19" s="166">
        <v>37.770000000000003</v>
      </c>
      <c r="DX19" s="166">
        <v>139.63640000000001</v>
      </c>
      <c r="DY19" s="166">
        <v>136.74549999999999</v>
      </c>
      <c r="DZ19" s="166">
        <v>-40.869599999999998</v>
      </c>
      <c r="EA19" s="166">
        <v>-39.372700000000002</v>
      </c>
      <c r="EB19" s="166">
        <v>190.93379999999999</v>
      </c>
      <c r="EC19" s="166">
        <v>147.4212</v>
      </c>
      <c r="ED19" s="166">
        <v>141.00919999999999</v>
      </c>
      <c r="EE19" s="166">
        <v>142.05260000000001</v>
      </c>
      <c r="EF19" s="166">
        <v>98.952699999999993</v>
      </c>
      <c r="EG19" s="166">
        <v>81.717500000000001</v>
      </c>
      <c r="EH19" s="166">
        <v>-27.187999999999999</v>
      </c>
      <c r="EI19" s="166">
        <v>523.73800000000006</v>
      </c>
      <c r="EJ19" s="166">
        <v>384.81310000000002</v>
      </c>
      <c r="EK19" s="167"/>
      <c r="EL19" s="166">
        <v>-31.39</v>
      </c>
      <c r="EM19" s="166">
        <v>-29.3508</v>
      </c>
      <c r="EN19" s="167"/>
      <c r="EO19" s="166">
        <v>-2.7583000000000002</v>
      </c>
      <c r="EP19" s="166">
        <v>-0.80259999999999998</v>
      </c>
      <c r="EQ19" s="166">
        <v>145.97999999999999</v>
      </c>
      <c r="ER19" s="166">
        <v>-77.492900000000006</v>
      </c>
      <c r="ES19" s="166">
        <v>-79.0398</v>
      </c>
      <c r="ET19" s="166">
        <v>-42.226799999999997</v>
      </c>
      <c r="EU19" s="166">
        <v>0</v>
      </c>
      <c r="EV19" s="166">
        <v>-19.62</v>
      </c>
      <c r="EW19" s="166">
        <v>94.8</v>
      </c>
      <c r="EX19" s="166">
        <v>12.666700000000001</v>
      </c>
      <c r="EY19" s="166">
        <v>-58.804900000000004</v>
      </c>
      <c r="EZ19" s="166">
        <v>-39.445999999999998</v>
      </c>
      <c r="FA19" s="166">
        <v>-38.762799999999999</v>
      </c>
      <c r="FB19" s="166">
        <v>9.9260999999999999</v>
      </c>
      <c r="FC19" s="166">
        <v>-78.314400000000006</v>
      </c>
      <c r="FD19" s="166">
        <v>49.0901</v>
      </c>
      <c r="FE19" s="166">
        <v>23.741900000000001</v>
      </c>
      <c r="FF19" s="167"/>
      <c r="FG19" s="166">
        <v>24.857199999999999</v>
      </c>
      <c r="FH19" s="166">
        <v>23.2349</v>
      </c>
      <c r="FI19" s="166">
        <v>23.5199</v>
      </c>
      <c r="FJ19" s="166">
        <v>22.624199999999998</v>
      </c>
      <c r="FK19" s="166">
        <v>80.211600000000004</v>
      </c>
      <c r="FL19" s="166">
        <v>80.211600000000004</v>
      </c>
      <c r="FM19" s="166">
        <v>-79.206800000000001</v>
      </c>
      <c r="FN19" s="166">
        <v>42.475099999999998</v>
      </c>
      <c r="FO19" s="166">
        <v>42.282800000000002</v>
      </c>
      <c r="FP19" s="166">
        <v>-48.067100000000003</v>
      </c>
      <c r="FQ19" s="166">
        <v>-35.017600000000002</v>
      </c>
      <c r="FR19" s="166">
        <v>-38.531500000000001</v>
      </c>
      <c r="FS19" s="166">
        <v>-29.6</v>
      </c>
      <c r="FT19" s="166">
        <v>13.072100000000001</v>
      </c>
      <c r="FU19" s="166">
        <v>0.85599999999999998</v>
      </c>
      <c r="FV19" s="166">
        <v>-9.1999999999999993</v>
      </c>
      <c r="FW19" s="166">
        <v>12.52</v>
      </c>
      <c r="FX19" s="166">
        <v>-40.249099999999999</v>
      </c>
      <c r="FY19" s="167"/>
      <c r="FZ19" s="166">
        <v>-15.02</v>
      </c>
      <c r="GA19" s="166">
        <v>4.3920000000000003</v>
      </c>
      <c r="GB19" s="167"/>
      <c r="GC19" s="166">
        <v>19.47</v>
      </c>
      <c r="GD19" s="166">
        <v>35.7012</v>
      </c>
      <c r="GE19" s="166">
        <v>49.4251</v>
      </c>
      <c r="GF19" s="166">
        <v>14.93</v>
      </c>
      <c r="GG19" s="166">
        <v>67.130799999999994</v>
      </c>
      <c r="GH19" s="166">
        <v>22.2</v>
      </c>
      <c r="GI19" s="166">
        <v>-9.8284000000000002</v>
      </c>
      <c r="GJ19" s="166">
        <v>-6.28</v>
      </c>
      <c r="GK19" s="166">
        <v>-6.7744</v>
      </c>
      <c r="GL19" s="166">
        <v>1.4766999999999999</v>
      </c>
      <c r="GM19" s="167"/>
      <c r="GN19" s="167"/>
      <c r="GO19" s="166">
        <v>-15.657400000000001</v>
      </c>
      <c r="GP19" s="166">
        <v>-18.606999999999999</v>
      </c>
      <c r="GQ19" s="166">
        <v>15.4147</v>
      </c>
      <c r="GR19" s="166">
        <v>18.865200000000002</v>
      </c>
      <c r="GS19" s="166">
        <v>63.838000000000001</v>
      </c>
      <c r="GT19" s="166">
        <v>65.208699999999993</v>
      </c>
      <c r="GU19" s="166">
        <v>-132.32249999999999</v>
      </c>
      <c r="GV19" s="166">
        <v>-19.104399999999998</v>
      </c>
      <c r="GW19" s="166">
        <v>38.880800000000001</v>
      </c>
      <c r="GX19" s="166">
        <v>4.4913999999999996</v>
      </c>
      <c r="GY19" s="166">
        <v>11.7263</v>
      </c>
      <c r="GZ19" s="166">
        <v>6.2122999999999999</v>
      </c>
      <c r="HA19" s="166">
        <v>6.0026999999999999</v>
      </c>
      <c r="HB19" s="166">
        <v>13.0747</v>
      </c>
      <c r="HC19" s="166">
        <v>176.0838</v>
      </c>
      <c r="HD19" s="166">
        <v>174.90110000000001</v>
      </c>
      <c r="HE19" s="166">
        <v>281.60000000000002</v>
      </c>
      <c r="HF19" s="166">
        <v>-279.69369999999998</v>
      </c>
      <c r="HG19" s="166">
        <v>-566.20159999999998</v>
      </c>
      <c r="HH19" s="166">
        <v>572.21510000000001</v>
      </c>
      <c r="HI19" s="166">
        <v>583.39880000000005</v>
      </c>
      <c r="HJ19" s="166">
        <v>-166.2894</v>
      </c>
      <c r="HK19" s="166">
        <v>-166.273</v>
      </c>
      <c r="HL19" s="167"/>
      <c r="HM19" s="166">
        <v>7.0057</v>
      </c>
      <c r="HN19" s="166">
        <v>79.154899999999998</v>
      </c>
      <c r="HO19" s="166">
        <v>80.788600000000002</v>
      </c>
      <c r="HP19" s="166">
        <v>-71.821299999999994</v>
      </c>
      <c r="HQ19" s="167"/>
      <c r="HR19" s="166">
        <v>31.072600000000001</v>
      </c>
      <c r="HS19" s="166">
        <v>30.962700000000002</v>
      </c>
      <c r="HT19" s="166">
        <v>-80.890900000000002</v>
      </c>
      <c r="HU19" s="166">
        <v>-79.820400000000006</v>
      </c>
      <c r="HV19" s="166">
        <v>52.55</v>
      </c>
      <c r="HW19" s="166">
        <v>51.95</v>
      </c>
      <c r="HX19" s="166">
        <v>27.4</v>
      </c>
      <c r="HY19" s="166">
        <v>27.4</v>
      </c>
      <c r="HZ19" s="166">
        <v>20.838200000000001</v>
      </c>
      <c r="IA19" s="166">
        <v>32.479999999999997</v>
      </c>
      <c r="IB19" s="166">
        <v>-373.55959999999999</v>
      </c>
      <c r="IC19" s="166">
        <v>109.4631</v>
      </c>
      <c r="ID19" s="166">
        <v>109.2594</v>
      </c>
      <c r="IE19" s="166">
        <v>14.5</v>
      </c>
      <c r="IF19" s="166">
        <v>-22.8</v>
      </c>
      <c r="IG19" s="166">
        <v>-31</v>
      </c>
      <c r="IH19" s="166">
        <v>-30.2</v>
      </c>
      <c r="II19" s="167"/>
      <c r="IJ19" s="167"/>
      <c r="IK19" s="166">
        <v>-574.19659999999999</v>
      </c>
      <c r="IL19" s="166">
        <v>-338.38909999999998</v>
      </c>
      <c r="IM19" s="166">
        <v>499.81389999999999</v>
      </c>
      <c r="IN19" s="166">
        <v>406.85680000000002</v>
      </c>
      <c r="IO19" s="166">
        <v>-1.3516999999999999</v>
      </c>
      <c r="IP19" s="166">
        <v>-392.22280000000001</v>
      </c>
      <c r="IQ19" s="166">
        <v>389.2002</v>
      </c>
      <c r="IR19" s="166">
        <v>-172.5727</v>
      </c>
      <c r="IS19" s="166">
        <v>-238.6224</v>
      </c>
      <c r="IT19" s="166">
        <v>-382.4393</v>
      </c>
      <c r="IU19" s="166">
        <v>104.4842</v>
      </c>
      <c r="IV19" s="166">
        <v>102.2024</v>
      </c>
      <c r="IW19" s="166">
        <v>169.92400000000001</v>
      </c>
      <c r="IX19" s="166">
        <v>-479.15010000000001</v>
      </c>
      <c r="IY19" s="166">
        <v>243.07570000000001</v>
      </c>
      <c r="IZ19" s="166">
        <v>-238.15459999999999</v>
      </c>
      <c r="JA19" s="166">
        <v>233.84030000000001</v>
      </c>
      <c r="JB19" s="166">
        <v>-9.2026000000000003</v>
      </c>
      <c r="JC19" s="166">
        <v>39.7547</v>
      </c>
      <c r="JD19" s="166">
        <v>8.24</v>
      </c>
      <c r="JE19" s="166">
        <v>0.83599999999999997</v>
      </c>
      <c r="JF19" s="166">
        <v>0.83299999999999996</v>
      </c>
      <c r="JG19" s="166">
        <v>-8.48</v>
      </c>
      <c r="JH19" s="166">
        <v>-13.6</v>
      </c>
      <c r="JI19" s="167"/>
      <c r="JJ19" s="166">
        <v>14.5037</v>
      </c>
      <c r="JK19" s="166">
        <v>-27.071000000000002</v>
      </c>
      <c r="JL19" s="166">
        <v>-34.160400000000003</v>
      </c>
      <c r="JM19" s="166">
        <v>18.3</v>
      </c>
      <c r="JN19" s="166">
        <v>52.085999999999999</v>
      </c>
      <c r="JO19" s="166">
        <v>54.274999999999999</v>
      </c>
      <c r="JP19" s="167"/>
      <c r="JQ19" s="167"/>
      <c r="JR19" s="166">
        <v>51.6678</v>
      </c>
      <c r="JS19" s="166">
        <v>51.488300000000002</v>
      </c>
      <c r="JT19" s="166">
        <v>51.426000000000002</v>
      </c>
      <c r="JU19" s="167"/>
      <c r="JV19" s="166">
        <v>22.8</v>
      </c>
      <c r="JW19" s="166">
        <v>24.823</v>
      </c>
      <c r="JX19" s="166">
        <v>6.32</v>
      </c>
      <c r="JY19" s="167"/>
      <c r="JZ19" s="166">
        <v>46.226599999999998</v>
      </c>
      <c r="KA19" s="166">
        <v>0</v>
      </c>
      <c r="KB19" s="166">
        <v>0</v>
      </c>
      <c r="KC19" s="166">
        <v>46.3553</v>
      </c>
      <c r="KD19" s="166">
        <v>0</v>
      </c>
      <c r="KE19" s="166">
        <v>0</v>
      </c>
      <c r="KF19" s="166">
        <v>7.0251000000000001</v>
      </c>
      <c r="KG19" s="166">
        <v>-37.1</v>
      </c>
      <c r="KH19" s="166">
        <v>37.299999999999997</v>
      </c>
      <c r="KI19" s="166">
        <v>11.467599999999999</v>
      </c>
      <c r="KJ19" s="166">
        <v>174.60759999999999</v>
      </c>
    </row>
    <row r="20" spans="1:296" ht="18" customHeight="1" x14ac:dyDescent="0.3">
      <c r="A20" s="162" t="s">
        <v>68</v>
      </c>
      <c r="B20" s="162" t="s">
        <v>920</v>
      </c>
      <c r="C20" s="166">
        <v>0</v>
      </c>
      <c r="D20" s="167"/>
      <c r="E20" s="166">
        <v>16.421199999999999</v>
      </c>
      <c r="F20" s="166">
        <v>-24.6782</v>
      </c>
      <c r="G20" s="166">
        <v>9.3697999999999997</v>
      </c>
      <c r="H20" s="166">
        <v>32.1965</v>
      </c>
      <c r="I20" s="167"/>
      <c r="J20" s="166">
        <v>40.860100000000003</v>
      </c>
      <c r="K20" s="166">
        <v>-125.33410000000001</v>
      </c>
      <c r="L20" s="166">
        <v>50.260899999999999</v>
      </c>
      <c r="M20" s="166">
        <v>25.267199999999999</v>
      </c>
      <c r="N20" s="166">
        <v>24.9907</v>
      </c>
      <c r="O20" s="166">
        <v>-8.8800000000000008</v>
      </c>
      <c r="P20" s="166">
        <v>-23.088999999999999</v>
      </c>
      <c r="Q20" s="166">
        <v>17.600000000000001</v>
      </c>
      <c r="R20" s="166">
        <v>10.763999999999999</v>
      </c>
      <c r="S20" s="166">
        <v>-17.600000000000001</v>
      </c>
      <c r="T20" s="166">
        <v>4.6432000000000002</v>
      </c>
      <c r="U20" s="166">
        <v>79.269800000000004</v>
      </c>
      <c r="V20" s="166">
        <v>18.407499999999999</v>
      </c>
      <c r="W20" s="166">
        <v>18.520299999999999</v>
      </c>
      <c r="X20" s="166">
        <v>30.892800000000001</v>
      </c>
      <c r="Y20" s="166">
        <v>7.3529999999999998</v>
      </c>
      <c r="Z20" s="166">
        <v>5.4622000000000002</v>
      </c>
      <c r="AA20" s="166">
        <v>7.5358000000000001</v>
      </c>
      <c r="AB20" s="167"/>
      <c r="AC20" s="167"/>
      <c r="AD20" s="166">
        <v>-115.76</v>
      </c>
      <c r="AE20" s="167"/>
      <c r="AF20" s="167"/>
      <c r="AG20" s="166">
        <v>8.8800000000000008</v>
      </c>
      <c r="AH20" s="166">
        <v>22</v>
      </c>
      <c r="AI20" s="166">
        <v>8.8529999999999998</v>
      </c>
      <c r="AJ20" s="166">
        <v>0.19800000000000001</v>
      </c>
      <c r="AK20" s="166">
        <v>-54.01</v>
      </c>
      <c r="AL20" s="166">
        <v>-54.33</v>
      </c>
      <c r="AM20" s="166">
        <v>-48.55</v>
      </c>
      <c r="AN20" s="166">
        <v>54.47</v>
      </c>
      <c r="AO20" s="166">
        <v>54.59</v>
      </c>
      <c r="AP20" s="166">
        <v>15.430199999999999</v>
      </c>
      <c r="AQ20" s="166">
        <v>-5.2804000000000002</v>
      </c>
      <c r="AR20" s="166">
        <v>63.6633</v>
      </c>
      <c r="AS20" s="166">
        <v>65.616100000000003</v>
      </c>
      <c r="AT20" s="166">
        <v>56.4863</v>
      </c>
      <c r="AU20" s="166">
        <v>-53.038499999999999</v>
      </c>
      <c r="AV20" s="166">
        <v>-52.267800000000001</v>
      </c>
      <c r="AW20" s="166">
        <v>26.293199999999999</v>
      </c>
      <c r="AX20" s="166">
        <v>25.454899999999999</v>
      </c>
      <c r="AY20" s="166">
        <v>78.9833</v>
      </c>
      <c r="AZ20" s="166">
        <v>79.137699999999995</v>
      </c>
      <c r="BA20" s="166">
        <v>-5.3273000000000001</v>
      </c>
      <c r="BB20" s="166">
        <v>-8.3490000000000002</v>
      </c>
      <c r="BC20" s="166">
        <v>-456.5274</v>
      </c>
      <c r="BD20" s="166">
        <v>20.650700000000001</v>
      </c>
      <c r="BE20" s="166">
        <v>-20.100000000000001</v>
      </c>
      <c r="BF20" s="166">
        <v>-20.399999999999999</v>
      </c>
      <c r="BG20" s="166">
        <v>60.079599999999999</v>
      </c>
      <c r="BH20" s="166">
        <v>58.345399999999998</v>
      </c>
      <c r="BI20" s="166">
        <v>-4.0144000000000002</v>
      </c>
      <c r="BJ20" s="167"/>
      <c r="BK20" s="166">
        <v>-54.853299999999997</v>
      </c>
      <c r="BL20" s="166">
        <v>3.4613999999999998</v>
      </c>
      <c r="BM20" s="166">
        <v>8.9478000000000009</v>
      </c>
      <c r="BN20" s="166">
        <v>6.1689999999999996</v>
      </c>
      <c r="BO20" s="166">
        <v>517.07500000000005</v>
      </c>
      <c r="BP20" s="166">
        <v>148.07579999999999</v>
      </c>
      <c r="BQ20" s="166">
        <v>147.83160000000001</v>
      </c>
      <c r="BR20" s="166">
        <v>-510.40010000000001</v>
      </c>
      <c r="BS20" s="166">
        <v>533.88279999999997</v>
      </c>
      <c r="BT20" s="167"/>
      <c r="BU20" s="166">
        <v>-52.9572</v>
      </c>
      <c r="BV20" s="166">
        <v>53.8474</v>
      </c>
      <c r="BW20" s="166">
        <v>86.183400000000006</v>
      </c>
      <c r="BX20" s="166">
        <v>25.47</v>
      </c>
      <c r="BY20" s="166">
        <v>26.4</v>
      </c>
      <c r="BZ20" s="166">
        <v>49.65</v>
      </c>
      <c r="CA20" s="166">
        <v>75.069999999999993</v>
      </c>
      <c r="CB20" s="166">
        <v>-87.737700000000004</v>
      </c>
      <c r="CC20" s="166">
        <v>-86.933999999999997</v>
      </c>
      <c r="CD20" s="166">
        <v>103.7214</v>
      </c>
      <c r="CE20" s="166">
        <v>105.35169999999999</v>
      </c>
      <c r="CF20" s="166">
        <v>36.6126</v>
      </c>
      <c r="CG20" s="166">
        <v>-111.9729</v>
      </c>
      <c r="CH20" s="166">
        <v>-112.3292</v>
      </c>
      <c r="CI20" s="166">
        <v>-2.8609</v>
      </c>
      <c r="CJ20" s="166">
        <v>-111.959</v>
      </c>
      <c r="CK20" s="167"/>
      <c r="CL20" s="166">
        <v>27.181000000000001</v>
      </c>
      <c r="CM20" s="166">
        <v>-5.7</v>
      </c>
      <c r="CN20" s="166">
        <v>223.7</v>
      </c>
      <c r="CO20" s="166">
        <v>-15.76</v>
      </c>
      <c r="CP20" s="166">
        <v>0</v>
      </c>
      <c r="CQ20" s="166">
        <v>1.5589</v>
      </c>
      <c r="CR20" s="166">
        <v>2.0678999999999998</v>
      </c>
      <c r="CS20" s="166">
        <v>55.712699999999998</v>
      </c>
      <c r="CT20" s="166">
        <v>55.656300000000002</v>
      </c>
      <c r="CU20" s="166">
        <v>23.0017</v>
      </c>
      <c r="CV20" s="166">
        <v>-123.88679999999999</v>
      </c>
      <c r="CW20" s="166">
        <v>26.475300000000001</v>
      </c>
      <c r="CX20" s="166">
        <v>12.736499999999999</v>
      </c>
      <c r="CY20" s="166">
        <v>49.61</v>
      </c>
      <c r="CZ20" s="166">
        <v>27.64</v>
      </c>
      <c r="DA20" s="166">
        <v>38.913600000000002</v>
      </c>
      <c r="DB20" s="166">
        <v>36.625700000000002</v>
      </c>
      <c r="DC20" s="166">
        <v>-28.616</v>
      </c>
      <c r="DD20" s="166">
        <v>0</v>
      </c>
      <c r="DE20" s="166">
        <v>113.15479999999999</v>
      </c>
      <c r="DF20" s="166">
        <v>112.0977</v>
      </c>
      <c r="DG20" s="166">
        <v>-175.91730000000001</v>
      </c>
      <c r="DH20" s="166">
        <v>0</v>
      </c>
      <c r="DI20" s="167"/>
      <c r="DJ20" s="166">
        <v>-74.8</v>
      </c>
      <c r="DK20" s="166">
        <v>-74.599999999999994</v>
      </c>
      <c r="DL20" s="166">
        <v>22.519200000000001</v>
      </c>
      <c r="DM20" s="166">
        <v>41.8</v>
      </c>
      <c r="DN20" s="166">
        <v>48.44</v>
      </c>
      <c r="DO20" s="166">
        <v>56.34</v>
      </c>
      <c r="DP20" s="166">
        <v>41.48</v>
      </c>
      <c r="DQ20" s="166">
        <v>-6.43</v>
      </c>
      <c r="DR20" s="166">
        <v>64.278499999999994</v>
      </c>
      <c r="DS20" s="166">
        <v>174.1849</v>
      </c>
      <c r="DT20" s="166">
        <v>-28.5</v>
      </c>
      <c r="DU20" s="166">
        <v>-29</v>
      </c>
      <c r="DV20" s="166">
        <v>104.16</v>
      </c>
      <c r="DW20" s="166">
        <v>40.93</v>
      </c>
      <c r="DX20" s="166">
        <v>175.2</v>
      </c>
      <c r="DY20" s="166">
        <v>174.05459999999999</v>
      </c>
      <c r="DZ20" s="166">
        <v>-39.127400000000002</v>
      </c>
      <c r="EA20" s="166">
        <v>-38.527299999999997</v>
      </c>
      <c r="EB20" s="166">
        <v>214.74019999999999</v>
      </c>
      <c r="EC20" s="166">
        <v>173.67339999999999</v>
      </c>
      <c r="ED20" s="166">
        <v>166.88759999999999</v>
      </c>
      <c r="EE20" s="166">
        <v>170.00919999999999</v>
      </c>
      <c r="EF20" s="166">
        <v>117.1208</v>
      </c>
      <c r="EG20" s="166">
        <v>101.31699999999999</v>
      </c>
      <c r="EH20" s="166">
        <v>-26.545000000000002</v>
      </c>
      <c r="EI20" s="166">
        <v>521.45839999999998</v>
      </c>
      <c r="EJ20" s="166">
        <v>362.19319999999999</v>
      </c>
      <c r="EK20" s="167"/>
      <c r="EL20" s="166">
        <v>-32.182000000000002</v>
      </c>
      <c r="EM20" s="166">
        <v>-29.979700000000001</v>
      </c>
      <c r="EN20" s="167"/>
      <c r="EO20" s="166">
        <v>4.383</v>
      </c>
      <c r="EP20" s="166">
        <v>4.5411000000000001</v>
      </c>
      <c r="EQ20" s="166">
        <v>175.16399999999999</v>
      </c>
      <c r="ER20" s="166">
        <v>-81.646100000000004</v>
      </c>
      <c r="ES20" s="166">
        <v>-82.8489</v>
      </c>
      <c r="ET20" s="166">
        <v>-59.734900000000003</v>
      </c>
      <c r="EU20" s="166">
        <v>12.9</v>
      </c>
      <c r="EV20" s="166">
        <v>-9.11</v>
      </c>
      <c r="EW20" s="166">
        <v>117.7</v>
      </c>
      <c r="EX20" s="166">
        <v>13.3453</v>
      </c>
      <c r="EY20" s="166">
        <v>-49.503599999999999</v>
      </c>
      <c r="EZ20" s="166">
        <v>-40.595300000000002</v>
      </c>
      <c r="FA20" s="166">
        <v>-39.488100000000003</v>
      </c>
      <c r="FB20" s="166">
        <v>11.3574</v>
      </c>
      <c r="FC20" s="166">
        <v>-95.129499999999993</v>
      </c>
      <c r="FD20" s="166">
        <v>68.446799999999996</v>
      </c>
      <c r="FE20" s="166">
        <v>24.753499999999999</v>
      </c>
      <c r="FF20" s="167"/>
      <c r="FG20" s="166">
        <v>24.656700000000001</v>
      </c>
      <c r="FH20" s="166">
        <v>15.7186</v>
      </c>
      <c r="FI20" s="166">
        <v>15.6107</v>
      </c>
      <c r="FJ20" s="166">
        <v>15.4062</v>
      </c>
      <c r="FK20" s="166">
        <v>87.412199999999999</v>
      </c>
      <c r="FL20" s="166">
        <v>86.909800000000004</v>
      </c>
      <c r="FM20" s="166">
        <v>-76.192599999999999</v>
      </c>
      <c r="FN20" s="166">
        <v>40.7804</v>
      </c>
      <c r="FO20" s="166">
        <v>41.068600000000004</v>
      </c>
      <c r="FP20" s="166">
        <v>-43.082299999999996</v>
      </c>
      <c r="FQ20" s="166">
        <v>-33.271999999999998</v>
      </c>
      <c r="FR20" s="166">
        <v>-41.116999999999997</v>
      </c>
      <c r="FS20" s="166">
        <v>-27.96</v>
      </c>
      <c r="FT20" s="166">
        <v>13.565300000000001</v>
      </c>
      <c r="FU20" s="166">
        <v>0.84499999999999997</v>
      </c>
      <c r="FV20" s="166">
        <v>-9.4499999999999993</v>
      </c>
      <c r="FW20" s="166">
        <v>11.44</v>
      </c>
      <c r="FX20" s="166">
        <v>-41.390700000000002</v>
      </c>
      <c r="FY20" s="167"/>
      <c r="FZ20" s="166">
        <v>-14.84</v>
      </c>
      <c r="GA20" s="166">
        <v>4.4039999999999999</v>
      </c>
      <c r="GB20" s="167"/>
      <c r="GC20" s="166">
        <v>18.02</v>
      </c>
      <c r="GD20" s="166">
        <v>34.515700000000002</v>
      </c>
      <c r="GE20" s="166">
        <v>42.571800000000003</v>
      </c>
      <c r="GF20" s="166">
        <v>15.01</v>
      </c>
      <c r="GG20" s="166">
        <v>63.872799999999998</v>
      </c>
      <c r="GH20" s="166">
        <v>21.7</v>
      </c>
      <c r="GI20" s="166">
        <v>-10.660500000000001</v>
      </c>
      <c r="GJ20" s="166">
        <v>-6.7051999999999996</v>
      </c>
      <c r="GK20" s="166">
        <v>-7.1817000000000002</v>
      </c>
      <c r="GL20" s="166">
        <v>1.597</v>
      </c>
      <c r="GM20" s="167"/>
      <c r="GN20" s="167"/>
      <c r="GO20" s="166">
        <v>-15.075200000000001</v>
      </c>
      <c r="GP20" s="166">
        <v>-21.416599999999999</v>
      </c>
      <c r="GQ20" s="166">
        <v>14.593999999999999</v>
      </c>
      <c r="GR20" s="166">
        <v>21.831900000000001</v>
      </c>
      <c r="GS20" s="166">
        <v>59.4116</v>
      </c>
      <c r="GT20" s="166">
        <v>59.990299999999998</v>
      </c>
      <c r="GU20" s="166">
        <v>-133.75229999999999</v>
      </c>
      <c r="GV20" s="166">
        <v>-19.671099999999999</v>
      </c>
      <c r="GW20" s="166">
        <v>40.363900000000001</v>
      </c>
      <c r="GX20" s="166">
        <v>2.9756999999999998</v>
      </c>
      <c r="GY20" s="166">
        <v>12.337</v>
      </c>
      <c r="GZ20" s="166">
        <v>7.5697999999999999</v>
      </c>
      <c r="HA20" s="166">
        <v>7.1628999999999996</v>
      </c>
      <c r="HB20" s="166">
        <v>14.166</v>
      </c>
      <c r="HC20" s="166">
        <v>175.31549999999999</v>
      </c>
      <c r="HD20" s="166">
        <v>176.63329999999999</v>
      </c>
      <c r="HE20" s="166">
        <v>282</v>
      </c>
      <c r="HF20" s="166">
        <v>-281.08879999999999</v>
      </c>
      <c r="HG20" s="166">
        <v>-571.50829999999996</v>
      </c>
      <c r="HH20" s="166">
        <v>567.875</v>
      </c>
      <c r="HI20" s="166">
        <v>574.07960000000003</v>
      </c>
      <c r="HJ20" s="166">
        <v>-166.47559999999999</v>
      </c>
      <c r="HK20" s="166">
        <v>-167.5087</v>
      </c>
      <c r="HL20" s="167"/>
      <c r="HM20" s="166">
        <v>8.7234999999999996</v>
      </c>
      <c r="HN20" s="166">
        <v>78.099500000000006</v>
      </c>
      <c r="HO20" s="166">
        <v>78.442999999999998</v>
      </c>
      <c r="HP20" s="167"/>
      <c r="HQ20" s="167"/>
      <c r="HR20" s="166">
        <v>31.072600000000001</v>
      </c>
      <c r="HS20" s="166">
        <v>30.270499999999998</v>
      </c>
      <c r="HT20" s="166">
        <v>-81.777500000000003</v>
      </c>
      <c r="HU20" s="166">
        <v>-81.676100000000005</v>
      </c>
      <c r="HV20" s="166">
        <v>52.59</v>
      </c>
      <c r="HW20" s="166">
        <v>52.01</v>
      </c>
      <c r="HX20" s="166">
        <v>24.1</v>
      </c>
      <c r="HY20" s="166">
        <v>24.3</v>
      </c>
      <c r="HZ20" s="166">
        <v>21.043299999999999</v>
      </c>
      <c r="IA20" s="166">
        <v>32.24</v>
      </c>
      <c r="IB20" s="166">
        <v>-364.72359999999998</v>
      </c>
      <c r="IC20" s="166">
        <v>106.155</v>
      </c>
      <c r="ID20" s="166">
        <v>105.9616</v>
      </c>
      <c r="IE20" s="166">
        <v>15.6</v>
      </c>
      <c r="IF20" s="166">
        <v>-25.6</v>
      </c>
      <c r="IG20" s="166">
        <v>-29.3</v>
      </c>
      <c r="IH20" s="166">
        <v>-29.4</v>
      </c>
      <c r="II20" s="166">
        <v>1.7958000000000001</v>
      </c>
      <c r="IJ20" s="166">
        <v>1.4441999999999999</v>
      </c>
      <c r="IK20" s="166">
        <v>-560.29139999999995</v>
      </c>
      <c r="IL20" s="166">
        <v>-323.048</v>
      </c>
      <c r="IM20" s="166">
        <v>496.3014</v>
      </c>
      <c r="IN20" s="166">
        <v>400.88650000000001</v>
      </c>
      <c r="IO20" s="166">
        <v>5.3000999999999996</v>
      </c>
      <c r="IP20" s="166">
        <v>-388.30369999999999</v>
      </c>
      <c r="IQ20" s="166">
        <v>391.13850000000002</v>
      </c>
      <c r="IR20" s="166">
        <v>-165.77420000000001</v>
      </c>
      <c r="IS20" s="166">
        <v>-234.83009999999999</v>
      </c>
      <c r="IT20" s="166">
        <v>-382.0838</v>
      </c>
      <c r="IU20" s="166">
        <v>103.9081</v>
      </c>
      <c r="IV20" s="166">
        <v>103.4896</v>
      </c>
      <c r="IW20" s="166">
        <v>167.61840000000001</v>
      </c>
      <c r="IX20" s="166">
        <v>-473.51620000000003</v>
      </c>
      <c r="IY20" s="166">
        <v>242.87389999999999</v>
      </c>
      <c r="IZ20" s="166">
        <v>-237.85769999999999</v>
      </c>
      <c r="JA20" s="166">
        <v>234.63079999999999</v>
      </c>
      <c r="JB20" s="166">
        <v>-9.1228999999999996</v>
      </c>
      <c r="JC20" s="166">
        <v>38.021299999999997</v>
      </c>
      <c r="JD20" s="166">
        <v>6.56</v>
      </c>
      <c r="JE20" s="166">
        <v>0.82499999999999996</v>
      </c>
      <c r="JF20" s="166">
        <v>0.82099999999999995</v>
      </c>
      <c r="JG20" s="166">
        <v>-7.28</v>
      </c>
      <c r="JH20" s="166">
        <v>-13.28</v>
      </c>
      <c r="JI20" s="167"/>
      <c r="JJ20" s="166">
        <v>14.943199999999999</v>
      </c>
      <c r="JK20" s="166">
        <v>-24.345800000000001</v>
      </c>
      <c r="JL20" s="166">
        <v>-36.473599999999998</v>
      </c>
      <c r="JM20" s="166">
        <v>18.3</v>
      </c>
      <c r="JN20" s="166">
        <v>53.069000000000003</v>
      </c>
      <c r="JO20" s="166">
        <v>51.185000000000002</v>
      </c>
      <c r="JP20" s="167"/>
      <c r="JQ20" s="167"/>
      <c r="JR20" s="166">
        <v>50.735599999999998</v>
      </c>
      <c r="JS20" s="166">
        <v>51.487299999999998</v>
      </c>
      <c r="JT20" s="166">
        <v>50.799900000000001</v>
      </c>
      <c r="JU20" s="167"/>
      <c r="JV20" s="166">
        <v>26.1</v>
      </c>
      <c r="JW20" s="166">
        <v>25.223299999999998</v>
      </c>
      <c r="JX20" s="166">
        <v>6.69</v>
      </c>
      <c r="JY20" s="167"/>
      <c r="JZ20" s="166">
        <v>47.039200000000001</v>
      </c>
      <c r="KA20" s="166">
        <v>0</v>
      </c>
      <c r="KB20" s="166">
        <v>0</v>
      </c>
      <c r="KC20" s="166">
        <v>46.732799999999997</v>
      </c>
      <c r="KD20" s="166">
        <v>0</v>
      </c>
      <c r="KE20" s="166">
        <v>-9.2964000000000002</v>
      </c>
      <c r="KF20" s="166">
        <v>8.7867999999999995</v>
      </c>
      <c r="KG20" s="166">
        <v>-40.200000000000003</v>
      </c>
      <c r="KH20" s="166">
        <v>41.2</v>
      </c>
      <c r="KI20" s="166">
        <v>1.8637999999999999</v>
      </c>
      <c r="KJ20" s="166">
        <v>194.8279</v>
      </c>
    </row>
    <row r="21" spans="1:296" ht="18" customHeight="1" x14ac:dyDescent="0.3">
      <c r="A21" s="162" t="s">
        <v>68</v>
      </c>
      <c r="B21" s="162" t="s">
        <v>921</v>
      </c>
      <c r="C21" s="166">
        <v>0</v>
      </c>
      <c r="D21" s="167"/>
      <c r="E21" s="166">
        <v>17.228899999999999</v>
      </c>
      <c r="F21" s="166">
        <v>-26.193999999999999</v>
      </c>
      <c r="G21" s="166">
        <v>10.4122</v>
      </c>
      <c r="H21" s="166">
        <v>32.784999999999997</v>
      </c>
      <c r="I21" s="167"/>
      <c r="J21" s="166">
        <v>43.529800000000002</v>
      </c>
      <c r="K21" s="166">
        <v>-115.5864</v>
      </c>
      <c r="L21" s="166">
        <v>55.000900000000001</v>
      </c>
      <c r="M21" s="166">
        <v>28.267099999999999</v>
      </c>
      <c r="N21" s="166">
        <v>27.474699999999999</v>
      </c>
      <c r="O21" s="166">
        <v>-11.1</v>
      </c>
      <c r="P21" s="166">
        <v>-28.039000000000001</v>
      </c>
      <c r="Q21" s="166">
        <v>22</v>
      </c>
      <c r="R21" s="166">
        <v>12.42</v>
      </c>
      <c r="S21" s="166">
        <v>-22</v>
      </c>
      <c r="T21" s="166">
        <v>4.5888999999999998</v>
      </c>
      <c r="U21" s="166">
        <v>69.941400000000002</v>
      </c>
      <c r="V21" s="166">
        <v>19.557700000000001</v>
      </c>
      <c r="W21" s="166">
        <v>20.0334</v>
      </c>
      <c r="X21" s="166">
        <v>32.9968</v>
      </c>
      <c r="Y21" s="166">
        <v>7.4390000000000001</v>
      </c>
      <c r="Z21" s="166">
        <v>5.5827999999999998</v>
      </c>
      <c r="AA21" s="166">
        <v>8.1859999999999999</v>
      </c>
      <c r="AB21" s="167"/>
      <c r="AC21" s="167"/>
      <c r="AD21" s="166">
        <v>-65.2</v>
      </c>
      <c r="AE21" s="166">
        <v>-65.69</v>
      </c>
      <c r="AF21" s="167"/>
      <c r="AG21" s="166">
        <v>11.1</v>
      </c>
      <c r="AH21" s="166">
        <v>26.4</v>
      </c>
      <c r="AI21" s="166">
        <v>10.182</v>
      </c>
      <c r="AJ21" s="166">
        <v>0.2</v>
      </c>
      <c r="AK21" s="166">
        <v>-59.3</v>
      </c>
      <c r="AL21" s="166">
        <v>-60.13</v>
      </c>
      <c r="AM21" s="166">
        <v>-51.77</v>
      </c>
      <c r="AN21" s="166">
        <v>59.7</v>
      </c>
      <c r="AO21" s="166">
        <v>60.81</v>
      </c>
      <c r="AP21" s="166">
        <v>16.495000000000001</v>
      </c>
      <c r="AQ21" s="166">
        <v>-5.7786</v>
      </c>
      <c r="AR21" s="166">
        <v>65.099000000000004</v>
      </c>
      <c r="AS21" s="166">
        <v>66.956299999999999</v>
      </c>
      <c r="AT21" s="166">
        <v>57.615299999999998</v>
      </c>
      <c r="AU21" s="166">
        <v>-53.094799999999999</v>
      </c>
      <c r="AV21" s="166">
        <v>-53.130299999999998</v>
      </c>
      <c r="AW21" s="166">
        <v>22.188700000000001</v>
      </c>
      <c r="AX21" s="166">
        <v>20.453499999999998</v>
      </c>
      <c r="AY21" s="166">
        <v>75.397499999999994</v>
      </c>
      <c r="AZ21" s="166">
        <v>78.873900000000006</v>
      </c>
      <c r="BA21" s="166">
        <v>-12.2111</v>
      </c>
      <c r="BB21" s="166">
        <v>-7.7988999999999997</v>
      </c>
      <c r="BC21" s="166">
        <v>-468.29730000000001</v>
      </c>
      <c r="BD21" s="166">
        <v>21.159600000000001</v>
      </c>
      <c r="BE21" s="166">
        <v>-20.3</v>
      </c>
      <c r="BF21" s="166">
        <v>-20.6</v>
      </c>
      <c r="BG21" s="166">
        <v>58.651899999999998</v>
      </c>
      <c r="BH21" s="166">
        <v>56.695999999999998</v>
      </c>
      <c r="BI21" s="166">
        <v>-3.8767</v>
      </c>
      <c r="BJ21" s="167"/>
      <c r="BK21" s="166">
        <v>-57.907499999999999</v>
      </c>
      <c r="BL21" s="166">
        <v>3.2018</v>
      </c>
      <c r="BM21" s="166">
        <v>9.8588000000000005</v>
      </c>
      <c r="BN21" s="166">
        <v>6.7309000000000001</v>
      </c>
      <c r="BO21" s="166">
        <v>526.90189999999996</v>
      </c>
      <c r="BP21" s="166">
        <v>159.64230000000001</v>
      </c>
      <c r="BQ21" s="166">
        <v>160.6189</v>
      </c>
      <c r="BR21" s="166">
        <v>-533.91880000000003</v>
      </c>
      <c r="BS21" s="166">
        <v>560.77260000000001</v>
      </c>
      <c r="BT21" s="167"/>
      <c r="BU21" s="166">
        <v>-56.9009</v>
      </c>
      <c r="BV21" s="166">
        <v>57.306100000000001</v>
      </c>
      <c r="BW21" s="166">
        <v>85.405000000000001</v>
      </c>
      <c r="BX21" s="166">
        <v>24.09</v>
      </c>
      <c r="BY21" s="166">
        <v>24.91</v>
      </c>
      <c r="BZ21" s="166">
        <v>50.11</v>
      </c>
      <c r="CA21" s="166">
        <v>74.31</v>
      </c>
      <c r="CB21" s="166">
        <v>-90.550799999999995</v>
      </c>
      <c r="CC21" s="166">
        <v>-90.818700000000007</v>
      </c>
      <c r="CD21" s="166">
        <v>106.0994</v>
      </c>
      <c r="CE21" s="166">
        <v>105.9234</v>
      </c>
      <c r="CF21" s="166">
        <v>33.260300000000001</v>
      </c>
      <c r="CG21" s="166">
        <v>-115.3417</v>
      </c>
      <c r="CH21" s="166">
        <v>-115.2317</v>
      </c>
      <c r="CI21" s="166">
        <v>-1.4157999999999999</v>
      </c>
      <c r="CJ21" s="166">
        <v>-110.7568</v>
      </c>
      <c r="CK21" s="166">
        <v>20.330200000000001</v>
      </c>
      <c r="CL21" s="166">
        <v>27.548999999999999</v>
      </c>
      <c r="CM21" s="166">
        <v>4.5</v>
      </c>
      <c r="CN21" s="166">
        <v>220.8</v>
      </c>
      <c r="CO21" s="166">
        <v>-16.190000000000001</v>
      </c>
      <c r="CP21" s="166">
        <v>3.2221000000000002</v>
      </c>
      <c r="CQ21" s="166">
        <v>3.5766</v>
      </c>
      <c r="CR21" s="166">
        <v>4.0048000000000004</v>
      </c>
      <c r="CS21" s="166">
        <v>58.645299999999999</v>
      </c>
      <c r="CT21" s="166">
        <v>58.554099999999998</v>
      </c>
      <c r="CU21" s="166">
        <v>27.221900000000002</v>
      </c>
      <c r="CV21" s="166">
        <v>-130.51990000000001</v>
      </c>
      <c r="CW21" s="166">
        <v>31.095800000000001</v>
      </c>
      <c r="CX21" s="166">
        <v>13.698399999999999</v>
      </c>
      <c r="CY21" s="166">
        <v>55.95</v>
      </c>
      <c r="CZ21" s="166">
        <v>30.81</v>
      </c>
      <c r="DA21" s="166">
        <v>42.663600000000002</v>
      </c>
      <c r="DB21" s="166">
        <v>40.727200000000003</v>
      </c>
      <c r="DC21" s="166">
        <v>-30.3508</v>
      </c>
      <c r="DD21" s="166">
        <v>0</v>
      </c>
      <c r="DE21" s="166">
        <v>111.5057</v>
      </c>
      <c r="DF21" s="166">
        <v>110.9284</v>
      </c>
      <c r="DG21" s="166">
        <v>-174.78489999999999</v>
      </c>
      <c r="DH21" s="166">
        <v>0</v>
      </c>
      <c r="DI21" s="167"/>
      <c r="DJ21" s="166">
        <v>-80.400000000000006</v>
      </c>
      <c r="DK21" s="166">
        <v>-79.8</v>
      </c>
      <c r="DL21" s="166">
        <v>22.5687</v>
      </c>
      <c r="DM21" s="166">
        <v>49</v>
      </c>
      <c r="DN21" s="166">
        <v>58.38</v>
      </c>
      <c r="DO21" s="166">
        <v>66</v>
      </c>
      <c r="DP21" s="166">
        <v>48.24</v>
      </c>
      <c r="DQ21" s="166">
        <v>-7.97</v>
      </c>
      <c r="DR21" s="166">
        <v>65.936999999999998</v>
      </c>
      <c r="DS21" s="166">
        <v>173.61490000000001</v>
      </c>
      <c r="DT21" s="166">
        <v>-28.76</v>
      </c>
      <c r="DU21" s="166">
        <v>-29.01</v>
      </c>
      <c r="DV21" s="166">
        <v>113.81</v>
      </c>
      <c r="DW21" s="166">
        <v>45.01</v>
      </c>
      <c r="DX21" s="166">
        <v>170.8545</v>
      </c>
      <c r="DY21" s="166">
        <v>167.94540000000001</v>
      </c>
      <c r="DZ21" s="166">
        <v>-43.749600000000001</v>
      </c>
      <c r="EA21" s="166">
        <v>-42.2727</v>
      </c>
      <c r="EB21" s="166">
        <v>225.35589999999999</v>
      </c>
      <c r="EC21" s="166">
        <v>181.4281</v>
      </c>
      <c r="ED21" s="166">
        <v>173.5702</v>
      </c>
      <c r="EE21" s="166">
        <v>179.1001</v>
      </c>
      <c r="EF21" s="166">
        <v>109.4791</v>
      </c>
      <c r="EG21" s="166">
        <v>93.090500000000006</v>
      </c>
      <c r="EH21" s="166">
        <v>-27.059000000000001</v>
      </c>
      <c r="EI21" s="166">
        <v>545.02629999999999</v>
      </c>
      <c r="EJ21" s="166">
        <v>332.9006</v>
      </c>
      <c r="EK21" s="167"/>
      <c r="EL21" s="166">
        <v>-33.626300000000001</v>
      </c>
      <c r="EM21" s="166">
        <v>-31.9331</v>
      </c>
      <c r="EN21" s="167"/>
      <c r="EO21" s="166">
        <v>4.9572000000000003</v>
      </c>
      <c r="EP21" s="166">
        <v>4.6414999999999997</v>
      </c>
      <c r="EQ21" s="166">
        <v>182.84399999999999</v>
      </c>
      <c r="ER21" s="166">
        <v>-83.384299999999996</v>
      </c>
      <c r="ES21" s="166">
        <v>-84.089399999999998</v>
      </c>
      <c r="ET21" s="166">
        <v>-56.793199999999999</v>
      </c>
      <c r="EU21" s="166">
        <v>0</v>
      </c>
      <c r="EV21" s="166">
        <v>-23.37</v>
      </c>
      <c r="EW21" s="166">
        <v>99.3</v>
      </c>
      <c r="EX21" s="166">
        <v>15.3028</v>
      </c>
      <c r="EY21" s="166">
        <v>-53.569800000000001</v>
      </c>
      <c r="EZ21" s="166">
        <v>-38.3673</v>
      </c>
      <c r="FA21" s="166">
        <v>-30.718900000000001</v>
      </c>
      <c r="FB21" s="166">
        <v>9.1806000000000001</v>
      </c>
      <c r="FC21" s="166">
        <v>-92.001099999999994</v>
      </c>
      <c r="FD21" s="166">
        <v>70.913300000000007</v>
      </c>
      <c r="FE21" s="166">
        <v>23.0563</v>
      </c>
      <c r="FF21" s="167"/>
      <c r="FG21" s="166">
        <v>24.2883</v>
      </c>
      <c r="FH21" s="166">
        <v>12.9163</v>
      </c>
      <c r="FI21" s="166">
        <v>12.4504</v>
      </c>
      <c r="FJ21" s="166">
        <v>12.7094</v>
      </c>
      <c r="FK21" s="166">
        <v>90.761300000000006</v>
      </c>
      <c r="FL21" s="166">
        <v>90.258899999999997</v>
      </c>
      <c r="FM21" s="166">
        <v>-70.666600000000003</v>
      </c>
      <c r="FN21" s="166">
        <v>45.2883</v>
      </c>
      <c r="FO21" s="166">
        <v>45.415100000000002</v>
      </c>
      <c r="FP21" s="166">
        <v>-34.511099999999999</v>
      </c>
      <c r="FQ21" s="166">
        <v>-25.111000000000001</v>
      </c>
      <c r="FR21" s="166">
        <v>-39.439700000000002</v>
      </c>
      <c r="FS21" s="166">
        <v>-24.31</v>
      </c>
      <c r="FT21" s="166">
        <v>13.4701</v>
      </c>
      <c r="FU21" s="166">
        <v>0.85599999999999998</v>
      </c>
      <c r="FV21" s="166">
        <v>-9.39</v>
      </c>
      <c r="FW21" s="166">
        <v>10.77</v>
      </c>
      <c r="FX21" s="166">
        <v>-39.982100000000003</v>
      </c>
      <c r="FY21" s="167"/>
      <c r="FZ21" s="167"/>
      <c r="GA21" s="166">
        <v>4.2169999999999996</v>
      </c>
      <c r="GB21" s="167"/>
      <c r="GC21" s="166">
        <v>20.12</v>
      </c>
      <c r="GD21" s="166">
        <v>24.844000000000001</v>
      </c>
      <c r="GE21" s="166">
        <v>37.083799999999997</v>
      </c>
      <c r="GF21" s="166">
        <v>14.57</v>
      </c>
      <c r="GG21" s="166">
        <v>67.282499999999999</v>
      </c>
      <c r="GH21" s="166">
        <v>19.399999999999999</v>
      </c>
      <c r="GI21" s="166">
        <v>-9.7042999999999999</v>
      </c>
      <c r="GJ21" s="166">
        <v>-6.8228999999999997</v>
      </c>
      <c r="GK21" s="166">
        <v>-7.5391000000000004</v>
      </c>
      <c r="GL21" s="166">
        <v>1.667</v>
      </c>
      <c r="GM21" s="167"/>
      <c r="GN21" s="167"/>
      <c r="GO21" s="166">
        <v>-14.268700000000001</v>
      </c>
      <c r="GP21" s="166">
        <v>-23.9466</v>
      </c>
      <c r="GQ21" s="166">
        <v>16.185099999999998</v>
      </c>
      <c r="GR21" s="166">
        <v>24.872299999999999</v>
      </c>
      <c r="GS21" s="166">
        <v>61.922400000000003</v>
      </c>
      <c r="GT21" s="166">
        <v>63.662500000000001</v>
      </c>
      <c r="GU21" s="166">
        <v>-139.9873</v>
      </c>
      <c r="GV21" s="166">
        <v>-20.8081</v>
      </c>
      <c r="GW21" s="166">
        <v>39.950400000000002</v>
      </c>
      <c r="GX21" s="166">
        <v>0.14080000000000001</v>
      </c>
      <c r="GY21" s="166">
        <v>12.053900000000001</v>
      </c>
      <c r="GZ21" s="166">
        <v>9.0738000000000003</v>
      </c>
      <c r="HA21" s="166">
        <v>8.7027999999999999</v>
      </c>
      <c r="HB21" s="166">
        <v>13.8467</v>
      </c>
      <c r="HC21" s="166">
        <v>166.3091</v>
      </c>
      <c r="HD21" s="166">
        <v>166.49180000000001</v>
      </c>
      <c r="HE21" s="166">
        <v>285.8</v>
      </c>
      <c r="HF21" s="166">
        <v>-283.96030000000002</v>
      </c>
      <c r="HG21" s="166">
        <v>-569.06489999999997</v>
      </c>
      <c r="HH21" s="166">
        <v>569.52530000000002</v>
      </c>
      <c r="HI21" s="166">
        <v>539.97239999999999</v>
      </c>
      <c r="HJ21" s="166">
        <v>-158.58949999999999</v>
      </c>
      <c r="HK21" s="166">
        <v>-158.36779999999999</v>
      </c>
      <c r="HL21" s="167"/>
      <c r="HM21" s="166">
        <v>9.7274999999999991</v>
      </c>
      <c r="HN21" s="166">
        <v>74.695800000000006</v>
      </c>
      <c r="HO21" s="166">
        <v>75.965100000000007</v>
      </c>
      <c r="HP21" s="167"/>
      <c r="HQ21" s="167"/>
      <c r="HR21" s="166">
        <v>27.5459</v>
      </c>
      <c r="HS21" s="166">
        <v>26.787800000000001</v>
      </c>
      <c r="HT21" s="166">
        <v>-84.268000000000001</v>
      </c>
      <c r="HU21" s="166">
        <v>-84.508799999999994</v>
      </c>
      <c r="HV21" s="166">
        <v>46.02</v>
      </c>
      <c r="HW21" s="166">
        <v>45.46</v>
      </c>
      <c r="HX21" s="166">
        <v>24.7</v>
      </c>
      <c r="HY21" s="166">
        <v>24.3</v>
      </c>
      <c r="HZ21" s="166">
        <v>20.6737</v>
      </c>
      <c r="IA21" s="166">
        <v>26.56</v>
      </c>
      <c r="IB21" s="166">
        <v>-353.16719999999998</v>
      </c>
      <c r="IC21" s="166">
        <v>98.468999999999994</v>
      </c>
      <c r="ID21" s="166">
        <v>98.061899999999994</v>
      </c>
      <c r="IE21" s="166">
        <v>17.3</v>
      </c>
      <c r="IF21" s="166">
        <v>-20.5</v>
      </c>
      <c r="IG21" s="166">
        <v>-25.9</v>
      </c>
      <c r="IH21" s="166">
        <v>-25.9</v>
      </c>
      <c r="II21" s="166">
        <v>1.7076</v>
      </c>
      <c r="IJ21" s="167"/>
      <c r="IK21" s="166">
        <v>-530.16210000000001</v>
      </c>
      <c r="IL21" s="166">
        <v>-292.93990000000002</v>
      </c>
      <c r="IM21" s="166">
        <v>460.49209999999999</v>
      </c>
      <c r="IN21" s="166">
        <v>374.9409</v>
      </c>
      <c r="IO21" s="166">
        <v>5.6505999999999998</v>
      </c>
      <c r="IP21" s="166">
        <v>-358.0591</v>
      </c>
      <c r="IQ21" s="166">
        <v>364.2278</v>
      </c>
      <c r="IR21" s="166">
        <v>-154.57259999999999</v>
      </c>
      <c r="IS21" s="166">
        <v>-214.93950000000001</v>
      </c>
      <c r="IT21" s="166">
        <v>-356.9982</v>
      </c>
      <c r="IU21" s="166">
        <v>105.428</v>
      </c>
      <c r="IV21" s="166">
        <v>107.3223</v>
      </c>
      <c r="IW21" s="166">
        <v>160.36429999999999</v>
      </c>
      <c r="IX21" s="166">
        <v>-442.08609999999999</v>
      </c>
      <c r="IY21" s="166">
        <v>217.94829999999999</v>
      </c>
      <c r="IZ21" s="166">
        <v>-227.7422</v>
      </c>
      <c r="JA21" s="166">
        <v>225.4376</v>
      </c>
      <c r="JB21" s="166">
        <v>-8.8591999999999995</v>
      </c>
      <c r="JC21" s="166">
        <v>37.514800000000001</v>
      </c>
      <c r="JD21" s="166">
        <v>6.96</v>
      </c>
      <c r="JE21" s="166">
        <v>0.76800000000000002</v>
      </c>
      <c r="JF21" s="166">
        <v>0.76300000000000001</v>
      </c>
      <c r="JG21" s="166">
        <v>-7.2</v>
      </c>
      <c r="JH21" s="166">
        <v>-13.28</v>
      </c>
      <c r="JI21" s="167"/>
      <c r="JJ21" s="166">
        <v>15.062200000000001</v>
      </c>
      <c r="JK21" s="166">
        <v>-23.2319</v>
      </c>
      <c r="JL21" s="166">
        <v>-34.923299999999998</v>
      </c>
      <c r="JM21" s="166">
        <v>16.2</v>
      </c>
      <c r="JN21" s="166">
        <v>49.968000000000004</v>
      </c>
      <c r="JO21" s="166">
        <v>51.326000000000001</v>
      </c>
      <c r="JP21" s="167"/>
      <c r="JQ21" s="167"/>
      <c r="JR21" s="166">
        <v>49.188000000000002</v>
      </c>
      <c r="JS21" s="166">
        <v>48.791800000000002</v>
      </c>
      <c r="JT21" s="166">
        <v>49.970799999999997</v>
      </c>
      <c r="JU21" s="167"/>
      <c r="JV21" s="166">
        <v>22.9</v>
      </c>
      <c r="JW21" s="166">
        <v>23.815200000000001</v>
      </c>
      <c r="JX21" s="166">
        <v>7.11</v>
      </c>
      <c r="JY21" s="167"/>
      <c r="JZ21" s="166">
        <v>47.500799999999998</v>
      </c>
      <c r="KA21" s="166">
        <v>0</v>
      </c>
      <c r="KB21" s="166">
        <v>0</v>
      </c>
      <c r="KC21" s="166">
        <v>46.962800000000001</v>
      </c>
      <c r="KD21" s="166">
        <v>0</v>
      </c>
      <c r="KE21" s="166">
        <v>-9.0448000000000004</v>
      </c>
      <c r="KF21" s="166">
        <v>9.1888000000000005</v>
      </c>
      <c r="KG21" s="166">
        <v>-37.200000000000003</v>
      </c>
      <c r="KH21" s="166">
        <v>36.6</v>
      </c>
      <c r="KI21" s="166">
        <v>-26.4206</v>
      </c>
      <c r="KJ21" s="166">
        <v>217.5968</v>
      </c>
    </row>
    <row r="22" spans="1:296" ht="18" customHeight="1" x14ac:dyDescent="0.3">
      <c r="A22" s="162" t="s">
        <v>68</v>
      </c>
      <c r="B22" s="162" t="s">
        <v>922</v>
      </c>
      <c r="C22" s="166">
        <v>0</v>
      </c>
      <c r="D22" s="167"/>
      <c r="E22" s="166">
        <v>17.055399999999999</v>
      </c>
      <c r="F22" s="166">
        <v>-26.915800000000001</v>
      </c>
      <c r="G22" s="166">
        <v>9.4338999999999995</v>
      </c>
      <c r="H22" s="166">
        <v>33.413800000000002</v>
      </c>
      <c r="I22" s="167"/>
      <c r="J22" s="166">
        <v>42.259599999999999</v>
      </c>
      <c r="K22" s="166">
        <v>-90.889099999999999</v>
      </c>
      <c r="L22" s="166">
        <v>55.697299999999998</v>
      </c>
      <c r="M22" s="166">
        <v>28.251100000000001</v>
      </c>
      <c r="N22" s="166">
        <v>27.764199999999999</v>
      </c>
      <c r="O22" s="166">
        <v>-4.4400000000000004</v>
      </c>
      <c r="P22" s="166">
        <v>-29.37</v>
      </c>
      <c r="Q22" s="166">
        <v>24.2</v>
      </c>
      <c r="R22" s="166">
        <v>12.42</v>
      </c>
      <c r="S22" s="166">
        <v>-24.2</v>
      </c>
      <c r="T22" s="166">
        <v>4.3973000000000004</v>
      </c>
      <c r="U22" s="166">
        <v>50.816000000000003</v>
      </c>
      <c r="V22" s="166">
        <v>19.541599999999999</v>
      </c>
      <c r="W22" s="166">
        <v>19.588000000000001</v>
      </c>
      <c r="X22" s="166">
        <v>32.657800000000002</v>
      </c>
      <c r="Y22" s="166">
        <v>6.8973000000000004</v>
      </c>
      <c r="Z22" s="166">
        <v>5.0342000000000002</v>
      </c>
      <c r="AA22" s="166">
        <v>7.7736000000000001</v>
      </c>
      <c r="AB22" s="167"/>
      <c r="AC22" s="167"/>
      <c r="AD22" s="166">
        <v>-60.7</v>
      </c>
      <c r="AE22" s="166">
        <v>-60.97</v>
      </c>
      <c r="AF22" s="167"/>
      <c r="AG22" s="166">
        <v>4.4400000000000004</v>
      </c>
      <c r="AH22" s="166">
        <v>28.6</v>
      </c>
      <c r="AI22" s="166">
        <v>9.7260000000000009</v>
      </c>
      <c r="AJ22" s="166">
        <v>0.19800000000000001</v>
      </c>
      <c r="AK22" s="166">
        <v>-55.53</v>
      </c>
      <c r="AL22" s="166">
        <v>-55.49</v>
      </c>
      <c r="AM22" s="166">
        <v>-54.45</v>
      </c>
      <c r="AN22" s="166">
        <v>56.17</v>
      </c>
      <c r="AO22" s="166">
        <v>55.98</v>
      </c>
      <c r="AP22" s="166">
        <v>16.558599999999998</v>
      </c>
      <c r="AQ22" s="166">
        <v>-5.5195999999999996</v>
      </c>
      <c r="AR22" s="166">
        <v>64.222899999999996</v>
      </c>
      <c r="AS22" s="166">
        <v>66.351299999999995</v>
      </c>
      <c r="AT22" s="166">
        <v>52.444299999999998</v>
      </c>
      <c r="AU22" s="166">
        <v>-46.932200000000002</v>
      </c>
      <c r="AV22" s="166">
        <v>-46.676099999999998</v>
      </c>
      <c r="AW22" s="166">
        <v>33.826700000000002</v>
      </c>
      <c r="AX22" s="166">
        <v>30.8506</v>
      </c>
      <c r="AY22" s="166">
        <v>72.957999999999998</v>
      </c>
      <c r="AZ22" s="166">
        <v>72.401300000000006</v>
      </c>
      <c r="BA22" s="166">
        <v>-0.52569999999999995</v>
      </c>
      <c r="BB22" s="166">
        <v>-10.397500000000001</v>
      </c>
      <c r="BC22" s="166">
        <v>-441.3603</v>
      </c>
      <c r="BD22" s="166">
        <v>20.0962</v>
      </c>
      <c r="BE22" s="166">
        <v>-19.7</v>
      </c>
      <c r="BF22" s="166">
        <v>-19.8</v>
      </c>
      <c r="BG22" s="166">
        <v>52.885300000000001</v>
      </c>
      <c r="BH22" s="166">
        <v>50.670999999999999</v>
      </c>
      <c r="BI22" s="166">
        <v>-4.0670000000000002</v>
      </c>
      <c r="BJ22" s="167"/>
      <c r="BK22" s="166">
        <v>-48.147199999999998</v>
      </c>
      <c r="BL22" s="166">
        <v>4.1597999999999997</v>
      </c>
      <c r="BM22" s="166">
        <v>10.5419</v>
      </c>
      <c r="BN22" s="166">
        <v>7.0690999999999997</v>
      </c>
      <c r="BO22" s="166">
        <v>488.99790000000002</v>
      </c>
      <c r="BP22" s="166">
        <v>176.1223</v>
      </c>
      <c r="BQ22" s="166">
        <v>176.458</v>
      </c>
      <c r="BR22" s="166">
        <v>-556.50009999999997</v>
      </c>
      <c r="BS22" s="166">
        <v>550.51260000000002</v>
      </c>
      <c r="BT22" s="167"/>
      <c r="BU22" s="166">
        <v>-38.160200000000003</v>
      </c>
      <c r="BV22" s="166">
        <v>39.152099999999997</v>
      </c>
      <c r="BW22" s="166">
        <v>87.550600000000003</v>
      </c>
      <c r="BX22" s="166">
        <v>24.62</v>
      </c>
      <c r="BY22" s="166">
        <v>25.54</v>
      </c>
      <c r="BZ22" s="166">
        <v>50.69</v>
      </c>
      <c r="CA22" s="166">
        <v>75.03</v>
      </c>
      <c r="CB22" s="166">
        <v>-96.444900000000004</v>
      </c>
      <c r="CC22" s="166">
        <v>-95.641199999999998</v>
      </c>
      <c r="CD22" s="166">
        <v>110.679</v>
      </c>
      <c r="CE22" s="166">
        <v>112.29859999999999</v>
      </c>
      <c r="CF22" s="166">
        <v>32.536000000000001</v>
      </c>
      <c r="CG22" s="166">
        <v>-110.10080000000001</v>
      </c>
      <c r="CH22" s="166">
        <v>-111.1758</v>
      </c>
      <c r="CI22" s="166">
        <v>-2.2366000000000001</v>
      </c>
      <c r="CJ22" s="166">
        <v>-101.3604</v>
      </c>
      <c r="CK22" s="167"/>
      <c r="CL22" s="166">
        <v>28.314</v>
      </c>
      <c r="CM22" s="166">
        <v>13.3</v>
      </c>
      <c r="CN22" s="166">
        <v>202.1</v>
      </c>
      <c r="CO22" s="166">
        <v>-16.2</v>
      </c>
      <c r="CP22" s="166">
        <v>8.1271000000000004</v>
      </c>
      <c r="CQ22" s="166">
        <v>8.5164000000000009</v>
      </c>
      <c r="CR22" s="166">
        <v>8.5993999999999993</v>
      </c>
      <c r="CS22" s="166">
        <v>68.009600000000006</v>
      </c>
      <c r="CT22" s="166">
        <v>67.8489</v>
      </c>
      <c r="CU22" s="166">
        <v>26.178100000000001</v>
      </c>
      <c r="CV22" s="166">
        <v>-140.1328</v>
      </c>
      <c r="CW22" s="166">
        <v>28.3781</v>
      </c>
      <c r="CX22" s="166">
        <v>12.9984</v>
      </c>
      <c r="CY22" s="166">
        <v>55.2</v>
      </c>
      <c r="CZ22" s="166">
        <v>30.23</v>
      </c>
      <c r="DA22" s="166">
        <v>44.069800000000001</v>
      </c>
      <c r="DB22" s="166">
        <v>42.0456</v>
      </c>
      <c r="DC22" s="166">
        <v>-29.805399999999999</v>
      </c>
      <c r="DD22" s="166">
        <v>0</v>
      </c>
      <c r="DE22" s="166">
        <v>101.6776</v>
      </c>
      <c r="DF22" s="166">
        <v>100.4228</v>
      </c>
      <c r="DG22" s="166">
        <v>-155.94059999999999</v>
      </c>
      <c r="DH22" s="166">
        <v>0</v>
      </c>
      <c r="DI22" s="167"/>
      <c r="DJ22" s="166">
        <v>-88.2</v>
      </c>
      <c r="DK22" s="166">
        <v>-87.3</v>
      </c>
      <c r="DL22" s="166">
        <v>22.728000000000002</v>
      </c>
      <c r="DM22" s="166">
        <v>52.2</v>
      </c>
      <c r="DN22" s="166">
        <v>56.5</v>
      </c>
      <c r="DO22" s="166">
        <v>70.459999999999994</v>
      </c>
      <c r="DP22" s="166">
        <v>51.4</v>
      </c>
      <c r="DQ22" s="166">
        <v>-6.89</v>
      </c>
      <c r="DR22" s="166">
        <v>60.341500000000003</v>
      </c>
      <c r="DS22" s="166">
        <v>153.1687</v>
      </c>
      <c r="DT22" s="166">
        <v>-28.21</v>
      </c>
      <c r="DU22" s="166">
        <v>-28.6</v>
      </c>
      <c r="DV22" s="166">
        <v>114.69</v>
      </c>
      <c r="DW22" s="166">
        <v>45.04</v>
      </c>
      <c r="DX22" s="166">
        <v>151.43639999999999</v>
      </c>
      <c r="DY22" s="166">
        <v>152.2364</v>
      </c>
      <c r="DZ22" s="166">
        <v>-55.154400000000003</v>
      </c>
      <c r="EA22" s="166">
        <v>-52.609099999999998</v>
      </c>
      <c r="EB22" s="166">
        <v>211.6147</v>
      </c>
      <c r="EC22" s="166">
        <v>168.73570000000001</v>
      </c>
      <c r="ED22" s="166">
        <v>161.2577</v>
      </c>
      <c r="EE22" s="166">
        <v>164.12100000000001</v>
      </c>
      <c r="EF22" s="166">
        <v>101.2846</v>
      </c>
      <c r="EG22" s="166">
        <v>82.399500000000003</v>
      </c>
      <c r="EH22" s="166">
        <v>-24.527000000000001</v>
      </c>
      <c r="EI22" s="166">
        <v>570.15329999999994</v>
      </c>
      <c r="EJ22" s="166">
        <v>39.627299999999998</v>
      </c>
      <c r="EK22" s="167"/>
      <c r="EL22" s="166">
        <v>-35.694600000000001</v>
      </c>
      <c r="EM22" s="166">
        <v>-33.5169</v>
      </c>
      <c r="EN22" s="167"/>
      <c r="EO22" s="166">
        <v>-4.383</v>
      </c>
      <c r="EP22" s="166">
        <v>0</v>
      </c>
      <c r="EQ22" s="166">
        <v>178.23599999999999</v>
      </c>
      <c r="ER22" s="166">
        <v>-84.636399999999995</v>
      </c>
      <c r="ES22" s="166">
        <v>-87.140100000000004</v>
      </c>
      <c r="ET22" s="166">
        <v>-45.346899999999998</v>
      </c>
      <c r="EU22" s="166">
        <v>15.5</v>
      </c>
      <c r="EV22" s="166">
        <v>-15.1</v>
      </c>
      <c r="EW22" s="166">
        <v>99.3</v>
      </c>
      <c r="EX22" s="166">
        <v>13.775499999999999</v>
      </c>
      <c r="EY22" s="166">
        <v>-59.227499999999999</v>
      </c>
      <c r="EZ22" s="166">
        <v>-37.151200000000003</v>
      </c>
      <c r="FA22" s="166">
        <v>-29.435199999999998</v>
      </c>
      <c r="FB22" s="166">
        <v>6.1788999999999996</v>
      </c>
      <c r="FC22" s="166">
        <v>-82.606700000000004</v>
      </c>
      <c r="FD22" s="166">
        <v>58.052399999999999</v>
      </c>
      <c r="FE22" s="166">
        <v>23.291799999999999</v>
      </c>
      <c r="FF22" s="167"/>
      <c r="FG22" s="166">
        <v>23.927099999999999</v>
      </c>
      <c r="FH22" s="166">
        <v>7.7824999999999998</v>
      </c>
      <c r="FI22" s="166">
        <v>11.2547</v>
      </c>
      <c r="FJ22" s="166">
        <v>4.0210999999999997</v>
      </c>
      <c r="FK22" s="166">
        <v>96.9572</v>
      </c>
      <c r="FL22" s="166">
        <v>96.9572</v>
      </c>
      <c r="FM22" s="166">
        <v>-74.3506</v>
      </c>
      <c r="FN22" s="166">
        <v>56.262900000000002</v>
      </c>
      <c r="FO22" s="166">
        <v>55.598100000000002</v>
      </c>
      <c r="FP22" s="166">
        <v>-39.862900000000003</v>
      </c>
      <c r="FQ22" s="166">
        <v>-29.868300000000001</v>
      </c>
      <c r="FR22" s="166">
        <v>-41.395299999999999</v>
      </c>
      <c r="FS22" s="166">
        <v>-24.77</v>
      </c>
      <c r="FT22" s="166">
        <v>13.5677</v>
      </c>
      <c r="FU22" s="166">
        <v>0.93899999999999995</v>
      </c>
      <c r="FV22" s="166">
        <v>-9.59</v>
      </c>
      <c r="FW22" s="166">
        <v>10.9</v>
      </c>
      <c r="FX22" s="166">
        <v>-40.956800000000001</v>
      </c>
      <c r="FY22" s="166">
        <v>9.6742000000000008</v>
      </c>
      <c r="FZ22" s="166">
        <v>-14.683999999999999</v>
      </c>
      <c r="GA22" s="166">
        <v>4.173</v>
      </c>
      <c r="GB22" s="167"/>
      <c r="GC22" s="166">
        <v>19.149999999999999</v>
      </c>
      <c r="GD22" s="166">
        <v>32.432200000000002</v>
      </c>
      <c r="GE22" s="166">
        <v>41.067399999999999</v>
      </c>
      <c r="GF22" s="166">
        <v>14.53</v>
      </c>
      <c r="GG22" s="166">
        <v>65.681600000000003</v>
      </c>
      <c r="GH22" s="166">
        <v>20.5</v>
      </c>
      <c r="GI22" s="166">
        <v>-11.025600000000001</v>
      </c>
      <c r="GJ22" s="166">
        <v>-6.5566000000000004</v>
      </c>
      <c r="GK22" s="166">
        <v>-7.2980999999999998</v>
      </c>
      <c r="GL22" s="166">
        <v>1.6597999999999999</v>
      </c>
      <c r="GM22" s="167"/>
      <c r="GN22" s="167"/>
      <c r="GO22" s="166">
        <v>-14.4984</v>
      </c>
      <c r="GP22" s="166">
        <v>-23.7758</v>
      </c>
      <c r="GQ22" s="166">
        <v>15.6401</v>
      </c>
      <c r="GR22" s="166">
        <v>24.248000000000001</v>
      </c>
      <c r="GS22" s="166">
        <v>57.969799999999999</v>
      </c>
      <c r="GT22" s="166">
        <v>59.863199999999999</v>
      </c>
      <c r="GU22" s="166">
        <v>-134.55799999999999</v>
      </c>
      <c r="GV22" s="166">
        <v>-22.005500000000001</v>
      </c>
      <c r="GW22" s="166">
        <v>39.8733</v>
      </c>
      <c r="GX22" s="166">
        <v>-2.0672000000000001</v>
      </c>
      <c r="GY22" s="166">
        <v>11.8506</v>
      </c>
      <c r="GZ22" s="166">
        <v>9.8256999999999994</v>
      </c>
      <c r="HA22" s="166">
        <v>9.5043000000000006</v>
      </c>
      <c r="HB22" s="166">
        <v>14.118</v>
      </c>
      <c r="HC22" s="166">
        <v>154.51490000000001</v>
      </c>
      <c r="HD22" s="166">
        <v>153.6216</v>
      </c>
      <c r="HE22" s="166">
        <v>277</v>
      </c>
      <c r="HF22" s="166">
        <v>-277.61930000000001</v>
      </c>
      <c r="HG22" s="166">
        <v>-566.32169999999996</v>
      </c>
      <c r="HH22" s="166">
        <v>568.4126</v>
      </c>
      <c r="HI22" s="166">
        <v>544.34479999999996</v>
      </c>
      <c r="HJ22" s="166">
        <v>-144.9717</v>
      </c>
      <c r="HK22" s="166">
        <v>-144.59950000000001</v>
      </c>
      <c r="HL22" s="167"/>
      <c r="HM22" s="166">
        <v>10.071300000000001</v>
      </c>
      <c r="HN22" s="166">
        <v>79.003799999999998</v>
      </c>
      <c r="HO22" s="166">
        <v>76.753799999999998</v>
      </c>
      <c r="HP22" s="166">
        <v>-54.076500000000003</v>
      </c>
      <c r="HQ22" s="166">
        <v>-54.655200000000001</v>
      </c>
      <c r="HR22" s="166">
        <v>20.866099999999999</v>
      </c>
      <c r="HS22" s="166">
        <v>20.822199999999999</v>
      </c>
      <c r="HT22" s="166">
        <v>-61.531999999999996</v>
      </c>
      <c r="HU22" s="166">
        <v>-60.231499999999997</v>
      </c>
      <c r="HV22" s="166">
        <v>31.5</v>
      </c>
      <c r="HW22" s="166">
        <v>31.13</v>
      </c>
      <c r="HX22" s="166">
        <v>24.3</v>
      </c>
      <c r="HY22" s="166">
        <v>23.9</v>
      </c>
      <c r="HZ22" s="166">
        <v>21.002700000000001</v>
      </c>
      <c r="IA22" s="166">
        <v>13.92</v>
      </c>
      <c r="IB22" s="166">
        <v>-336.3313</v>
      </c>
      <c r="IC22" s="166">
        <v>82.7744</v>
      </c>
      <c r="ID22" s="166">
        <v>82.677899999999994</v>
      </c>
      <c r="IE22" s="166">
        <v>16.7</v>
      </c>
      <c r="IF22" s="166">
        <v>-19.899999999999999</v>
      </c>
      <c r="IG22" s="166">
        <v>-19.100000000000001</v>
      </c>
      <c r="IH22" s="166">
        <v>-19.100000000000001</v>
      </c>
      <c r="II22" s="167"/>
      <c r="IJ22" s="167"/>
      <c r="IK22" s="166">
        <v>-529.83280000000002</v>
      </c>
      <c r="IL22" s="166">
        <v>0</v>
      </c>
      <c r="IM22" s="166">
        <v>324.89929999999998</v>
      </c>
      <c r="IN22" s="166">
        <v>260.76029999999997</v>
      </c>
      <c r="IO22" s="166">
        <v>18.603400000000001</v>
      </c>
      <c r="IP22" s="166">
        <v>-245.77500000000001</v>
      </c>
      <c r="IQ22" s="166">
        <v>246.48349999999999</v>
      </c>
      <c r="IR22" s="166">
        <v>-142.52889999999999</v>
      </c>
      <c r="IS22" s="166">
        <v>-140.75040000000001</v>
      </c>
      <c r="IT22" s="166">
        <v>-239.9682</v>
      </c>
      <c r="IU22" s="166">
        <v>122.2765</v>
      </c>
      <c r="IV22" s="166">
        <v>121.3202</v>
      </c>
      <c r="IW22" s="166">
        <v>148.31209999999999</v>
      </c>
      <c r="IX22" s="166">
        <v>-312.67230000000001</v>
      </c>
      <c r="IY22" s="166">
        <v>142.9452</v>
      </c>
      <c r="IZ22" s="166">
        <v>-169.31649999999999</v>
      </c>
      <c r="JA22" s="166">
        <v>166.97569999999999</v>
      </c>
      <c r="JB22" s="166">
        <v>-8.7796000000000003</v>
      </c>
      <c r="JC22" s="166">
        <v>25.547000000000001</v>
      </c>
      <c r="JD22" s="166">
        <v>11.28</v>
      </c>
      <c r="JE22" s="166">
        <v>0.69699999999999995</v>
      </c>
      <c r="JF22" s="166">
        <v>0.69199999999999995</v>
      </c>
      <c r="JG22" s="166">
        <v>-10.96</v>
      </c>
      <c r="JH22" s="166">
        <v>-9.44</v>
      </c>
      <c r="JI22" s="167"/>
      <c r="JJ22" s="166">
        <v>10.0816</v>
      </c>
      <c r="JK22" s="166">
        <v>-18.837299999999999</v>
      </c>
      <c r="JL22" s="166">
        <v>-34.776800000000001</v>
      </c>
      <c r="JM22" s="166">
        <v>16.7</v>
      </c>
      <c r="JN22" s="166">
        <v>48.524999999999999</v>
      </c>
      <c r="JO22" s="166">
        <v>48.963999999999999</v>
      </c>
      <c r="JP22" s="166">
        <v>8.6257000000000001</v>
      </c>
      <c r="JQ22" s="167"/>
      <c r="JR22" s="166">
        <v>49.718699999999998</v>
      </c>
      <c r="JS22" s="166">
        <v>51.106200000000001</v>
      </c>
      <c r="JT22" s="166">
        <v>50.830100000000002</v>
      </c>
      <c r="JU22" s="167"/>
      <c r="JV22" s="166">
        <v>18.7</v>
      </c>
      <c r="JW22" s="166">
        <v>22.624700000000001</v>
      </c>
      <c r="JX22" s="166">
        <v>7</v>
      </c>
      <c r="JY22" s="167"/>
      <c r="JZ22" s="166">
        <v>47.822499999999998</v>
      </c>
      <c r="KA22" s="166">
        <v>0</v>
      </c>
      <c r="KB22" s="166">
        <v>0</v>
      </c>
      <c r="KC22" s="166">
        <v>47.24</v>
      </c>
      <c r="KD22" s="166">
        <v>0</v>
      </c>
      <c r="KE22" s="166">
        <v>-10.2019</v>
      </c>
      <c r="KF22" s="166">
        <v>10.1365</v>
      </c>
      <c r="KG22" s="166">
        <v>-32.5</v>
      </c>
      <c r="KH22" s="166">
        <v>33.299999999999997</v>
      </c>
      <c r="KI22" s="166">
        <v>-33.151800000000001</v>
      </c>
      <c r="KJ22" s="166">
        <v>222.9436</v>
      </c>
    </row>
    <row r="23" spans="1:296" ht="18" customHeight="1" x14ac:dyDescent="0.3">
      <c r="A23" s="162" t="s">
        <v>68</v>
      </c>
      <c r="B23" s="162" t="s">
        <v>923</v>
      </c>
      <c r="C23" s="166">
        <v>0</v>
      </c>
      <c r="D23" s="167"/>
      <c r="E23" s="166">
        <v>17.722899999999999</v>
      </c>
      <c r="F23" s="166">
        <v>-27.854500000000002</v>
      </c>
      <c r="G23" s="166">
        <v>9.5533999999999999</v>
      </c>
      <c r="H23" s="166">
        <v>33.374299999999998</v>
      </c>
      <c r="I23" s="167"/>
      <c r="J23" s="166">
        <v>43.5732</v>
      </c>
      <c r="K23" s="166">
        <v>-93.420100000000005</v>
      </c>
      <c r="L23" s="166">
        <v>57.381599999999999</v>
      </c>
      <c r="M23" s="166">
        <v>29.0411</v>
      </c>
      <c r="N23" s="166">
        <v>28.482800000000001</v>
      </c>
      <c r="O23" s="166">
        <v>-2.2200000000000002</v>
      </c>
      <c r="P23" s="166">
        <v>-32.561999999999998</v>
      </c>
      <c r="Q23" s="166">
        <v>26.4</v>
      </c>
      <c r="R23" s="166">
        <v>11.592000000000001</v>
      </c>
      <c r="S23" s="166">
        <v>-26.4</v>
      </c>
      <c r="T23" s="166">
        <v>4.2521000000000004</v>
      </c>
      <c r="U23" s="166">
        <v>53.165599999999998</v>
      </c>
      <c r="V23" s="166">
        <v>20.216200000000001</v>
      </c>
      <c r="W23" s="166">
        <v>20.540600000000001</v>
      </c>
      <c r="X23" s="166">
        <v>34.169899999999998</v>
      </c>
      <c r="Y23" s="166">
        <v>7.2534000000000001</v>
      </c>
      <c r="Z23" s="166">
        <v>5.6719999999999997</v>
      </c>
      <c r="AA23" s="166">
        <v>8.0833999999999993</v>
      </c>
      <c r="AB23" s="167"/>
      <c r="AC23" s="167"/>
      <c r="AD23" s="166">
        <v>-62.82</v>
      </c>
      <c r="AE23" s="166">
        <v>-62.85</v>
      </c>
      <c r="AF23" s="167"/>
      <c r="AG23" s="166">
        <v>4.4400000000000004</v>
      </c>
      <c r="AH23" s="166">
        <v>28.6</v>
      </c>
      <c r="AI23" s="166">
        <v>10.375</v>
      </c>
      <c r="AJ23" s="166">
        <v>0.20100000000000001</v>
      </c>
      <c r="AK23" s="166">
        <v>-56.11</v>
      </c>
      <c r="AL23" s="166">
        <v>-53.78</v>
      </c>
      <c r="AM23" s="166">
        <v>-55.28</v>
      </c>
      <c r="AN23" s="166">
        <v>57.63</v>
      </c>
      <c r="AO23" s="166">
        <v>57.68</v>
      </c>
      <c r="AP23" s="166">
        <v>17.2179</v>
      </c>
      <c r="AQ23" s="166">
        <v>-6.1509999999999998</v>
      </c>
      <c r="AR23" s="166">
        <v>65.882300000000001</v>
      </c>
      <c r="AS23" s="166">
        <v>67.814499999999995</v>
      </c>
      <c r="AT23" s="166">
        <v>52.894199999999998</v>
      </c>
      <c r="AU23" s="166">
        <v>-42.890599999999999</v>
      </c>
      <c r="AV23" s="166">
        <v>-42.921799999999998</v>
      </c>
      <c r="AW23" s="166">
        <v>14.261100000000001</v>
      </c>
      <c r="AX23" s="166">
        <v>14.3377</v>
      </c>
      <c r="AY23" s="166">
        <v>73.978899999999996</v>
      </c>
      <c r="AZ23" s="166">
        <v>75.412499999999994</v>
      </c>
      <c r="BA23" s="166">
        <v>-4.6508000000000003</v>
      </c>
      <c r="BB23" s="166">
        <v>-7.3775000000000004</v>
      </c>
      <c r="BC23" s="166">
        <v>-443.93259999999998</v>
      </c>
      <c r="BD23" s="166">
        <v>20.5837</v>
      </c>
      <c r="BE23" s="166">
        <v>-19.8</v>
      </c>
      <c r="BF23" s="166">
        <v>-19.8</v>
      </c>
      <c r="BG23" s="166">
        <v>48.520800000000001</v>
      </c>
      <c r="BH23" s="166">
        <v>47.489199999999997</v>
      </c>
      <c r="BI23" s="166">
        <v>-4.8849</v>
      </c>
      <c r="BJ23" s="167"/>
      <c r="BK23" s="166">
        <v>-47.412700000000001</v>
      </c>
      <c r="BL23" s="166">
        <v>4.9566999999999997</v>
      </c>
      <c r="BM23" s="166">
        <v>11.6234</v>
      </c>
      <c r="BN23" s="166">
        <v>7.8608000000000002</v>
      </c>
      <c r="BO23" s="166">
        <v>503.46370000000002</v>
      </c>
      <c r="BP23" s="166">
        <v>182.25649999999999</v>
      </c>
      <c r="BQ23" s="166">
        <v>181.98179999999999</v>
      </c>
      <c r="BR23" s="166">
        <v>-509.11009999999999</v>
      </c>
      <c r="BS23" s="166">
        <v>601.65189999999996</v>
      </c>
      <c r="BT23" s="167"/>
      <c r="BU23" s="166">
        <v>-64.2303</v>
      </c>
      <c r="BV23" s="166">
        <v>65.657700000000006</v>
      </c>
      <c r="BW23" s="166">
        <v>92.091300000000004</v>
      </c>
      <c r="BX23" s="166">
        <v>26.4</v>
      </c>
      <c r="BY23" s="166">
        <v>28.05</v>
      </c>
      <c r="BZ23" s="166">
        <v>54.5</v>
      </c>
      <c r="CA23" s="166">
        <v>77.760000000000005</v>
      </c>
      <c r="CB23" s="166">
        <v>-102.607</v>
      </c>
      <c r="CC23" s="166">
        <v>-101.66930000000001</v>
      </c>
      <c r="CD23" s="166">
        <v>114.30889999999999</v>
      </c>
      <c r="CE23" s="166">
        <v>115.2454</v>
      </c>
      <c r="CF23" s="166">
        <v>26.415099999999999</v>
      </c>
      <c r="CG23" s="166">
        <v>-113.0137</v>
      </c>
      <c r="CH23" s="166">
        <v>-112.99469999999999</v>
      </c>
      <c r="CI23" s="166">
        <v>-0.79700000000000004</v>
      </c>
      <c r="CJ23" s="166">
        <v>-88.230900000000005</v>
      </c>
      <c r="CK23" s="167"/>
      <c r="CL23" s="166">
        <v>27.663</v>
      </c>
      <c r="CM23" s="166">
        <v>40.5</v>
      </c>
      <c r="CN23" s="166">
        <v>177.4</v>
      </c>
      <c r="CO23" s="166">
        <v>-16.760000000000002</v>
      </c>
      <c r="CP23" s="166">
        <v>15.9642</v>
      </c>
      <c r="CQ23" s="166">
        <v>16.087700000000002</v>
      </c>
      <c r="CR23" s="166">
        <v>16.373100000000001</v>
      </c>
      <c r="CS23" s="166">
        <v>60.402999999999999</v>
      </c>
      <c r="CT23" s="166">
        <v>60.104100000000003</v>
      </c>
      <c r="CU23" s="166">
        <v>32.785299999999999</v>
      </c>
      <c r="CV23" s="166">
        <v>-142.7276</v>
      </c>
      <c r="CW23" s="166">
        <v>38.343699999999998</v>
      </c>
      <c r="CX23" s="166">
        <v>12.774699999999999</v>
      </c>
      <c r="CY23" s="166">
        <v>63.87</v>
      </c>
      <c r="CZ23" s="166">
        <v>34.51</v>
      </c>
      <c r="DA23" s="166">
        <v>46.413600000000002</v>
      </c>
      <c r="DB23" s="166">
        <v>44.242899999999999</v>
      </c>
      <c r="DC23" s="166">
        <v>-30.7349</v>
      </c>
      <c r="DD23" s="166">
        <v>0</v>
      </c>
      <c r="DE23" s="166">
        <v>88.935100000000006</v>
      </c>
      <c r="DF23" s="166">
        <v>87.9816</v>
      </c>
      <c r="DG23" s="166">
        <v>-119.676</v>
      </c>
      <c r="DH23" s="166">
        <v>0</v>
      </c>
      <c r="DI23" s="167"/>
      <c r="DJ23" s="166">
        <v>-95.3</v>
      </c>
      <c r="DK23" s="166">
        <v>-94.7</v>
      </c>
      <c r="DL23" s="166">
        <v>23.475000000000001</v>
      </c>
      <c r="DM23" s="166">
        <v>57.6</v>
      </c>
      <c r="DN23" s="166">
        <v>58.94</v>
      </c>
      <c r="DO23" s="166">
        <v>77.8</v>
      </c>
      <c r="DP23" s="166">
        <v>57.13</v>
      </c>
      <c r="DQ23" s="166">
        <v>-7.16</v>
      </c>
      <c r="DR23" s="166">
        <v>58.993000000000002</v>
      </c>
      <c r="DS23" s="166">
        <v>118.19670000000001</v>
      </c>
      <c r="DT23" s="166">
        <v>-28.46</v>
      </c>
      <c r="DU23" s="166">
        <v>-29.04</v>
      </c>
      <c r="DV23" s="166">
        <v>109.81</v>
      </c>
      <c r="DW23" s="166">
        <v>47.23</v>
      </c>
      <c r="DX23" s="166">
        <v>121.1818</v>
      </c>
      <c r="DY23" s="166">
        <v>118.9091</v>
      </c>
      <c r="DZ23" s="166">
        <v>-70.612099999999998</v>
      </c>
      <c r="EA23" s="166">
        <v>-69.309100000000001</v>
      </c>
      <c r="EB23" s="166">
        <v>195.4436</v>
      </c>
      <c r="EC23" s="166">
        <v>148.5027</v>
      </c>
      <c r="ED23" s="166">
        <v>143.61689999999999</v>
      </c>
      <c r="EE23" s="166">
        <v>146.43340000000001</v>
      </c>
      <c r="EF23" s="166">
        <v>76.693700000000007</v>
      </c>
      <c r="EG23" s="166">
        <v>57.425400000000003</v>
      </c>
      <c r="EH23" s="166">
        <v>-24.919</v>
      </c>
      <c r="EI23" s="166">
        <v>521.45920000000001</v>
      </c>
      <c r="EJ23" s="166">
        <v>0</v>
      </c>
      <c r="EK23" s="167"/>
      <c r="EL23" s="166">
        <v>-36.530900000000003</v>
      </c>
      <c r="EM23" s="166">
        <v>-34.8264</v>
      </c>
      <c r="EN23" s="167"/>
      <c r="EO23" s="166">
        <v>-46.286999999999999</v>
      </c>
      <c r="EP23" s="166">
        <v>0</v>
      </c>
      <c r="EQ23" s="166">
        <v>178.23599999999999</v>
      </c>
      <c r="ER23" s="166">
        <v>-90.033299999999997</v>
      </c>
      <c r="ES23" s="166">
        <v>-91.287400000000005</v>
      </c>
      <c r="ET23" s="166">
        <v>-23.653500000000001</v>
      </c>
      <c r="EU23" s="166">
        <v>0</v>
      </c>
      <c r="EV23" s="166">
        <v>-16.32</v>
      </c>
      <c r="EW23" s="166">
        <v>120.5</v>
      </c>
      <c r="EX23" s="166">
        <v>12.037599999999999</v>
      </c>
      <c r="EY23" s="166">
        <v>-93.437799999999996</v>
      </c>
      <c r="EZ23" s="166">
        <v>-38.191000000000003</v>
      </c>
      <c r="FA23" s="166">
        <v>-36.826799999999999</v>
      </c>
      <c r="FB23" s="166">
        <v>5.3516000000000004</v>
      </c>
      <c r="FC23" s="166">
        <v>-56.136699999999998</v>
      </c>
      <c r="FD23" s="166">
        <v>33.1845</v>
      </c>
      <c r="FE23" s="166">
        <v>25.146100000000001</v>
      </c>
      <c r="FF23" s="167"/>
      <c r="FG23" s="166">
        <v>24.319199999999999</v>
      </c>
      <c r="FH23" s="166">
        <v>0</v>
      </c>
      <c r="FI23" s="166">
        <v>10.930999999999999</v>
      </c>
      <c r="FJ23" s="166">
        <v>0</v>
      </c>
      <c r="FK23" s="166">
        <v>103.15309999999999</v>
      </c>
      <c r="FL23" s="166">
        <v>101.98090000000001</v>
      </c>
      <c r="FM23" s="166">
        <v>-62.461199999999998</v>
      </c>
      <c r="FN23" s="166">
        <v>74.3767</v>
      </c>
      <c r="FO23" s="166">
        <v>72.901700000000005</v>
      </c>
      <c r="FP23" s="166">
        <v>-35.162199999999999</v>
      </c>
      <c r="FQ23" s="166">
        <v>-22.5124</v>
      </c>
      <c r="FR23" s="166">
        <v>-38.319099999999999</v>
      </c>
      <c r="FS23" s="166">
        <v>-25.24</v>
      </c>
      <c r="FT23" s="166">
        <v>13.164899999999999</v>
      </c>
      <c r="FU23" s="166">
        <v>0.97440000000000004</v>
      </c>
      <c r="FV23" s="166">
        <v>-9.3699999999999992</v>
      </c>
      <c r="FW23" s="166">
        <v>11.17</v>
      </c>
      <c r="FX23" s="166">
        <v>-38.545999999999999</v>
      </c>
      <c r="FY23" s="167"/>
      <c r="FZ23" s="166">
        <v>-14.638999999999999</v>
      </c>
      <c r="GA23" s="166">
        <v>4.2389999999999999</v>
      </c>
      <c r="GB23" s="167"/>
      <c r="GC23" s="166">
        <v>19.95</v>
      </c>
      <c r="GD23" s="166">
        <v>23.458200000000001</v>
      </c>
      <c r="GE23" s="166">
        <v>33.431199999999997</v>
      </c>
      <c r="GF23" s="166">
        <v>15.11</v>
      </c>
      <c r="GG23" s="166">
        <v>67.544200000000004</v>
      </c>
      <c r="GH23" s="166">
        <v>20.8</v>
      </c>
      <c r="GI23" s="166">
        <v>-12.9404</v>
      </c>
      <c r="GJ23" s="166">
        <v>-6.4324000000000003</v>
      </c>
      <c r="GK23" s="166">
        <v>-6.9855999999999998</v>
      </c>
      <c r="GL23" s="166">
        <v>1.7438</v>
      </c>
      <c r="GM23" s="167"/>
      <c r="GN23" s="167"/>
      <c r="GO23" s="166">
        <v>-15.075200000000001</v>
      </c>
      <c r="GP23" s="166">
        <v>-25.540400000000002</v>
      </c>
      <c r="GQ23" s="166">
        <v>15.9214</v>
      </c>
      <c r="GR23" s="166">
        <v>26.431100000000001</v>
      </c>
      <c r="GS23" s="166">
        <v>59.532200000000003</v>
      </c>
      <c r="GT23" s="166">
        <v>60.814500000000002</v>
      </c>
      <c r="GU23" s="166">
        <v>-138.7687</v>
      </c>
      <c r="GV23" s="166">
        <v>-24.387</v>
      </c>
      <c r="GW23" s="166">
        <v>41.101799999999997</v>
      </c>
      <c r="GX23" s="166">
        <v>-7.4130000000000003</v>
      </c>
      <c r="GY23" s="166">
        <v>11.0967</v>
      </c>
      <c r="GZ23" s="166">
        <v>10.324999999999999</v>
      </c>
      <c r="HA23" s="166">
        <v>10.0106</v>
      </c>
      <c r="HB23" s="166">
        <v>13.034700000000001</v>
      </c>
      <c r="HC23" s="166">
        <v>127.2654</v>
      </c>
      <c r="HD23" s="166">
        <v>128.1309</v>
      </c>
      <c r="HE23" s="166">
        <v>284.10000000000002</v>
      </c>
      <c r="HF23" s="166">
        <v>-281.4375</v>
      </c>
      <c r="HG23" s="166">
        <v>-547.11210000000005</v>
      </c>
      <c r="HH23" s="166">
        <v>551.41610000000003</v>
      </c>
      <c r="HI23" s="166">
        <v>388.04489999999998</v>
      </c>
      <c r="HJ23" s="166">
        <v>-121.9385</v>
      </c>
      <c r="HK23" s="166">
        <v>-122.4824</v>
      </c>
      <c r="HL23" s="167"/>
      <c r="HM23" s="166">
        <v>11.8362</v>
      </c>
      <c r="HN23" s="166">
        <v>77.812100000000001</v>
      </c>
      <c r="HO23" s="166">
        <v>76.8232</v>
      </c>
      <c r="HP23" s="166">
        <v>-23.662400000000002</v>
      </c>
      <c r="HQ23" s="166">
        <v>-24.360399999999998</v>
      </c>
      <c r="HR23" s="166">
        <v>9.8356999999999992</v>
      </c>
      <c r="HS23" s="166">
        <v>8.9677000000000007</v>
      </c>
      <c r="HT23" s="166">
        <v>-57.767099999999999</v>
      </c>
      <c r="HU23" s="166">
        <v>-57.302599999999998</v>
      </c>
      <c r="HV23" s="166">
        <v>4.92</v>
      </c>
      <c r="HW23" s="166">
        <v>4.3899999999999997</v>
      </c>
      <c r="HX23" s="166">
        <v>26.4</v>
      </c>
      <c r="HY23" s="166">
        <v>26.7</v>
      </c>
      <c r="HZ23" s="166">
        <v>20.406700000000001</v>
      </c>
      <c r="IA23" s="166">
        <v>5.52</v>
      </c>
      <c r="IB23" s="166">
        <v>-332.74529999999999</v>
      </c>
      <c r="IC23" s="166">
        <v>69.785799999999995</v>
      </c>
      <c r="ID23" s="166">
        <v>71.082899999999995</v>
      </c>
      <c r="IE23" s="166">
        <v>16.7</v>
      </c>
      <c r="IF23" s="166">
        <v>-12.5</v>
      </c>
      <c r="IG23" s="166">
        <v>-8.8000000000000007</v>
      </c>
      <c r="IH23" s="166">
        <v>-7.9</v>
      </c>
      <c r="II23" s="166">
        <v>1.6004</v>
      </c>
      <c r="IJ23" s="166">
        <v>1.3918999999999999</v>
      </c>
      <c r="IK23" s="166">
        <v>-380.17770000000002</v>
      </c>
      <c r="IL23" s="166">
        <v>0</v>
      </c>
      <c r="IM23" s="166">
        <v>220.11709999999999</v>
      </c>
      <c r="IN23" s="166">
        <v>172.42490000000001</v>
      </c>
      <c r="IO23" s="166">
        <v>4.0533999999999999</v>
      </c>
      <c r="IP23" s="166">
        <v>-164.2551</v>
      </c>
      <c r="IQ23" s="166">
        <v>156.31360000000001</v>
      </c>
      <c r="IR23" s="166">
        <v>-141.60659999999999</v>
      </c>
      <c r="IS23" s="166">
        <v>-68.460700000000003</v>
      </c>
      <c r="IT23" s="166">
        <v>-155.928</v>
      </c>
      <c r="IU23" s="166">
        <v>149.3212</v>
      </c>
      <c r="IV23" s="166">
        <v>148.78720000000001</v>
      </c>
      <c r="IW23" s="166">
        <v>143.37540000000001</v>
      </c>
      <c r="IX23" s="166">
        <v>-214.47540000000001</v>
      </c>
      <c r="IY23" s="166">
        <v>69.697900000000004</v>
      </c>
      <c r="IZ23" s="166">
        <v>-142.04519999999999</v>
      </c>
      <c r="JA23" s="166">
        <v>139.58670000000001</v>
      </c>
      <c r="JB23" s="166">
        <v>-7.4089999999999998</v>
      </c>
      <c r="JC23" s="166">
        <v>23.731000000000002</v>
      </c>
      <c r="JD23" s="166">
        <v>13.52</v>
      </c>
      <c r="JE23" s="166">
        <v>0.93</v>
      </c>
      <c r="JF23" s="166">
        <v>0.92500000000000004</v>
      </c>
      <c r="JG23" s="166">
        <v>-13.52</v>
      </c>
      <c r="JH23" s="166">
        <v>-7.84</v>
      </c>
      <c r="JI23" s="167"/>
      <c r="JJ23" s="166">
        <v>8.0888000000000009</v>
      </c>
      <c r="JK23" s="166">
        <v>-15.584</v>
      </c>
      <c r="JL23" s="166">
        <v>-34.569299999999998</v>
      </c>
      <c r="JM23" s="166">
        <v>13.3</v>
      </c>
      <c r="JN23" s="166">
        <v>50.622999999999998</v>
      </c>
      <c r="JO23" s="166">
        <v>48.875</v>
      </c>
      <c r="JP23" s="166">
        <v>8.6489999999999991</v>
      </c>
      <c r="JQ23" s="166">
        <v>10.575100000000001</v>
      </c>
      <c r="JR23" s="166">
        <v>50.741599999999998</v>
      </c>
      <c r="JS23" s="166">
        <v>50.991700000000002</v>
      </c>
      <c r="JT23" s="166">
        <v>50.221400000000003</v>
      </c>
      <c r="JU23" s="167"/>
      <c r="JV23" s="166">
        <v>12.8</v>
      </c>
      <c r="JW23" s="166">
        <v>21.428899999999999</v>
      </c>
      <c r="JX23" s="166">
        <v>6.86</v>
      </c>
      <c r="JY23" s="167"/>
      <c r="JZ23" s="166">
        <v>47.260399999999997</v>
      </c>
      <c r="KA23" s="166">
        <v>0</v>
      </c>
      <c r="KB23" s="166">
        <v>0</v>
      </c>
      <c r="KC23" s="166">
        <v>46.549599999999998</v>
      </c>
      <c r="KD23" s="166">
        <v>0</v>
      </c>
      <c r="KE23" s="166">
        <v>-11.3748</v>
      </c>
      <c r="KF23" s="166">
        <v>10.465</v>
      </c>
      <c r="KG23" s="166">
        <v>-25.8</v>
      </c>
      <c r="KH23" s="166">
        <v>27.4</v>
      </c>
      <c r="KI23" s="166">
        <v>-164.16640000000001</v>
      </c>
      <c r="KJ23" s="166">
        <v>340.10599999999999</v>
      </c>
    </row>
    <row r="24" spans="1:296" ht="18" customHeight="1" x14ac:dyDescent="0.3">
      <c r="A24" s="162" t="s">
        <v>68</v>
      </c>
      <c r="B24" s="162" t="s">
        <v>924</v>
      </c>
      <c r="C24" s="169">
        <v>0</v>
      </c>
      <c r="D24" s="170"/>
      <c r="E24" s="169">
        <v>15.917</v>
      </c>
      <c r="F24" s="169">
        <v>-25.941299999999998</v>
      </c>
      <c r="G24" s="169">
        <v>9.7622999999999998</v>
      </c>
      <c r="H24" s="169">
        <v>33.147599999999997</v>
      </c>
      <c r="I24" s="170"/>
      <c r="J24" s="169">
        <v>45.132199999999997</v>
      </c>
      <c r="K24" s="169">
        <v>-97.031599999999997</v>
      </c>
      <c r="L24" s="169">
        <v>60.431699999999999</v>
      </c>
      <c r="M24" s="169">
        <v>30.523099999999999</v>
      </c>
      <c r="N24" s="169">
        <v>29.997800000000002</v>
      </c>
      <c r="O24" s="169">
        <v>0</v>
      </c>
      <c r="P24" s="169">
        <v>-35.158000000000001</v>
      </c>
      <c r="Q24" s="169">
        <v>30.8</v>
      </c>
      <c r="R24" s="169">
        <v>12.42</v>
      </c>
      <c r="S24" s="169">
        <v>-30.8</v>
      </c>
      <c r="T24" s="169">
        <v>4.032</v>
      </c>
      <c r="U24" s="169">
        <v>55.556399999999996</v>
      </c>
      <c r="V24" s="169">
        <v>20.6601</v>
      </c>
      <c r="W24" s="169">
        <v>21.164200000000001</v>
      </c>
      <c r="X24" s="169">
        <v>35.030700000000003</v>
      </c>
      <c r="Y24" s="169">
        <v>7.3059000000000003</v>
      </c>
      <c r="Z24" s="169">
        <v>5.4690000000000003</v>
      </c>
      <c r="AA24" s="169">
        <v>8.2812999999999999</v>
      </c>
      <c r="AB24" s="170"/>
      <c r="AC24" s="170"/>
      <c r="AD24" s="169">
        <v>-62.48</v>
      </c>
      <c r="AE24" s="169">
        <v>-62.3</v>
      </c>
      <c r="AF24" s="170"/>
      <c r="AG24" s="169">
        <v>0</v>
      </c>
      <c r="AH24" s="169">
        <v>33</v>
      </c>
      <c r="AI24" s="169">
        <v>10.226000000000001</v>
      </c>
      <c r="AJ24" s="169">
        <v>0.19700000000000001</v>
      </c>
      <c r="AK24" s="169">
        <v>-51.98</v>
      </c>
      <c r="AL24" s="169">
        <v>-51.68</v>
      </c>
      <c r="AM24" s="169">
        <v>-58.15</v>
      </c>
      <c r="AN24" s="169">
        <v>52.11</v>
      </c>
      <c r="AO24" s="169">
        <v>52.13</v>
      </c>
      <c r="AP24" s="169">
        <v>17.0289</v>
      </c>
      <c r="AQ24" s="169">
        <v>-5.7911999999999999</v>
      </c>
      <c r="AR24" s="169">
        <v>69.230199999999996</v>
      </c>
      <c r="AS24" s="169">
        <v>71.185900000000004</v>
      </c>
      <c r="AT24" s="169">
        <v>51.670200000000001</v>
      </c>
      <c r="AU24" s="169">
        <v>-43.220799999999997</v>
      </c>
      <c r="AV24" s="169">
        <v>-42.7742</v>
      </c>
      <c r="AW24" s="169">
        <v>7.8129999999999997</v>
      </c>
      <c r="AX24" s="169">
        <v>7.5822000000000003</v>
      </c>
      <c r="AY24" s="169">
        <v>75.985600000000005</v>
      </c>
      <c r="AZ24" s="169">
        <v>77.469099999999997</v>
      </c>
      <c r="BA24" s="169">
        <v>-14.7279</v>
      </c>
      <c r="BB24" s="169">
        <v>-16.771000000000001</v>
      </c>
      <c r="BC24" s="169">
        <v>-432.90140000000002</v>
      </c>
      <c r="BD24" s="169">
        <v>20.974499999999999</v>
      </c>
      <c r="BE24" s="169">
        <v>-21.1</v>
      </c>
      <c r="BF24" s="169">
        <v>-21.1</v>
      </c>
      <c r="BG24" s="169">
        <v>49.001800000000003</v>
      </c>
      <c r="BH24" s="169">
        <v>47.846400000000003</v>
      </c>
      <c r="BI24" s="169">
        <v>-4.9111000000000002</v>
      </c>
      <c r="BJ24" s="170"/>
      <c r="BK24" s="169">
        <v>-45.306800000000003</v>
      </c>
      <c r="BL24" s="169">
        <v>6.8041999999999998</v>
      </c>
      <c r="BM24" s="169">
        <v>11.364699999999999</v>
      </c>
      <c r="BN24" s="169">
        <v>7.77</v>
      </c>
      <c r="BO24" s="169">
        <v>482.25330000000002</v>
      </c>
      <c r="BP24" s="169">
        <v>193.97559999999999</v>
      </c>
      <c r="BQ24" s="169">
        <v>194.5249</v>
      </c>
      <c r="BR24" s="169">
        <v>-451.62650000000002</v>
      </c>
      <c r="BS24" s="169">
        <v>639.15940000000001</v>
      </c>
      <c r="BT24" s="170"/>
      <c r="BU24" s="169">
        <v>-34.703099999999999</v>
      </c>
      <c r="BV24" s="169">
        <v>35.4251</v>
      </c>
      <c r="BW24" s="169">
        <v>96.622</v>
      </c>
      <c r="BX24" s="169">
        <v>25.98</v>
      </c>
      <c r="BY24" s="169">
        <v>28</v>
      </c>
      <c r="BZ24" s="169">
        <v>57.54</v>
      </c>
      <c r="CA24" s="169">
        <v>79.510000000000005</v>
      </c>
      <c r="CB24" s="169">
        <v>-112.3858</v>
      </c>
      <c r="CC24" s="169">
        <v>-111.3142</v>
      </c>
      <c r="CD24" s="169">
        <v>122.5783</v>
      </c>
      <c r="CE24" s="169">
        <v>123.11499999999999</v>
      </c>
      <c r="CF24" s="169">
        <v>23.775700000000001</v>
      </c>
      <c r="CG24" s="169">
        <v>-108.95780000000001</v>
      </c>
      <c r="CH24" s="169">
        <v>-108.785</v>
      </c>
      <c r="CI24" s="169">
        <v>2.0762999999999998</v>
      </c>
      <c r="CJ24" s="169">
        <v>-84.802300000000002</v>
      </c>
      <c r="CK24" s="169">
        <v>20.330200000000001</v>
      </c>
      <c r="CL24" s="169">
        <v>27.766999999999999</v>
      </c>
      <c r="CM24" s="169">
        <v>47</v>
      </c>
      <c r="CN24" s="169">
        <v>170.4</v>
      </c>
      <c r="CO24" s="169">
        <v>-16.96</v>
      </c>
      <c r="CP24" s="169">
        <v>21.686900000000001</v>
      </c>
      <c r="CQ24" s="169">
        <v>22.552499999999998</v>
      </c>
      <c r="CR24" s="169">
        <v>22.253900000000002</v>
      </c>
      <c r="CS24" s="169">
        <v>72.667900000000003</v>
      </c>
      <c r="CT24" s="169">
        <v>72.604799999999997</v>
      </c>
      <c r="CU24" s="169">
        <v>23.307700000000001</v>
      </c>
      <c r="CV24" s="169">
        <v>-147.16669999999999</v>
      </c>
      <c r="CW24" s="169">
        <v>29.462800000000001</v>
      </c>
      <c r="CX24" s="169">
        <v>12.7241</v>
      </c>
      <c r="CY24" s="169">
        <v>67.88</v>
      </c>
      <c r="CZ24" s="169">
        <v>36.39</v>
      </c>
      <c r="DA24" s="169">
        <v>49.694800000000001</v>
      </c>
      <c r="DB24" s="169">
        <v>47.172499999999999</v>
      </c>
      <c r="DC24" s="169">
        <v>-32.073399999999999</v>
      </c>
      <c r="DD24" s="169">
        <v>0</v>
      </c>
      <c r="DE24" s="169">
        <v>86.221900000000005</v>
      </c>
      <c r="DF24" s="169">
        <v>85.029399999999995</v>
      </c>
      <c r="DG24" s="169">
        <v>-121.11150000000001</v>
      </c>
      <c r="DH24" s="169">
        <v>0</v>
      </c>
      <c r="DI24" s="170"/>
      <c r="DJ24" s="169">
        <v>-105.4</v>
      </c>
      <c r="DK24" s="169">
        <v>-104.7</v>
      </c>
      <c r="DL24" s="169">
        <v>24.2606</v>
      </c>
      <c r="DM24" s="169">
        <v>60.2</v>
      </c>
      <c r="DN24" s="169">
        <v>61.04</v>
      </c>
      <c r="DO24" s="169">
        <v>81.34</v>
      </c>
      <c r="DP24" s="169">
        <v>59.58</v>
      </c>
      <c r="DQ24" s="169">
        <v>-7.7</v>
      </c>
      <c r="DR24" s="169">
        <v>60.930500000000002</v>
      </c>
      <c r="DS24" s="169">
        <v>120.7419</v>
      </c>
      <c r="DT24" s="169">
        <v>-28.52</v>
      </c>
      <c r="DU24" s="169">
        <v>-29</v>
      </c>
      <c r="DV24" s="169">
        <v>106.69</v>
      </c>
      <c r="DW24" s="169">
        <v>49.52</v>
      </c>
      <c r="DX24" s="169">
        <v>121.8</v>
      </c>
      <c r="DY24" s="169">
        <v>116.9636</v>
      </c>
      <c r="DZ24" s="169">
        <v>-79.827399999999997</v>
      </c>
      <c r="EA24" s="169">
        <v>-77.172700000000006</v>
      </c>
      <c r="EB24" s="169">
        <v>195.76419999999999</v>
      </c>
      <c r="EC24" s="169">
        <v>147.17760000000001</v>
      </c>
      <c r="ED24" s="169">
        <v>141.75700000000001</v>
      </c>
      <c r="EE24" s="169">
        <v>145.46860000000001</v>
      </c>
      <c r="EF24" s="169">
        <v>59.541899999999998</v>
      </c>
      <c r="EG24" s="169">
        <v>39.4343</v>
      </c>
      <c r="EH24" s="169">
        <v>-27.018999999999998</v>
      </c>
      <c r="EI24" s="169">
        <v>467.55439999999999</v>
      </c>
      <c r="EJ24" s="169">
        <v>0</v>
      </c>
      <c r="EK24" s="170"/>
      <c r="EL24" s="169">
        <v>-36.6492</v>
      </c>
      <c r="EM24" s="169">
        <v>-34.6616</v>
      </c>
      <c r="EN24" s="170"/>
      <c r="EO24" s="169">
        <v>-81.856300000000005</v>
      </c>
      <c r="EP24" s="169">
        <v>0</v>
      </c>
      <c r="EQ24" s="169">
        <v>167.48400000000001</v>
      </c>
      <c r="ER24" s="169">
        <v>-85.247500000000002</v>
      </c>
      <c r="ES24" s="169">
        <v>-86.890500000000003</v>
      </c>
      <c r="ET24" s="169">
        <v>-2.1190000000000002</v>
      </c>
      <c r="EU24" s="169">
        <v>0</v>
      </c>
      <c r="EV24" s="169">
        <v>-9.02</v>
      </c>
      <c r="EW24" s="169">
        <v>114.9</v>
      </c>
      <c r="EX24" s="169">
        <v>11.901400000000001</v>
      </c>
      <c r="EY24" s="169">
        <v>-131.34020000000001</v>
      </c>
      <c r="EZ24" s="169">
        <v>-35.530999999999999</v>
      </c>
      <c r="FA24" s="169">
        <v>-34.560600000000001</v>
      </c>
      <c r="FB24" s="169">
        <v>2.6775000000000002</v>
      </c>
      <c r="FC24" s="169">
        <v>-33.690800000000003</v>
      </c>
      <c r="FD24" s="169">
        <v>12.954499999999999</v>
      </c>
      <c r="FE24" s="169">
        <v>24.729900000000001</v>
      </c>
      <c r="FF24" s="170"/>
      <c r="FG24" s="169">
        <v>23.042100000000001</v>
      </c>
      <c r="FH24" s="169">
        <v>3.7675000000000001</v>
      </c>
      <c r="FI24" s="169">
        <v>10.9572</v>
      </c>
      <c r="FJ24" s="169">
        <v>0</v>
      </c>
      <c r="FK24" s="169">
        <v>113.033</v>
      </c>
      <c r="FL24" s="169">
        <v>112.36320000000001</v>
      </c>
      <c r="FM24" s="169">
        <v>-63.800899999999999</v>
      </c>
      <c r="FN24" s="169">
        <v>81.613500000000002</v>
      </c>
      <c r="FO24" s="169">
        <v>81.382599999999996</v>
      </c>
      <c r="FP24" s="169">
        <v>-34.152500000000003</v>
      </c>
      <c r="FQ24" s="169">
        <v>-21.534300000000002</v>
      </c>
      <c r="FR24" s="169">
        <v>-35.880099999999999</v>
      </c>
      <c r="FS24" s="169">
        <v>-23.82</v>
      </c>
      <c r="FT24" s="169">
        <v>13.2601</v>
      </c>
      <c r="FU24" s="169">
        <v>0.92679999999999996</v>
      </c>
      <c r="FV24" s="169">
        <v>-9.4499999999999993</v>
      </c>
      <c r="FW24" s="169">
        <v>12.02</v>
      </c>
      <c r="FX24" s="169">
        <v>-36.4589</v>
      </c>
      <c r="FY24" s="170"/>
      <c r="FZ24" s="169">
        <v>-14.792999999999999</v>
      </c>
      <c r="GA24" s="169">
        <v>4.4020000000000001</v>
      </c>
      <c r="GB24" s="170"/>
      <c r="GC24" s="169">
        <v>21.72</v>
      </c>
      <c r="GD24" s="169">
        <v>22.946999999999999</v>
      </c>
      <c r="GE24" s="169">
        <v>33.7682</v>
      </c>
      <c r="GF24" s="169">
        <v>15.58</v>
      </c>
      <c r="GG24" s="169">
        <v>70.519300000000001</v>
      </c>
      <c r="GH24" s="169">
        <v>21.5</v>
      </c>
      <c r="GI24" s="169">
        <v>-13.007199999999999</v>
      </c>
      <c r="GJ24" s="169">
        <v>-6.5552999999999999</v>
      </c>
      <c r="GK24" s="169">
        <v>-7.0031999999999996</v>
      </c>
      <c r="GL24" s="169">
        <v>1.7847999999999999</v>
      </c>
      <c r="GM24" s="170"/>
      <c r="GN24" s="170"/>
      <c r="GO24" s="169">
        <v>-14.893800000000001</v>
      </c>
      <c r="GP24" s="169">
        <v>-26.037700000000001</v>
      </c>
      <c r="GQ24" s="169">
        <v>15.9734</v>
      </c>
      <c r="GR24" s="169">
        <v>27.0322</v>
      </c>
      <c r="GS24" s="169">
        <v>58.912500000000001</v>
      </c>
      <c r="GT24" s="169">
        <v>58.706499999999998</v>
      </c>
      <c r="GU24" s="169">
        <v>-138.2764</v>
      </c>
      <c r="GV24" s="169">
        <v>-26.730899999999998</v>
      </c>
      <c r="GW24" s="169">
        <v>41.393500000000003</v>
      </c>
      <c r="GX24" s="169">
        <v>-10.6402</v>
      </c>
      <c r="GY24" s="169">
        <v>11.9861</v>
      </c>
      <c r="GZ24" s="169">
        <v>10.373799999999999</v>
      </c>
      <c r="HA24" s="169">
        <v>10.0106</v>
      </c>
      <c r="HB24" s="169">
        <v>13.616400000000001</v>
      </c>
      <c r="HC24" s="169">
        <v>145.5932</v>
      </c>
      <c r="HD24" s="169">
        <v>142.1439</v>
      </c>
      <c r="HE24" s="169">
        <v>282</v>
      </c>
      <c r="HF24" s="169">
        <v>-280.94150000000002</v>
      </c>
      <c r="HG24" s="169">
        <v>-499.64909999999998</v>
      </c>
      <c r="HH24" s="169">
        <v>499.99619999999999</v>
      </c>
      <c r="HI24" s="169">
        <v>178.04179999999999</v>
      </c>
      <c r="HJ24" s="169">
        <v>-138.02979999999999</v>
      </c>
      <c r="HK24" s="169">
        <v>-135.7062</v>
      </c>
      <c r="HL24" s="170"/>
      <c r="HM24" s="169">
        <v>10.763299999999999</v>
      </c>
      <c r="HN24" s="169">
        <v>79.057699999999997</v>
      </c>
      <c r="HO24" s="169">
        <v>78.521299999999997</v>
      </c>
      <c r="HP24" s="169">
        <v>-44.3063</v>
      </c>
      <c r="HQ24" s="169">
        <v>-44.458500000000001</v>
      </c>
      <c r="HR24" s="169">
        <v>11.5276</v>
      </c>
      <c r="HS24" s="169">
        <v>11.351800000000001</v>
      </c>
      <c r="HT24" s="169">
        <v>-49.978099999999998</v>
      </c>
      <c r="HU24" s="169">
        <v>-48.802700000000002</v>
      </c>
      <c r="HV24" s="169">
        <v>-8.18</v>
      </c>
      <c r="HW24" s="169">
        <v>-8.24</v>
      </c>
      <c r="HX24" s="169">
        <v>26.3</v>
      </c>
      <c r="HY24" s="169">
        <v>27.3</v>
      </c>
      <c r="HZ24" s="169">
        <v>20.611699999999999</v>
      </c>
      <c r="IA24" s="169">
        <v>-0.64</v>
      </c>
      <c r="IB24" s="169">
        <v>-317.65629999999999</v>
      </c>
      <c r="IC24" s="169">
        <v>64.502200000000002</v>
      </c>
      <c r="ID24" s="169">
        <v>65.302800000000005</v>
      </c>
      <c r="IE24" s="169">
        <v>16.7</v>
      </c>
      <c r="IF24" s="169">
        <v>-13.1</v>
      </c>
      <c r="IG24" s="169">
        <v>-9.6999999999999993</v>
      </c>
      <c r="IH24" s="169">
        <v>-9.5</v>
      </c>
      <c r="II24" s="170"/>
      <c r="IJ24" s="169">
        <v>1.5044999999999999</v>
      </c>
      <c r="IK24" s="169">
        <v>-168.07689999999999</v>
      </c>
      <c r="IL24" s="169">
        <v>0</v>
      </c>
      <c r="IM24" s="169">
        <v>98.1768</v>
      </c>
      <c r="IN24" s="169">
        <v>60.606699999999996</v>
      </c>
      <c r="IO24" s="169">
        <v>-8.1529000000000007</v>
      </c>
      <c r="IP24" s="169">
        <v>-55.220700000000001</v>
      </c>
      <c r="IQ24" s="169">
        <v>49.092700000000001</v>
      </c>
      <c r="IR24" s="169">
        <v>-148.8536</v>
      </c>
      <c r="IS24" s="169">
        <v>0</v>
      </c>
      <c r="IT24" s="169">
        <v>-47.715299999999999</v>
      </c>
      <c r="IU24" s="169">
        <v>163.90870000000001</v>
      </c>
      <c r="IV24" s="169">
        <v>162.148</v>
      </c>
      <c r="IW24" s="169">
        <v>151.3759</v>
      </c>
      <c r="IX24" s="169">
        <v>-84.337599999999995</v>
      </c>
      <c r="IY24" s="169">
        <v>6.3933</v>
      </c>
      <c r="IZ24" s="169">
        <v>-73.563400000000001</v>
      </c>
      <c r="JA24" s="169">
        <v>76.873099999999994</v>
      </c>
      <c r="JB24" s="169">
        <v>-7.4886999999999997</v>
      </c>
      <c r="JC24" s="169">
        <v>14.138999999999999</v>
      </c>
      <c r="JD24" s="169">
        <v>14.4</v>
      </c>
      <c r="JE24" s="169">
        <v>1.101</v>
      </c>
      <c r="JF24" s="169">
        <v>1.105</v>
      </c>
      <c r="JG24" s="169">
        <v>-14.24</v>
      </c>
      <c r="JH24" s="169">
        <v>-6.96</v>
      </c>
      <c r="JI24" s="170"/>
      <c r="JJ24" s="169">
        <v>6.6513999999999998</v>
      </c>
      <c r="JK24" s="169">
        <v>-17.634799999999998</v>
      </c>
      <c r="JL24" s="169">
        <v>-33.604900000000001</v>
      </c>
      <c r="JM24" s="169">
        <v>16.600000000000001</v>
      </c>
      <c r="JN24" s="169">
        <v>49.19</v>
      </c>
      <c r="JO24" s="169">
        <v>49.018999999999998</v>
      </c>
      <c r="JP24" s="169">
        <v>8.6649999999999991</v>
      </c>
      <c r="JQ24" s="169">
        <v>10.545</v>
      </c>
      <c r="JR24" s="169">
        <v>53.1496</v>
      </c>
      <c r="JS24" s="169">
        <v>50.194899999999997</v>
      </c>
      <c r="JT24" s="169">
        <v>48.636499999999998</v>
      </c>
      <c r="JU24" s="170"/>
      <c r="JV24" s="169">
        <v>12.9</v>
      </c>
      <c r="JW24" s="169">
        <v>21.726500000000001</v>
      </c>
      <c r="JX24" s="169">
        <v>7.18</v>
      </c>
      <c r="JY24" s="170"/>
      <c r="JZ24" s="169">
        <v>47.56</v>
      </c>
      <c r="KA24" s="169">
        <v>0</v>
      </c>
      <c r="KB24" s="169">
        <v>0</v>
      </c>
      <c r="KC24" s="169">
        <v>46.663400000000003</v>
      </c>
      <c r="KD24" s="169">
        <v>0</v>
      </c>
      <c r="KE24" s="169">
        <v>-11.5871</v>
      </c>
      <c r="KF24" s="169">
        <v>11.0739</v>
      </c>
      <c r="KG24" s="169">
        <v>-25.9</v>
      </c>
      <c r="KH24" s="169">
        <v>26</v>
      </c>
      <c r="KI24" s="169">
        <v>-312.69740000000002</v>
      </c>
      <c r="KJ24" s="169">
        <v>468.8073</v>
      </c>
    </row>
    <row r="25" spans="1:296" ht="18" customHeight="1" x14ac:dyDescent="0.3">
      <c r="A25" s="162" t="s">
        <v>68</v>
      </c>
      <c r="B25" s="162" t="s">
        <v>925</v>
      </c>
      <c r="C25" s="163">
        <v>0</v>
      </c>
      <c r="D25" s="164"/>
      <c r="E25" s="163">
        <v>12.204499999999999</v>
      </c>
      <c r="F25" s="163">
        <v>-21.4664</v>
      </c>
      <c r="G25" s="163">
        <v>10.3866</v>
      </c>
      <c r="H25" s="163">
        <v>34.042900000000003</v>
      </c>
      <c r="I25" s="164"/>
      <c r="J25" s="163">
        <v>48.4163</v>
      </c>
      <c r="K25" s="163">
        <v>-98.201800000000006</v>
      </c>
      <c r="L25" s="163">
        <v>64.375500000000002</v>
      </c>
      <c r="M25" s="163">
        <v>32.619</v>
      </c>
      <c r="N25" s="163">
        <v>31.680099999999999</v>
      </c>
      <c r="O25" s="163">
        <v>0</v>
      </c>
      <c r="P25" s="163">
        <v>-58.192</v>
      </c>
      <c r="Q25" s="163">
        <v>52.8</v>
      </c>
      <c r="R25" s="163">
        <v>15.731999999999999</v>
      </c>
      <c r="S25" s="163">
        <v>-52.8</v>
      </c>
      <c r="T25" s="163">
        <v>4.4043999999999999</v>
      </c>
      <c r="U25" s="163">
        <v>56.415199999999999</v>
      </c>
      <c r="V25" s="163">
        <v>16.222799999999999</v>
      </c>
      <c r="W25" s="163">
        <v>16.5288</v>
      </c>
      <c r="X25" s="163">
        <v>27.180499999999999</v>
      </c>
      <c r="Y25" s="163">
        <v>6.3246000000000002</v>
      </c>
      <c r="Z25" s="163">
        <v>5.9005999999999998</v>
      </c>
      <c r="AA25" s="163">
        <v>8.0202000000000009</v>
      </c>
      <c r="AB25" s="164"/>
      <c r="AC25" s="164"/>
      <c r="AD25" s="163">
        <v>-70.31</v>
      </c>
      <c r="AE25" s="163">
        <v>-70.75</v>
      </c>
      <c r="AF25" s="164"/>
      <c r="AG25" s="163">
        <v>0</v>
      </c>
      <c r="AH25" s="163">
        <v>57.2</v>
      </c>
      <c r="AI25" s="163">
        <v>10.295</v>
      </c>
      <c r="AJ25" s="163">
        <v>0.19400000000000001</v>
      </c>
      <c r="AK25" s="163">
        <v>-54.55</v>
      </c>
      <c r="AL25" s="163">
        <v>-54.58</v>
      </c>
      <c r="AM25" s="163">
        <v>-68.48</v>
      </c>
      <c r="AN25" s="163">
        <v>55.24</v>
      </c>
      <c r="AO25" s="163">
        <v>55</v>
      </c>
      <c r="AP25" s="163">
        <v>18.3277</v>
      </c>
      <c r="AQ25" s="163">
        <v>-6.2133000000000003</v>
      </c>
      <c r="AR25" s="163">
        <v>72.704499999999996</v>
      </c>
      <c r="AS25" s="163">
        <v>75.379599999999996</v>
      </c>
      <c r="AT25" s="163">
        <v>46.848500000000001</v>
      </c>
      <c r="AU25" s="163">
        <v>-47.201799999999999</v>
      </c>
      <c r="AV25" s="163">
        <v>-46.997799999999998</v>
      </c>
      <c r="AW25" s="163">
        <v>7.4892000000000003</v>
      </c>
      <c r="AX25" s="163">
        <v>7.3651</v>
      </c>
      <c r="AY25" s="163">
        <v>76.677700000000002</v>
      </c>
      <c r="AZ25" s="163">
        <v>78.376000000000005</v>
      </c>
      <c r="BA25" s="163">
        <v>-6.9634999999999998</v>
      </c>
      <c r="BB25" s="163">
        <v>-7.7504</v>
      </c>
      <c r="BC25" s="163">
        <v>-453.58710000000002</v>
      </c>
      <c r="BD25" s="163">
        <v>19.648900000000001</v>
      </c>
      <c r="BE25" s="163">
        <v>-20.3</v>
      </c>
      <c r="BF25" s="163">
        <v>-20.5</v>
      </c>
      <c r="BG25" s="163">
        <v>52.8474</v>
      </c>
      <c r="BH25" s="163">
        <v>52.524900000000002</v>
      </c>
      <c r="BI25" s="163">
        <v>-4.9344999999999999</v>
      </c>
      <c r="BJ25" s="164"/>
      <c r="BK25" s="163">
        <v>-49.344200000000001</v>
      </c>
      <c r="BL25" s="163">
        <v>7.8160999999999996</v>
      </c>
      <c r="BM25" s="163">
        <v>12.4239</v>
      </c>
      <c r="BN25" s="163">
        <v>8.5524000000000004</v>
      </c>
      <c r="BO25" s="163">
        <v>504.71499999999997</v>
      </c>
      <c r="BP25" s="163">
        <v>202.124</v>
      </c>
      <c r="BQ25" s="163">
        <v>200.87280000000001</v>
      </c>
      <c r="BR25" s="163">
        <v>-438.35059999999999</v>
      </c>
      <c r="BS25" s="163">
        <v>693.1309</v>
      </c>
      <c r="BT25" s="164"/>
      <c r="BU25" s="163">
        <v>-35.731699999999996</v>
      </c>
      <c r="BV25" s="163">
        <v>36.765900000000002</v>
      </c>
      <c r="BW25" s="163">
        <v>104.1666</v>
      </c>
      <c r="BX25" s="163">
        <v>27.68</v>
      </c>
      <c r="BY25" s="163">
        <v>31.03</v>
      </c>
      <c r="BZ25" s="163">
        <v>61.97</v>
      </c>
      <c r="CA25" s="163">
        <v>82.82</v>
      </c>
      <c r="CB25" s="163">
        <v>-121.227</v>
      </c>
      <c r="CC25" s="163">
        <v>-121.6289</v>
      </c>
      <c r="CD25" s="163">
        <v>130.07660000000001</v>
      </c>
      <c r="CE25" s="163">
        <v>130.1491</v>
      </c>
      <c r="CF25" s="163">
        <v>20.22</v>
      </c>
      <c r="CG25" s="163">
        <v>-116.7808</v>
      </c>
      <c r="CH25" s="163">
        <v>-117.1529</v>
      </c>
      <c r="CI25" s="163">
        <v>2.8647999999999998</v>
      </c>
      <c r="CJ25" s="163">
        <v>-90.365899999999996</v>
      </c>
      <c r="CK25" s="163">
        <v>20.722899999999999</v>
      </c>
      <c r="CL25" s="163">
        <v>25.666</v>
      </c>
      <c r="CM25" s="163">
        <v>46.4</v>
      </c>
      <c r="CN25" s="163">
        <v>186.9</v>
      </c>
      <c r="CO25" s="163">
        <v>-18.12</v>
      </c>
      <c r="CP25" s="163">
        <v>21.287199999999999</v>
      </c>
      <c r="CQ25" s="163">
        <v>21.9359</v>
      </c>
      <c r="CR25" s="163">
        <v>21.804300000000001</v>
      </c>
      <c r="CS25" s="163">
        <v>76.891499999999994</v>
      </c>
      <c r="CT25" s="163">
        <v>76.509600000000006</v>
      </c>
      <c r="CU25" s="163">
        <v>22.0154</v>
      </c>
      <c r="CV25" s="163">
        <v>-154.13120000000001</v>
      </c>
      <c r="CW25" s="163">
        <v>29.2578</v>
      </c>
      <c r="CX25" s="163">
        <v>13.322900000000001</v>
      </c>
      <c r="CY25" s="163">
        <v>74.680000000000007</v>
      </c>
      <c r="CZ25" s="163">
        <v>40.6</v>
      </c>
      <c r="DA25" s="163">
        <v>53.2104</v>
      </c>
      <c r="DB25" s="163">
        <v>50.102200000000003</v>
      </c>
      <c r="DC25" s="163">
        <v>-33.459000000000003</v>
      </c>
      <c r="DD25" s="163">
        <v>0</v>
      </c>
      <c r="DE25" s="163">
        <v>91.216999999999999</v>
      </c>
      <c r="DF25" s="163">
        <v>92.579899999999995</v>
      </c>
      <c r="DG25" s="163">
        <v>-132.54580000000001</v>
      </c>
      <c r="DH25" s="163">
        <v>0</v>
      </c>
      <c r="DI25" s="164"/>
      <c r="DJ25" s="163">
        <v>-111.3</v>
      </c>
      <c r="DK25" s="163">
        <v>-110</v>
      </c>
      <c r="DL25" s="163">
        <v>25.1065</v>
      </c>
      <c r="DM25" s="163">
        <v>63.9</v>
      </c>
      <c r="DN25" s="163">
        <v>65.540000000000006</v>
      </c>
      <c r="DO25" s="163">
        <v>86.36</v>
      </c>
      <c r="DP25" s="163">
        <v>63.55</v>
      </c>
      <c r="DQ25" s="163">
        <v>-9</v>
      </c>
      <c r="DR25" s="163">
        <v>64.697000000000003</v>
      </c>
      <c r="DS25" s="163">
        <v>134.5676</v>
      </c>
      <c r="DT25" s="163">
        <v>-27.95</v>
      </c>
      <c r="DU25" s="163">
        <v>-28.22</v>
      </c>
      <c r="DV25" s="163">
        <v>119.82</v>
      </c>
      <c r="DW25" s="163">
        <v>50.71</v>
      </c>
      <c r="DX25" s="163">
        <v>133.2364</v>
      </c>
      <c r="DY25" s="163">
        <v>131.03639999999999</v>
      </c>
      <c r="DZ25" s="163">
        <v>-83.926599999999993</v>
      </c>
      <c r="EA25" s="163">
        <v>-82.954499999999996</v>
      </c>
      <c r="EB25" s="163">
        <v>207.88329999999999</v>
      </c>
      <c r="EC25" s="163">
        <v>159.5958</v>
      </c>
      <c r="ED25" s="163">
        <v>154.00899999999999</v>
      </c>
      <c r="EE25" s="163">
        <v>156.137</v>
      </c>
      <c r="EF25" s="163">
        <v>26.3154</v>
      </c>
      <c r="EG25" s="163">
        <v>4.5603999999999996</v>
      </c>
      <c r="EH25" s="163">
        <v>-30.632999999999999</v>
      </c>
      <c r="EI25" s="163">
        <v>450.25909999999999</v>
      </c>
      <c r="EJ25" s="163">
        <v>0</v>
      </c>
      <c r="EK25" s="164"/>
      <c r="EL25" s="163">
        <v>-37.689700000000002</v>
      </c>
      <c r="EM25" s="163">
        <v>-35.553600000000003</v>
      </c>
      <c r="EN25" s="164"/>
      <c r="EO25" s="163">
        <v>-71.140299999999996</v>
      </c>
      <c r="EP25" s="163">
        <v>0</v>
      </c>
      <c r="EQ25" s="163">
        <v>44.591999999999999</v>
      </c>
      <c r="ER25" s="163">
        <v>-72.654799999999994</v>
      </c>
      <c r="ES25" s="163">
        <v>-73.771900000000002</v>
      </c>
      <c r="ET25" s="163">
        <v>34.901299999999999</v>
      </c>
      <c r="EU25" s="163">
        <v>0</v>
      </c>
      <c r="EV25" s="163">
        <v>-16.32</v>
      </c>
      <c r="EW25" s="163">
        <v>1.2</v>
      </c>
      <c r="EX25" s="163">
        <v>13.1038</v>
      </c>
      <c r="EY25" s="163">
        <v>-124.19970000000001</v>
      </c>
      <c r="EZ25" s="163">
        <v>-39.319499999999998</v>
      </c>
      <c r="FA25" s="163">
        <v>-38.440199999999997</v>
      </c>
      <c r="FB25" s="163">
        <v>11.105</v>
      </c>
      <c r="FC25" s="163">
        <v>-1.5941000000000001</v>
      </c>
      <c r="FD25" s="163">
        <v>-24.268799999999999</v>
      </c>
      <c r="FE25" s="163">
        <v>24.612500000000001</v>
      </c>
      <c r="FF25" s="164"/>
      <c r="FG25" s="163">
        <v>22.507200000000001</v>
      </c>
      <c r="FH25" s="163">
        <v>14.283899999999999</v>
      </c>
      <c r="FI25" s="163">
        <v>13.9183</v>
      </c>
      <c r="FJ25" s="163">
        <v>14.0482</v>
      </c>
      <c r="FK25" s="163">
        <v>120.736</v>
      </c>
      <c r="FL25" s="163">
        <v>121.90819999999999</v>
      </c>
      <c r="FM25" s="163">
        <v>-53.418599999999998</v>
      </c>
      <c r="FN25" s="163">
        <v>88.170400000000001</v>
      </c>
      <c r="FO25" s="163">
        <v>88.571399999999997</v>
      </c>
      <c r="FP25" s="163">
        <v>-31.022400000000001</v>
      </c>
      <c r="FQ25" s="163">
        <v>-17.840399999999999</v>
      </c>
      <c r="FR25" s="163">
        <v>-35.572400000000002</v>
      </c>
      <c r="FS25" s="163">
        <v>-23.8</v>
      </c>
      <c r="FT25" s="163">
        <v>13.4725</v>
      </c>
      <c r="FU25" s="163">
        <v>1.0451999999999999</v>
      </c>
      <c r="FV25" s="163">
        <v>-9.5</v>
      </c>
      <c r="FW25" s="163">
        <v>12.69</v>
      </c>
      <c r="FX25" s="163">
        <v>-35.446800000000003</v>
      </c>
      <c r="FY25" s="164"/>
      <c r="FZ25" s="163">
        <v>-14.645</v>
      </c>
      <c r="GA25" s="163">
        <v>4.1760000000000002</v>
      </c>
      <c r="GB25" s="163">
        <v>10.1982</v>
      </c>
      <c r="GC25" s="163">
        <v>21.61</v>
      </c>
      <c r="GD25" s="163">
        <v>20.2149</v>
      </c>
      <c r="GE25" s="163">
        <v>30.524100000000001</v>
      </c>
      <c r="GF25" s="163">
        <v>15.89</v>
      </c>
      <c r="GG25" s="163">
        <v>68.112899999999996</v>
      </c>
      <c r="GH25" s="163">
        <v>20.8</v>
      </c>
      <c r="GI25" s="163">
        <v>-9.0208999999999993</v>
      </c>
      <c r="GJ25" s="163">
        <v>-1.1014999999999999</v>
      </c>
      <c r="GK25" s="163">
        <v>0</v>
      </c>
      <c r="GL25" s="163">
        <v>1.9547000000000001</v>
      </c>
      <c r="GM25" s="164"/>
      <c r="GN25" s="164"/>
      <c r="GO25" s="163">
        <v>-15.458299999999999</v>
      </c>
      <c r="GP25" s="163">
        <v>-22.798400000000001</v>
      </c>
      <c r="GQ25" s="163">
        <v>15.9057</v>
      </c>
      <c r="GR25" s="163">
        <v>23.7241</v>
      </c>
      <c r="GS25" s="163">
        <v>60.584899999999998</v>
      </c>
      <c r="GT25" s="163">
        <v>60.268000000000001</v>
      </c>
      <c r="GU25" s="163">
        <v>-142.09350000000001</v>
      </c>
      <c r="GV25" s="163">
        <v>-29.273800000000001</v>
      </c>
      <c r="GW25" s="163">
        <v>25.778199999999998</v>
      </c>
      <c r="GX25" s="163">
        <v>-6.4839000000000002</v>
      </c>
      <c r="GY25" s="163">
        <v>11.055999999999999</v>
      </c>
      <c r="GZ25" s="163">
        <v>11.477399999999999</v>
      </c>
      <c r="HA25" s="163">
        <v>11.0456</v>
      </c>
      <c r="HB25" s="163">
        <v>12.808299999999999</v>
      </c>
      <c r="HC25" s="163">
        <v>126.7813</v>
      </c>
      <c r="HD25" s="163">
        <v>127.05459999999999</v>
      </c>
      <c r="HE25" s="163">
        <v>279.10000000000002</v>
      </c>
      <c r="HF25" s="163">
        <v>-280.245</v>
      </c>
      <c r="HG25" s="163">
        <v>-486.10169999999999</v>
      </c>
      <c r="HH25" s="163">
        <v>484.82920000000001</v>
      </c>
      <c r="HI25" s="163">
        <v>93.677499999999995</v>
      </c>
      <c r="HJ25" s="163">
        <v>-123.9087</v>
      </c>
      <c r="HK25" s="163">
        <v>-120.06059999999999</v>
      </c>
      <c r="HL25" s="164"/>
      <c r="HM25" s="163">
        <v>13.938800000000001</v>
      </c>
      <c r="HN25" s="163">
        <v>70.858400000000003</v>
      </c>
      <c r="HO25" s="163">
        <v>71.283600000000007</v>
      </c>
      <c r="HP25" s="163">
        <v>-20.023299999999999</v>
      </c>
      <c r="HQ25" s="163">
        <v>-22.597300000000001</v>
      </c>
      <c r="HR25" s="163">
        <v>9.9344999999999999</v>
      </c>
      <c r="HS25" s="163">
        <v>9.7806999999999995</v>
      </c>
      <c r="HT25" s="163">
        <v>-29.134499999999999</v>
      </c>
      <c r="HU25" s="163">
        <v>-30.106200000000001</v>
      </c>
      <c r="HV25" s="163">
        <v>-11.24</v>
      </c>
      <c r="HW25" s="163">
        <v>-11.37</v>
      </c>
      <c r="HX25" s="163">
        <v>27.6</v>
      </c>
      <c r="HY25" s="163">
        <v>28.5</v>
      </c>
      <c r="HZ25" s="163">
        <v>20.366099999999999</v>
      </c>
      <c r="IA25" s="163">
        <v>-43.6</v>
      </c>
      <c r="IB25" s="163">
        <v>-304.03629999999998</v>
      </c>
      <c r="IC25" s="163">
        <v>59.991900000000001</v>
      </c>
      <c r="ID25" s="163">
        <v>59.842399999999998</v>
      </c>
      <c r="IE25" s="163">
        <v>17.3</v>
      </c>
      <c r="IF25" s="163">
        <v>-9.1999999999999993</v>
      </c>
      <c r="IG25" s="163">
        <v>-8.6</v>
      </c>
      <c r="IH25" s="163">
        <v>-7.9</v>
      </c>
      <c r="II25" s="163">
        <v>1.6839</v>
      </c>
      <c r="IJ25" s="163">
        <v>1.5449999999999999</v>
      </c>
      <c r="IK25" s="163">
        <v>-85.819000000000003</v>
      </c>
      <c r="IL25" s="163">
        <v>0</v>
      </c>
      <c r="IM25" s="163">
        <v>58.744399999999999</v>
      </c>
      <c r="IN25" s="163">
        <v>34.785600000000002</v>
      </c>
      <c r="IO25" s="163">
        <v>1.879</v>
      </c>
      <c r="IP25" s="163">
        <v>-32.665500000000002</v>
      </c>
      <c r="IQ25" s="163">
        <v>22.932500000000001</v>
      </c>
      <c r="IR25" s="163">
        <v>-147.21119999999999</v>
      </c>
      <c r="IS25" s="163">
        <v>0</v>
      </c>
      <c r="IT25" s="163">
        <v>-23.753499999999999</v>
      </c>
      <c r="IU25" s="163">
        <v>161.76750000000001</v>
      </c>
      <c r="IV25" s="163">
        <v>163.21279999999999</v>
      </c>
      <c r="IW25" s="163">
        <v>149.33779999999999</v>
      </c>
      <c r="IX25" s="163">
        <v>-48.5884</v>
      </c>
      <c r="IY25" s="163">
        <v>-10.0372</v>
      </c>
      <c r="IZ25" s="163">
        <v>-57.827500000000001</v>
      </c>
      <c r="JA25" s="163">
        <v>56.718800000000002</v>
      </c>
      <c r="JB25" s="163">
        <v>-6.6702000000000004</v>
      </c>
      <c r="JC25" s="163">
        <v>10.64</v>
      </c>
      <c r="JD25" s="163">
        <v>18.399999999999999</v>
      </c>
      <c r="JE25" s="163">
        <v>1.1000000000000001</v>
      </c>
      <c r="JF25" s="163">
        <v>1.095</v>
      </c>
      <c r="JG25" s="163">
        <v>-18.559999999999999</v>
      </c>
      <c r="JH25" s="163">
        <v>-4.32</v>
      </c>
      <c r="JI25" s="164"/>
      <c r="JJ25" s="163">
        <v>4.4265999999999996</v>
      </c>
      <c r="JK25" s="163">
        <v>-14.6197</v>
      </c>
      <c r="JL25" s="163">
        <v>-32.198099999999997</v>
      </c>
      <c r="JM25" s="163">
        <v>15.9</v>
      </c>
      <c r="JN25" s="163">
        <v>53.469000000000001</v>
      </c>
      <c r="JO25" s="163">
        <v>52.244</v>
      </c>
      <c r="JP25" s="164"/>
      <c r="JQ25" s="164"/>
      <c r="JR25" s="163">
        <v>46.431800000000003</v>
      </c>
      <c r="JS25" s="163">
        <v>48.525599999999997</v>
      </c>
      <c r="JT25" s="163">
        <v>47.728499999999997</v>
      </c>
      <c r="JU25" s="164"/>
      <c r="JV25" s="163">
        <v>12.4</v>
      </c>
      <c r="JW25" s="163">
        <v>22.4847</v>
      </c>
      <c r="JX25" s="163">
        <v>7.51</v>
      </c>
      <c r="JY25" s="164"/>
      <c r="JZ25" s="163">
        <v>46.997</v>
      </c>
      <c r="KA25" s="163">
        <v>0</v>
      </c>
      <c r="KB25" s="163">
        <v>0</v>
      </c>
      <c r="KC25" s="163">
        <v>46.432400000000001</v>
      </c>
      <c r="KD25" s="163">
        <v>0</v>
      </c>
      <c r="KE25" s="163">
        <v>-13.257099999999999</v>
      </c>
      <c r="KF25" s="163">
        <v>12.7568</v>
      </c>
      <c r="KG25" s="163">
        <v>-24.9</v>
      </c>
      <c r="KH25" s="163">
        <v>24.4</v>
      </c>
      <c r="KI25" s="163">
        <v>-387.72129999999999</v>
      </c>
      <c r="KJ25" s="163">
        <v>542.21529999999996</v>
      </c>
    </row>
    <row r="26" spans="1:296" ht="18" customHeight="1" x14ac:dyDescent="0.3">
      <c r="A26" s="162" t="s">
        <v>68</v>
      </c>
      <c r="B26" s="162" t="s">
        <v>926</v>
      </c>
      <c r="C26" s="166">
        <v>0</v>
      </c>
      <c r="D26" s="167"/>
      <c r="E26" s="166">
        <v>12.5162</v>
      </c>
      <c r="F26" s="166">
        <v>-22.039000000000001</v>
      </c>
      <c r="G26" s="166">
        <v>10.7859</v>
      </c>
      <c r="H26" s="166">
        <v>34.809399999999997</v>
      </c>
      <c r="I26" s="167"/>
      <c r="J26" s="166">
        <v>50.2774</v>
      </c>
      <c r="K26" s="166">
        <v>-103.8582</v>
      </c>
      <c r="L26" s="166">
        <v>67.466200000000001</v>
      </c>
      <c r="M26" s="166">
        <v>34.210999999999999</v>
      </c>
      <c r="N26" s="166">
        <v>33.508000000000003</v>
      </c>
      <c r="O26" s="166">
        <v>24.42</v>
      </c>
      <c r="P26" s="166">
        <v>-60.786000000000001</v>
      </c>
      <c r="Q26" s="166">
        <v>55</v>
      </c>
      <c r="R26" s="166">
        <v>17.388000000000002</v>
      </c>
      <c r="S26" s="166">
        <v>-55</v>
      </c>
      <c r="T26" s="166">
        <v>4.1412000000000004</v>
      </c>
      <c r="U26" s="166">
        <v>72.226399999999998</v>
      </c>
      <c r="V26" s="166">
        <v>16.7683</v>
      </c>
      <c r="W26" s="166">
        <v>17.2242</v>
      </c>
      <c r="X26" s="166">
        <v>28.117899999999999</v>
      </c>
      <c r="Y26" s="166">
        <v>6.4463999999999997</v>
      </c>
      <c r="Z26" s="166">
        <v>5.9446000000000003</v>
      </c>
      <c r="AA26" s="166">
        <v>7.7709999999999999</v>
      </c>
      <c r="AB26" s="167"/>
      <c r="AC26" s="167"/>
      <c r="AD26" s="166">
        <v>-59.87</v>
      </c>
      <c r="AE26" s="166">
        <v>-60</v>
      </c>
      <c r="AF26" s="167"/>
      <c r="AG26" s="166">
        <v>-26.64</v>
      </c>
      <c r="AH26" s="166">
        <v>59.4</v>
      </c>
      <c r="AI26" s="166">
        <v>9.9149999999999991</v>
      </c>
      <c r="AJ26" s="166">
        <v>0.191</v>
      </c>
      <c r="AK26" s="166">
        <v>-48.2</v>
      </c>
      <c r="AL26" s="166">
        <v>-48.64</v>
      </c>
      <c r="AM26" s="166">
        <v>-59.55</v>
      </c>
      <c r="AN26" s="166">
        <v>49</v>
      </c>
      <c r="AO26" s="166">
        <v>48.84</v>
      </c>
      <c r="AP26" s="166">
        <v>19.712299999999999</v>
      </c>
      <c r="AQ26" s="166">
        <v>-6.6632999999999996</v>
      </c>
      <c r="AR26" s="166">
        <v>74.504099999999994</v>
      </c>
      <c r="AS26" s="166">
        <v>77.417100000000005</v>
      </c>
      <c r="AT26" s="166">
        <v>18.790700000000001</v>
      </c>
      <c r="AU26" s="166">
        <v>-42.375799999999998</v>
      </c>
      <c r="AV26" s="166">
        <v>-42.223100000000002</v>
      </c>
      <c r="AW26" s="166">
        <v>31.8066</v>
      </c>
      <c r="AX26" s="166">
        <v>30.7818</v>
      </c>
      <c r="AY26" s="166">
        <v>61.439300000000003</v>
      </c>
      <c r="AZ26" s="166">
        <v>62.827500000000001</v>
      </c>
      <c r="BA26" s="166">
        <v>11.148899999999999</v>
      </c>
      <c r="BB26" s="166">
        <v>16.8</v>
      </c>
      <c r="BC26" s="166">
        <v>-409.50639999999999</v>
      </c>
      <c r="BD26" s="166">
        <v>16.392299999999999</v>
      </c>
      <c r="BE26" s="166">
        <v>-19</v>
      </c>
      <c r="BF26" s="166">
        <v>-18.899999999999999</v>
      </c>
      <c r="BG26" s="166">
        <v>48.069699999999997</v>
      </c>
      <c r="BH26" s="166">
        <v>47.32</v>
      </c>
      <c r="BI26" s="166">
        <v>-5.2960000000000003</v>
      </c>
      <c r="BJ26" s="167"/>
      <c r="BK26" s="166">
        <v>-43.172499999999999</v>
      </c>
      <c r="BL26" s="166">
        <v>8.8152000000000008</v>
      </c>
      <c r="BM26" s="166">
        <v>12.2484</v>
      </c>
      <c r="BN26" s="166">
        <v>8.4027999999999992</v>
      </c>
      <c r="BO26" s="166">
        <v>460.43259999999998</v>
      </c>
      <c r="BP26" s="166">
        <v>215.43010000000001</v>
      </c>
      <c r="BQ26" s="166">
        <v>214.54509999999999</v>
      </c>
      <c r="BR26" s="166">
        <v>-480.3091</v>
      </c>
      <c r="BS26" s="166">
        <v>660.69209999999998</v>
      </c>
      <c r="BT26" s="167"/>
      <c r="BU26" s="166">
        <v>-39.382899999999999</v>
      </c>
      <c r="BV26" s="166">
        <v>40.781399999999998</v>
      </c>
      <c r="BW26" s="166">
        <v>108.2282</v>
      </c>
      <c r="BX26" s="166">
        <v>28.26</v>
      </c>
      <c r="BY26" s="166">
        <v>31.98</v>
      </c>
      <c r="BZ26" s="166">
        <v>64.599999999999994</v>
      </c>
      <c r="CA26" s="166">
        <v>86.41</v>
      </c>
      <c r="CB26" s="166">
        <v>-121.227</v>
      </c>
      <c r="CC26" s="166">
        <v>-121.7628</v>
      </c>
      <c r="CD26" s="166">
        <v>128.7176</v>
      </c>
      <c r="CE26" s="166">
        <v>129.32650000000001</v>
      </c>
      <c r="CF26" s="166">
        <v>19.8124</v>
      </c>
      <c r="CG26" s="166">
        <v>-117.91249999999999</v>
      </c>
      <c r="CH26" s="166">
        <v>-118.11669999999999</v>
      </c>
      <c r="CI26" s="166">
        <v>2.1638000000000002</v>
      </c>
      <c r="CJ26" s="166">
        <v>-89.982399999999998</v>
      </c>
      <c r="CK26" s="166">
        <v>20.330200000000001</v>
      </c>
      <c r="CL26" s="166">
        <v>26.228999999999999</v>
      </c>
      <c r="CM26" s="166">
        <v>53</v>
      </c>
      <c r="CN26" s="166">
        <v>178.9</v>
      </c>
      <c r="CO26" s="166">
        <v>-18.53</v>
      </c>
      <c r="CP26" s="166">
        <v>25.0487</v>
      </c>
      <c r="CQ26" s="166">
        <v>25.635300000000001</v>
      </c>
      <c r="CR26" s="166">
        <v>25.392299999999999</v>
      </c>
      <c r="CS26" s="166">
        <v>85.786699999999996</v>
      </c>
      <c r="CT26" s="166">
        <v>85.006399999999999</v>
      </c>
      <c r="CU26" s="166">
        <v>16.534600000000001</v>
      </c>
      <c r="CV26" s="166">
        <v>-160.4931</v>
      </c>
      <c r="CW26" s="166">
        <v>24.1967</v>
      </c>
      <c r="CX26" s="166">
        <v>13.244400000000001</v>
      </c>
      <c r="CY26" s="166">
        <v>74.709999999999994</v>
      </c>
      <c r="CZ26" s="166">
        <v>40.520000000000003</v>
      </c>
      <c r="DA26" s="166">
        <v>55.319800000000001</v>
      </c>
      <c r="DB26" s="166">
        <v>52.445999999999998</v>
      </c>
      <c r="DC26" s="166">
        <v>-34.837499999999999</v>
      </c>
      <c r="DD26" s="166">
        <v>0</v>
      </c>
      <c r="DE26" s="166">
        <v>89.412199999999999</v>
      </c>
      <c r="DF26" s="166">
        <v>89.614500000000007</v>
      </c>
      <c r="DG26" s="166">
        <v>-125.79859999999999</v>
      </c>
      <c r="DH26" s="166">
        <v>0</v>
      </c>
      <c r="DI26" s="167"/>
      <c r="DJ26" s="166">
        <v>-119.4</v>
      </c>
      <c r="DK26" s="166">
        <v>-117.5</v>
      </c>
      <c r="DL26" s="166">
        <v>25.364699999999999</v>
      </c>
      <c r="DM26" s="166">
        <v>65.400000000000006</v>
      </c>
      <c r="DN26" s="166">
        <v>66.56</v>
      </c>
      <c r="DO26" s="166">
        <v>88.18</v>
      </c>
      <c r="DP26" s="166">
        <v>64.900000000000006</v>
      </c>
      <c r="DQ26" s="166">
        <v>-9.1300000000000008</v>
      </c>
      <c r="DR26" s="166">
        <v>65.596000000000004</v>
      </c>
      <c r="DS26" s="166">
        <v>126.0222</v>
      </c>
      <c r="DT26" s="166">
        <v>-28.64</v>
      </c>
      <c r="DU26" s="166">
        <v>-29.08</v>
      </c>
      <c r="DV26" s="166">
        <v>114.08</v>
      </c>
      <c r="DW26" s="166">
        <v>51.36</v>
      </c>
      <c r="DX26" s="166">
        <v>125.5091</v>
      </c>
      <c r="DY26" s="166">
        <v>123.4182</v>
      </c>
      <c r="DZ26" s="166">
        <v>-88.126199999999997</v>
      </c>
      <c r="EA26" s="166">
        <v>-85.763599999999997</v>
      </c>
      <c r="EB26" s="166">
        <v>204.55269999999999</v>
      </c>
      <c r="EC26" s="166">
        <v>155.45439999999999</v>
      </c>
      <c r="ED26" s="166">
        <v>150.7312</v>
      </c>
      <c r="EE26" s="166">
        <v>151.28120000000001</v>
      </c>
      <c r="EF26" s="166">
        <v>48.780999999999999</v>
      </c>
      <c r="EG26" s="166">
        <v>26.8917</v>
      </c>
      <c r="EH26" s="166">
        <v>-29.242999999999999</v>
      </c>
      <c r="EI26" s="166">
        <v>488.06169999999997</v>
      </c>
      <c r="EJ26" s="166">
        <v>-89.065899999999999</v>
      </c>
      <c r="EK26" s="167"/>
      <c r="EL26" s="166">
        <v>-38.379199999999997</v>
      </c>
      <c r="EM26" s="166">
        <v>-36.677500000000002</v>
      </c>
      <c r="EN26" s="167"/>
      <c r="EO26" s="166">
        <v>-65.8874</v>
      </c>
      <c r="EP26" s="166">
        <v>0</v>
      </c>
      <c r="EQ26" s="166">
        <v>126</v>
      </c>
      <c r="ER26" s="166">
        <v>-91.026600000000002</v>
      </c>
      <c r="ES26" s="166">
        <v>-92.428899999999999</v>
      </c>
      <c r="ET26" s="166">
        <v>12.5403</v>
      </c>
      <c r="EU26" s="166">
        <v>0</v>
      </c>
      <c r="EV26" s="166">
        <v>-15.63</v>
      </c>
      <c r="EW26" s="166">
        <v>76.599999999999994</v>
      </c>
      <c r="EX26" s="166">
        <v>12.9504</v>
      </c>
      <c r="EY26" s="166">
        <v>-119.0046</v>
      </c>
      <c r="EZ26" s="166">
        <v>-36.303100000000001</v>
      </c>
      <c r="FA26" s="166">
        <v>-35.689900000000002</v>
      </c>
      <c r="FB26" s="166">
        <v>7.6695000000000002</v>
      </c>
      <c r="FC26" s="166">
        <v>-26.138000000000002</v>
      </c>
      <c r="FD26" s="166">
        <v>0</v>
      </c>
      <c r="FE26" s="166">
        <v>24.106100000000001</v>
      </c>
      <c r="FF26" s="167"/>
      <c r="FG26" s="166">
        <v>19.3856</v>
      </c>
      <c r="FH26" s="166">
        <v>16.620899999999999</v>
      </c>
      <c r="FI26" s="166">
        <v>16.209399999999999</v>
      </c>
      <c r="FJ26" s="166">
        <v>15.964499999999999</v>
      </c>
      <c r="FK26" s="166">
        <v>122.0757</v>
      </c>
      <c r="FL26" s="166">
        <v>122.91289999999999</v>
      </c>
      <c r="FM26" s="166">
        <v>-59.7819</v>
      </c>
      <c r="FN26" s="166">
        <v>90.971199999999996</v>
      </c>
      <c r="FO26" s="166">
        <v>90.634500000000003</v>
      </c>
      <c r="FP26" s="166">
        <v>-33.725200000000001</v>
      </c>
      <c r="FQ26" s="166">
        <v>-20.401399999999999</v>
      </c>
      <c r="FR26" s="166">
        <v>-37.139899999999997</v>
      </c>
      <c r="FS26" s="166">
        <v>-24.58</v>
      </c>
      <c r="FT26" s="166">
        <v>13.4701</v>
      </c>
      <c r="FU26" s="166">
        <v>0.91579999999999995</v>
      </c>
      <c r="FV26" s="166">
        <v>-9.17</v>
      </c>
      <c r="FW26" s="166">
        <v>11.65</v>
      </c>
      <c r="FX26" s="166">
        <v>-37.179299999999998</v>
      </c>
      <c r="FY26" s="167"/>
      <c r="FZ26" s="166">
        <v>-14.65</v>
      </c>
      <c r="GA26" s="166">
        <v>0.77200000000000002</v>
      </c>
      <c r="GB26" s="166">
        <v>12.3674</v>
      </c>
      <c r="GC26" s="166">
        <v>22.52</v>
      </c>
      <c r="GD26" s="166">
        <v>21.305800000000001</v>
      </c>
      <c r="GE26" s="166">
        <v>35.649799999999999</v>
      </c>
      <c r="GF26" s="166">
        <v>16.100000000000001</v>
      </c>
      <c r="GG26" s="166">
        <v>71.159700000000001</v>
      </c>
      <c r="GH26" s="166">
        <v>21.8</v>
      </c>
      <c r="GI26" s="166">
        <v>-8.8952000000000009</v>
      </c>
      <c r="GJ26" s="166">
        <v>-2.1615000000000002</v>
      </c>
      <c r="GK26" s="166">
        <v>-2.4464999999999999</v>
      </c>
      <c r="GL26" s="166">
        <v>2.0263</v>
      </c>
      <c r="GM26" s="167"/>
      <c r="GN26" s="167"/>
      <c r="GO26" s="166">
        <v>-17.174800000000001</v>
      </c>
      <c r="GP26" s="166">
        <v>-23.544899999999998</v>
      </c>
      <c r="GQ26" s="166">
        <v>16.348800000000001</v>
      </c>
      <c r="GR26" s="166">
        <v>24.5976</v>
      </c>
      <c r="GS26" s="166">
        <v>58.990499999999997</v>
      </c>
      <c r="GT26" s="166">
        <v>62.0764</v>
      </c>
      <c r="GU26" s="166">
        <v>-139.0179</v>
      </c>
      <c r="GV26" s="166">
        <v>-30.576799999999999</v>
      </c>
      <c r="GW26" s="166">
        <v>27.508900000000001</v>
      </c>
      <c r="GX26" s="166">
        <v>-11.1212</v>
      </c>
      <c r="GY26" s="166">
        <v>11.054600000000001</v>
      </c>
      <c r="GZ26" s="166">
        <v>11.8485</v>
      </c>
      <c r="HA26" s="166">
        <v>11.4358</v>
      </c>
      <c r="HB26" s="166">
        <v>12.705299999999999</v>
      </c>
      <c r="HC26" s="166">
        <v>85.247500000000002</v>
      </c>
      <c r="HD26" s="166">
        <v>85.499600000000001</v>
      </c>
      <c r="HE26" s="166">
        <v>281.2</v>
      </c>
      <c r="HF26" s="166">
        <v>-280.90010000000001</v>
      </c>
      <c r="HG26" s="166">
        <v>-517.33050000000003</v>
      </c>
      <c r="HH26" s="166">
        <v>520.9837</v>
      </c>
      <c r="HI26" s="166">
        <v>185.68430000000001</v>
      </c>
      <c r="HJ26" s="166">
        <v>-81.800299999999993</v>
      </c>
      <c r="HK26" s="166">
        <v>-82.304299999999998</v>
      </c>
      <c r="HL26" s="167"/>
      <c r="HM26" s="166">
        <v>10.9329</v>
      </c>
      <c r="HN26" s="166">
        <v>64.010000000000005</v>
      </c>
      <c r="HO26" s="166">
        <v>63.873699999999999</v>
      </c>
      <c r="HP26" s="166">
        <v>0</v>
      </c>
      <c r="HQ26" s="166">
        <v>0</v>
      </c>
      <c r="HR26" s="166">
        <v>6.4078999999999997</v>
      </c>
      <c r="HS26" s="166">
        <v>5.9355000000000002</v>
      </c>
      <c r="HT26" s="166">
        <v>-25.192499999999999</v>
      </c>
      <c r="HU26" s="166">
        <v>-24.760200000000001</v>
      </c>
      <c r="HV26" s="166">
        <v>-20.89</v>
      </c>
      <c r="HW26" s="166">
        <v>-20.98</v>
      </c>
      <c r="HX26" s="166">
        <v>27.5</v>
      </c>
      <c r="HY26" s="166">
        <v>27.7</v>
      </c>
      <c r="HZ26" s="166">
        <v>20.633099999999999</v>
      </c>
      <c r="IA26" s="166">
        <v>-53.68</v>
      </c>
      <c r="IB26" s="166">
        <v>-297.27260000000001</v>
      </c>
      <c r="IC26" s="166">
        <v>53.537799999999997</v>
      </c>
      <c r="ID26" s="166">
        <v>52.554900000000004</v>
      </c>
      <c r="IE26" s="166">
        <v>17.2</v>
      </c>
      <c r="IF26" s="166">
        <v>-9.1</v>
      </c>
      <c r="IG26" s="166">
        <v>-2.8</v>
      </c>
      <c r="IH26" s="166">
        <v>-2.4</v>
      </c>
      <c r="II26" s="166">
        <v>1.6141000000000001</v>
      </c>
      <c r="IJ26" s="167"/>
      <c r="IK26" s="166">
        <v>-174.47460000000001</v>
      </c>
      <c r="IL26" s="166">
        <v>121.85</v>
      </c>
      <c r="IM26" s="166">
        <v>60.124600000000001</v>
      </c>
      <c r="IN26" s="166">
        <v>32.645600000000002</v>
      </c>
      <c r="IO26" s="166">
        <v>17.677499999999998</v>
      </c>
      <c r="IP26" s="166">
        <v>-35.592500000000001</v>
      </c>
      <c r="IQ26" s="166">
        <v>21.097000000000001</v>
      </c>
      <c r="IR26" s="166">
        <v>-151.947</v>
      </c>
      <c r="IS26" s="166">
        <v>20.703299999999999</v>
      </c>
      <c r="IT26" s="166">
        <v>-25.755800000000001</v>
      </c>
      <c r="IU26" s="166">
        <v>171.1172</v>
      </c>
      <c r="IV26" s="166">
        <v>171.3459</v>
      </c>
      <c r="IW26" s="166">
        <v>150.8655</v>
      </c>
      <c r="IX26" s="166">
        <v>-50.278700000000001</v>
      </c>
      <c r="IY26" s="166">
        <v>-16.266100000000002</v>
      </c>
      <c r="IZ26" s="166">
        <v>-70.952100000000002</v>
      </c>
      <c r="JA26" s="166">
        <v>74.255099999999999</v>
      </c>
      <c r="JB26" s="166">
        <v>-6.1950000000000003</v>
      </c>
      <c r="JC26" s="166">
        <v>4.6420000000000003</v>
      </c>
      <c r="JD26" s="166">
        <v>20</v>
      </c>
      <c r="JE26" s="166">
        <v>1.0489999999999999</v>
      </c>
      <c r="JF26" s="166">
        <v>1.0429999999999999</v>
      </c>
      <c r="JG26" s="166">
        <v>-18.88</v>
      </c>
      <c r="JH26" s="166">
        <v>-3.12</v>
      </c>
      <c r="JI26" s="167"/>
      <c r="JJ26" s="166">
        <v>2.6962999999999999</v>
      </c>
      <c r="JK26" s="166">
        <v>-11.4244</v>
      </c>
      <c r="JL26" s="166">
        <v>-33.104399999999998</v>
      </c>
      <c r="JM26" s="166">
        <v>14.4</v>
      </c>
      <c r="JN26" s="166">
        <v>53.317</v>
      </c>
      <c r="JO26" s="166">
        <v>53.246000000000002</v>
      </c>
      <c r="JP26" s="166">
        <v>8.7149000000000001</v>
      </c>
      <c r="JQ26" s="166">
        <v>10.411899999999999</v>
      </c>
      <c r="JR26" s="166">
        <v>43.5154</v>
      </c>
      <c r="JS26" s="166">
        <v>42.135100000000001</v>
      </c>
      <c r="JT26" s="166">
        <v>43.705599999999997</v>
      </c>
      <c r="JU26" s="167"/>
      <c r="JV26" s="166">
        <v>8.5</v>
      </c>
      <c r="JW26" s="166">
        <v>21.323399999999999</v>
      </c>
      <c r="JX26" s="166">
        <v>7.61</v>
      </c>
      <c r="JY26" s="167"/>
      <c r="JZ26" s="166">
        <v>47.078699999999998</v>
      </c>
      <c r="KA26" s="166">
        <v>0</v>
      </c>
      <c r="KB26" s="166">
        <v>0</v>
      </c>
      <c r="KC26" s="166">
        <v>47.1023</v>
      </c>
      <c r="KD26" s="166">
        <v>0</v>
      </c>
      <c r="KE26" s="166">
        <v>-11.2836</v>
      </c>
      <c r="KF26" s="166">
        <v>10.848699999999999</v>
      </c>
      <c r="KG26" s="166">
        <v>-22.8</v>
      </c>
      <c r="KH26" s="166">
        <v>24</v>
      </c>
      <c r="KI26" s="166">
        <v>-332.61919999999998</v>
      </c>
      <c r="KJ26" s="166">
        <v>494.1354</v>
      </c>
    </row>
    <row r="27" spans="1:296" ht="18" customHeight="1" x14ac:dyDescent="0.3">
      <c r="A27" s="162" t="s">
        <v>68</v>
      </c>
      <c r="B27" s="162" t="s">
        <v>927</v>
      </c>
      <c r="C27" s="166">
        <v>0</v>
      </c>
      <c r="D27" s="167"/>
      <c r="E27" s="166">
        <v>13.082599999999999</v>
      </c>
      <c r="F27" s="166">
        <v>-21.790400000000002</v>
      </c>
      <c r="G27" s="166">
        <v>11.5085</v>
      </c>
      <c r="H27" s="166">
        <v>35.729500000000002</v>
      </c>
      <c r="I27" s="167"/>
      <c r="J27" s="166">
        <v>51.995600000000003</v>
      </c>
      <c r="K27" s="166">
        <v>-132.69739999999999</v>
      </c>
      <c r="L27" s="166">
        <v>69.419499999999999</v>
      </c>
      <c r="M27" s="166">
        <v>35.4129</v>
      </c>
      <c r="N27" s="166">
        <v>34.513500000000001</v>
      </c>
      <c r="O27" s="166">
        <v>28.86</v>
      </c>
      <c r="P27" s="166">
        <v>-63.101999999999997</v>
      </c>
      <c r="Q27" s="166">
        <v>57.2</v>
      </c>
      <c r="R27" s="166">
        <v>17.388000000000002</v>
      </c>
      <c r="S27" s="166">
        <v>-57.2</v>
      </c>
      <c r="T27" s="166">
        <v>4.3912000000000004</v>
      </c>
      <c r="U27" s="166">
        <v>97.575800000000001</v>
      </c>
      <c r="V27" s="166">
        <v>17.885400000000001</v>
      </c>
      <c r="W27" s="166">
        <v>17.9833</v>
      </c>
      <c r="X27" s="166">
        <v>29.840399999999999</v>
      </c>
      <c r="Y27" s="166">
        <v>8.1759000000000004</v>
      </c>
      <c r="Z27" s="166">
        <v>6.0304000000000002</v>
      </c>
      <c r="AA27" s="166">
        <v>7.4272999999999998</v>
      </c>
      <c r="AB27" s="167"/>
      <c r="AC27" s="167"/>
      <c r="AD27" s="166">
        <v>-59.36</v>
      </c>
      <c r="AE27" s="166">
        <v>-59.64</v>
      </c>
      <c r="AF27" s="167"/>
      <c r="AG27" s="166">
        <v>-28.86</v>
      </c>
      <c r="AH27" s="166">
        <v>61.6</v>
      </c>
      <c r="AI27" s="166">
        <v>10.163</v>
      </c>
      <c r="AJ27" s="166">
        <v>0.193</v>
      </c>
      <c r="AK27" s="166">
        <v>-44.78</v>
      </c>
      <c r="AL27" s="166">
        <v>-45.62</v>
      </c>
      <c r="AM27" s="166">
        <v>-66.27</v>
      </c>
      <c r="AN27" s="166">
        <v>45.15</v>
      </c>
      <c r="AO27" s="166">
        <v>45.41</v>
      </c>
      <c r="AP27" s="166">
        <v>19.834</v>
      </c>
      <c r="AQ27" s="166">
        <v>-6.66</v>
      </c>
      <c r="AR27" s="166">
        <v>75.578100000000006</v>
      </c>
      <c r="AS27" s="166">
        <v>78.444100000000006</v>
      </c>
      <c r="AT27" s="166">
        <v>9.4007000000000005</v>
      </c>
      <c r="AU27" s="166">
        <v>-40.124299999999998</v>
      </c>
      <c r="AV27" s="166">
        <v>-39.7652</v>
      </c>
      <c r="AW27" s="166">
        <v>7.8361000000000001</v>
      </c>
      <c r="AX27" s="166">
        <v>8.4250000000000007</v>
      </c>
      <c r="AY27" s="166">
        <v>63.632800000000003</v>
      </c>
      <c r="AZ27" s="166">
        <v>64.1143</v>
      </c>
      <c r="BA27" s="166">
        <v>-4.1494</v>
      </c>
      <c r="BB27" s="166">
        <v>-5.8219000000000003</v>
      </c>
      <c r="BC27" s="166">
        <v>-396.0129</v>
      </c>
      <c r="BD27" s="166">
        <v>16.616499999999998</v>
      </c>
      <c r="BE27" s="166">
        <v>-18.899999999999999</v>
      </c>
      <c r="BF27" s="166">
        <v>-19</v>
      </c>
      <c r="BG27" s="166">
        <v>45.550699999999999</v>
      </c>
      <c r="BH27" s="166">
        <v>45.005200000000002</v>
      </c>
      <c r="BI27" s="166">
        <v>-5.7862</v>
      </c>
      <c r="BJ27" s="167"/>
      <c r="BK27" s="166">
        <v>-42.760199999999998</v>
      </c>
      <c r="BL27" s="166">
        <v>9.0297000000000001</v>
      </c>
      <c r="BM27" s="166">
        <v>12.584</v>
      </c>
      <c r="BN27" s="166">
        <v>8.5725999999999996</v>
      </c>
      <c r="BO27" s="166">
        <v>444.47140000000002</v>
      </c>
      <c r="BP27" s="166">
        <v>214.6671</v>
      </c>
      <c r="BQ27" s="166">
        <v>213.2328</v>
      </c>
      <c r="BR27" s="166">
        <v>-470.48079999999999</v>
      </c>
      <c r="BS27" s="166">
        <v>657.0077</v>
      </c>
      <c r="BT27" s="167"/>
      <c r="BU27" s="166">
        <v>-44.215299999999999</v>
      </c>
      <c r="BV27" s="166">
        <v>45.659399999999998</v>
      </c>
      <c r="BW27" s="166">
        <v>111.3818</v>
      </c>
      <c r="BX27" s="166">
        <v>29.16</v>
      </c>
      <c r="BY27" s="166">
        <v>32.28</v>
      </c>
      <c r="BZ27" s="166">
        <v>65.98</v>
      </c>
      <c r="CA27" s="166">
        <v>88.36</v>
      </c>
      <c r="CB27" s="166">
        <v>-116.4045</v>
      </c>
      <c r="CC27" s="166">
        <v>-116.8064</v>
      </c>
      <c r="CD27" s="166">
        <v>138.11089999999999</v>
      </c>
      <c r="CE27" s="166">
        <v>138.8074</v>
      </c>
      <c r="CF27" s="166">
        <v>17.418099999999999</v>
      </c>
      <c r="CG27" s="166">
        <v>-122.16330000000001</v>
      </c>
      <c r="CH27" s="166">
        <v>-123.3317</v>
      </c>
      <c r="CI27" s="166">
        <v>4.8212999999999999</v>
      </c>
      <c r="CJ27" s="166">
        <v>-91.572400000000002</v>
      </c>
      <c r="CK27" s="167"/>
      <c r="CL27" s="166">
        <v>27.379000000000001</v>
      </c>
      <c r="CM27" s="166">
        <v>56</v>
      </c>
      <c r="CN27" s="166">
        <v>182.6</v>
      </c>
      <c r="CO27" s="166">
        <v>-18.739999999999998</v>
      </c>
      <c r="CP27" s="166">
        <v>24.5273</v>
      </c>
      <c r="CQ27" s="166">
        <v>25.119599999999998</v>
      </c>
      <c r="CR27" s="166">
        <v>25.3001</v>
      </c>
      <c r="CS27" s="166">
        <v>87.905199999999994</v>
      </c>
      <c r="CT27" s="166">
        <v>87.343500000000006</v>
      </c>
      <c r="CU27" s="166">
        <v>1</v>
      </c>
      <c r="CV27" s="166">
        <v>-157.71770000000001</v>
      </c>
      <c r="CW27" s="166">
        <v>15.417899999999999</v>
      </c>
      <c r="CX27" s="166">
        <v>14.120200000000001</v>
      </c>
      <c r="CY27" s="166">
        <v>80</v>
      </c>
      <c r="CZ27" s="166">
        <v>42.81</v>
      </c>
      <c r="DA27" s="166">
        <v>57.429200000000002</v>
      </c>
      <c r="DB27" s="166">
        <v>54.203800000000001</v>
      </c>
      <c r="DC27" s="166">
        <v>-35.485300000000002</v>
      </c>
      <c r="DD27" s="166">
        <v>0</v>
      </c>
      <c r="DE27" s="166">
        <v>92.619900000000001</v>
      </c>
      <c r="DF27" s="166">
        <v>90.573400000000007</v>
      </c>
      <c r="DG27" s="166">
        <v>-129.8175</v>
      </c>
      <c r="DH27" s="166">
        <v>0</v>
      </c>
      <c r="DI27" s="167"/>
      <c r="DJ27" s="166">
        <v>-122</v>
      </c>
      <c r="DK27" s="166">
        <v>-119.1</v>
      </c>
      <c r="DL27" s="166">
        <v>25.716200000000001</v>
      </c>
      <c r="DM27" s="166">
        <v>67.599999999999994</v>
      </c>
      <c r="DN27" s="166">
        <v>68</v>
      </c>
      <c r="DO27" s="166">
        <v>91.5</v>
      </c>
      <c r="DP27" s="166">
        <v>67.11</v>
      </c>
      <c r="DQ27" s="166">
        <v>-9.2100000000000009</v>
      </c>
      <c r="DR27" s="166">
        <v>68.5565</v>
      </c>
      <c r="DS27" s="166">
        <v>128.01230000000001</v>
      </c>
      <c r="DT27" s="166">
        <v>-25.87</v>
      </c>
      <c r="DU27" s="166">
        <v>-26.23</v>
      </c>
      <c r="DV27" s="166">
        <v>115.83</v>
      </c>
      <c r="DW27" s="166">
        <v>53.69</v>
      </c>
      <c r="DX27" s="166">
        <v>127.7818</v>
      </c>
      <c r="DY27" s="166">
        <v>126.0727</v>
      </c>
      <c r="DZ27" s="166">
        <v>-86.892200000000003</v>
      </c>
      <c r="EA27" s="166">
        <v>-84.872699999999995</v>
      </c>
      <c r="EB27" s="166">
        <v>210.358</v>
      </c>
      <c r="EC27" s="166">
        <v>158.6721</v>
      </c>
      <c r="ED27" s="166">
        <v>153.46600000000001</v>
      </c>
      <c r="EE27" s="166">
        <v>157.33869999999999</v>
      </c>
      <c r="EF27" s="166">
        <v>59.863399999999999</v>
      </c>
      <c r="EG27" s="166">
        <v>39.719200000000001</v>
      </c>
      <c r="EH27" s="166">
        <v>-29.504999999999999</v>
      </c>
      <c r="EI27" s="166">
        <v>478.02699999999999</v>
      </c>
      <c r="EJ27" s="166">
        <v>-96.258499999999998</v>
      </c>
      <c r="EK27" s="167"/>
      <c r="EL27" s="166">
        <v>-37.616799999999998</v>
      </c>
      <c r="EM27" s="166">
        <v>-35.6755</v>
      </c>
      <c r="EN27" s="167"/>
      <c r="EO27" s="166">
        <v>-82.072299999999998</v>
      </c>
      <c r="EP27" s="166">
        <v>0</v>
      </c>
      <c r="EQ27" s="166">
        <v>162.876</v>
      </c>
      <c r="ER27" s="166">
        <v>-96.490799999999993</v>
      </c>
      <c r="ES27" s="166">
        <v>-96.929599999999994</v>
      </c>
      <c r="ET27" s="166">
        <v>0.47949999999999998</v>
      </c>
      <c r="EU27" s="166">
        <v>0</v>
      </c>
      <c r="EV27" s="166">
        <v>-15.48</v>
      </c>
      <c r="EW27" s="166">
        <v>111</v>
      </c>
      <c r="EX27" s="166">
        <v>13.404500000000001</v>
      </c>
      <c r="EY27" s="166">
        <v>-136.13829999999999</v>
      </c>
      <c r="EZ27" s="166">
        <v>-37.969799999999999</v>
      </c>
      <c r="FA27" s="166">
        <v>-37.160400000000003</v>
      </c>
      <c r="FB27" s="166">
        <v>9.6911000000000005</v>
      </c>
      <c r="FC27" s="166">
        <v>-37.412300000000002</v>
      </c>
      <c r="FD27" s="166">
        <v>8.0594000000000001</v>
      </c>
      <c r="FE27" s="166">
        <v>24.804300000000001</v>
      </c>
      <c r="FF27" s="167"/>
      <c r="FG27" s="166">
        <v>21.1919</v>
      </c>
      <c r="FH27" s="166">
        <v>16.511800000000001</v>
      </c>
      <c r="FI27" s="166">
        <v>16.796700000000001</v>
      </c>
      <c r="FJ27" s="166">
        <v>16.3779</v>
      </c>
      <c r="FK27" s="166">
        <v>118.05670000000001</v>
      </c>
      <c r="FL27" s="166">
        <v>116.8845</v>
      </c>
      <c r="FM27" s="166">
        <v>-61.456499999999998</v>
      </c>
      <c r="FN27" s="166">
        <v>89.392099999999999</v>
      </c>
      <c r="FO27" s="166">
        <v>89.158900000000003</v>
      </c>
      <c r="FP27" s="166">
        <v>-35.684399999999997</v>
      </c>
      <c r="FQ27" s="166">
        <v>-21.529299999999999</v>
      </c>
      <c r="FR27" s="166">
        <v>-37.3596</v>
      </c>
      <c r="FS27" s="166">
        <v>-23.87</v>
      </c>
      <c r="FT27" s="166">
        <v>15.042299999999999</v>
      </c>
      <c r="FU27" s="166">
        <v>0.97319999999999995</v>
      </c>
      <c r="FV27" s="166">
        <v>-10.32</v>
      </c>
      <c r="FW27" s="166">
        <v>12.2</v>
      </c>
      <c r="FX27" s="166">
        <v>-38.950699999999998</v>
      </c>
      <c r="FY27" s="167"/>
      <c r="FZ27" s="166">
        <v>-14.486000000000001</v>
      </c>
      <c r="GA27" s="166">
        <v>0.83699999999999997</v>
      </c>
      <c r="GB27" s="167"/>
      <c r="GC27" s="166">
        <v>22.74</v>
      </c>
      <c r="GD27" s="166">
        <v>22.200600000000001</v>
      </c>
      <c r="GE27" s="166">
        <v>34.178400000000003</v>
      </c>
      <c r="GF27" s="166">
        <v>16.41</v>
      </c>
      <c r="GG27" s="166">
        <v>72.806799999999996</v>
      </c>
      <c r="GH27" s="166">
        <v>21.5</v>
      </c>
      <c r="GI27" s="166">
        <v>-9.0875000000000004</v>
      </c>
      <c r="GJ27" s="166">
        <v>-2.4</v>
      </c>
      <c r="GK27" s="166">
        <v>-2.5028999999999999</v>
      </c>
      <c r="GL27" s="166">
        <v>2.0739999999999998</v>
      </c>
      <c r="GM27" s="167"/>
      <c r="GN27" s="167"/>
      <c r="GO27" s="166">
        <v>-16.636299999999999</v>
      </c>
      <c r="GP27" s="166">
        <v>-24.529299999999999</v>
      </c>
      <c r="GQ27" s="166">
        <v>17.153099999999998</v>
      </c>
      <c r="GR27" s="166">
        <v>25.376000000000001</v>
      </c>
      <c r="GS27" s="166">
        <v>59.422199999999997</v>
      </c>
      <c r="GT27" s="166">
        <v>65.1905</v>
      </c>
      <c r="GU27" s="166">
        <v>-136.1447</v>
      </c>
      <c r="GV27" s="166">
        <v>-32.151499999999999</v>
      </c>
      <c r="GW27" s="166">
        <v>27.905200000000001</v>
      </c>
      <c r="GX27" s="166">
        <v>-14.640599999999999</v>
      </c>
      <c r="GY27" s="166">
        <v>10.201499999999999</v>
      </c>
      <c r="GZ27" s="166">
        <v>12.551600000000001</v>
      </c>
      <c r="HA27" s="166">
        <v>12.174099999999999</v>
      </c>
      <c r="HB27" s="166">
        <v>12.089600000000001</v>
      </c>
      <c r="HC27" s="166">
        <v>86.080299999999994</v>
      </c>
      <c r="HD27" s="166">
        <v>85.055999999999997</v>
      </c>
      <c r="HE27" s="166">
        <v>285</v>
      </c>
      <c r="HF27" s="166">
        <v>-284.57889999999998</v>
      </c>
      <c r="HG27" s="166">
        <v>-520.67529999999999</v>
      </c>
      <c r="HH27" s="166">
        <v>522.76329999999996</v>
      </c>
      <c r="HI27" s="166">
        <v>181.56030000000001</v>
      </c>
      <c r="HJ27" s="166">
        <v>-84.892200000000003</v>
      </c>
      <c r="HK27" s="166">
        <v>-81.610900000000001</v>
      </c>
      <c r="HL27" s="167"/>
      <c r="HM27" s="166">
        <v>11.860300000000001</v>
      </c>
      <c r="HN27" s="166">
        <v>62.010199999999998</v>
      </c>
      <c r="HO27" s="166">
        <v>61.824599999999997</v>
      </c>
      <c r="HP27" s="167"/>
      <c r="HQ27" s="167"/>
      <c r="HR27" s="166">
        <v>1.2113</v>
      </c>
      <c r="HS27" s="166">
        <v>0.39829999999999999</v>
      </c>
      <c r="HT27" s="166">
        <v>-39.0047</v>
      </c>
      <c r="HU27" s="166">
        <v>-38.279200000000003</v>
      </c>
      <c r="HV27" s="166">
        <v>-23</v>
      </c>
      <c r="HW27" s="166">
        <v>-23.02</v>
      </c>
      <c r="HX27" s="166">
        <v>30.2</v>
      </c>
      <c r="HY27" s="166">
        <v>31.2</v>
      </c>
      <c r="HZ27" s="166">
        <v>20.571100000000001</v>
      </c>
      <c r="IA27" s="166">
        <v>-51.12</v>
      </c>
      <c r="IB27" s="166">
        <v>-296.22829999999999</v>
      </c>
      <c r="IC27" s="166">
        <v>46.692500000000003</v>
      </c>
      <c r="ID27" s="166">
        <v>47.895899999999997</v>
      </c>
      <c r="IE27" s="166">
        <v>17.899999999999999</v>
      </c>
      <c r="IF27" s="166">
        <v>-5.4</v>
      </c>
      <c r="IG27" s="166">
        <v>-0.3</v>
      </c>
      <c r="IH27" s="166">
        <v>-0.1</v>
      </c>
      <c r="II27" s="167"/>
      <c r="IJ27" s="166">
        <v>1.444</v>
      </c>
      <c r="IK27" s="166">
        <v>-177.9385</v>
      </c>
      <c r="IL27" s="166">
        <v>123.2803</v>
      </c>
      <c r="IM27" s="166">
        <v>72.531300000000002</v>
      </c>
      <c r="IN27" s="166">
        <v>44.813499999999998</v>
      </c>
      <c r="IO27" s="166">
        <v>20.5852</v>
      </c>
      <c r="IP27" s="166">
        <v>-34.745699999999999</v>
      </c>
      <c r="IQ27" s="166">
        <v>31.7179</v>
      </c>
      <c r="IR27" s="166">
        <v>-141.9847</v>
      </c>
      <c r="IS27" s="166">
        <v>20.616700000000002</v>
      </c>
      <c r="IT27" s="166">
        <v>-32.815399999999997</v>
      </c>
      <c r="IU27" s="166">
        <v>178.28489999999999</v>
      </c>
      <c r="IV27" s="166">
        <v>175.5813</v>
      </c>
      <c r="IW27" s="166">
        <v>146.64850000000001</v>
      </c>
      <c r="IX27" s="166">
        <v>-59.789000000000001</v>
      </c>
      <c r="IY27" s="166">
        <v>-27.328800000000001</v>
      </c>
      <c r="IZ27" s="166">
        <v>-84.5381</v>
      </c>
      <c r="JA27" s="166">
        <v>83.424199999999999</v>
      </c>
      <c r="JB27" s="166">
        <v>-5.7473000000000001</v>
      </c>
      <c r="JC27" s="166">
        <v>8.1379999999999999</v>
      </c>
      <c r="JD27" s="166">
        <v>15.92</v>
      </c>
      <c r="JE27" s="166">
        <v>0.96599999999999997</v>
      </c>
      <c r="JF27" s="166">
        <v>0.95799999999999996</v>
      </c>
      <c r="JG27" s="166">
        <v>-16.64</v>
      </c>
      <c r="JH27" s="166">
        <v>-4.5599999999999996</v>
      </c>
      <c r="JI27" s="167"/>
      <c r="JJ27" s="166">
        <v>5.2750000000000004</v>
      </c>
      <c r="JK27" s="166">
        <v>-12.3033</v>
      </c>
      <c r="JL27" s="166">
        <v>-33.046500000000002</v>
      </c>
      <c r="JM27" s="166">
        <v>12</v>
      </c>
      <c r="JN27" s="166">
        <v>54.78</v>
      </c>
      <c r="JO27" s="166">
        <v>53.09</v>
      </c>
      <c r="JP27" s="167"/>
      <c r="JQ27" s="167"/>
      <c r="JR27" s="166">
        <v>41.567599999999999</v>
      </c>
      <c r="JS27" s="166">
        <v>41.2117</v>
      </c>
      <c r="JT27" s="166">
        <v>41.079500000000003</v>
      </c>
      <c r="JU27" s="167"/>
      <c r="JV27" s="166">
        <v>6.4</v>
      </c>
      <c r="JW27" s="166">
        <v>18.939</v>
      </c>
      <c r="JX27" s="166">
        <v>7.74</v>
      </c>
      <c r="JY27" s="167"/>
      <c r="JZ27" s="166">
        <v>47.3202</v>
      </c>
      <c r="KA27" s="166">
        <v>0</v>
      </c>
      <c r="KB27" s="166">
        <v>0</v>
      </c>
      <c r="KC27" s="166">
        <v>46.677900000000001</v>
      </c>
      <c r="KD27" s="166">
        <v>0</v>
      </c>
      <c r="KE27" s="166">
        <v>-12.6107</v>
      </c>
      <c r="KF27" s="166">
        <v>12.298999999999999</v>
      </c>
      <c r="KG27" s="166">
        <v>-18.600000000000001</v>
      </c>
      <c r="KH27" s="166">
        <v>18.600000000000001</v>
      </c>
      <c r="KI27" s="166">
        <v>-330.63080000000002</v>
      </c>
      <c r="KJ27" s="166">
        <v>484.85169999999999</v>
      </c>
    </row>
    <row r="28" spans="1:296" ht="18" customHeight="1" x14ac:dyDescent="0.3">
      <c r="A28" s="162" t="s">
        <v>68</v>
      </c>
      <c r="B28" s="162" t="s">
        <v>928</v>
      </c>
      <c r="C28" s="166">
        <v>0</v>
      </c>
      <c r="D28" s="167"/>
      <c r="E28" s="166">
        <v>13.509499999999999</v>
      </c>
      <c r="F28" s="166">
        <v>-22.254100000000001</v>
      </c>
      <c r="G28" s="166">
        <v>12.446300000000001</v>
      </c>
      <c r="H28" s="166">
        <v>35.794600000000003</v>
      </c>
      <c r="I28" s="167"/>
      <c r="J28" s="166">
        <v>53.692100000000003</v>
      </c>
      <c r="K28" s="166">
        <v>-149.9376</v>
      </c>
      <c r="L28" s="166">
        <v>72.014799999999994</v>
      </c>
      <c r="M28" s="166">
        <v>36.8429</v>
      </c>
      <c r="N28" s="166">
        <v>35.747900000000001</v>
      </c>
      <c r="O28" s="166">
        <v>33.299999999999997</v>
      </c>
      <c r="P28" s="166">
        <v>-65.494</v>
      </c>
      <c r="Q28" s="166">
        <v>59.4</v>
      </c>
      <c r="R28" s="166">
        <v>18.216000000000001</v>
      </c>
      <c r="S28" s="166">
        <v>-59.4</v>
      </c>
      <c r="T28" s="166">
        <v>4.2652000000000001</v>
      </c>
      <c r="U28" s="166">
        <v>111.334</v>
      </c>
      <c r="V28" s="166">
        <v>16.898099999999999</v>
      </c>
      <c r="W28" s="166">
        <v>16.935600000000001</v>
      </c>
      <c r="X28" s="166">
        <v>27.996300000000002</v>
      </c>
      <c r="Y28" s="166">
        <v>8.1146999999999991</v>
      </c>
      <c r="Z28" s="166">
        <v>0.67249999999999999</v>
      </c>
      <c r="AA28" s="166">
        <v>7.7840999999999996</v>
      </c>
      <c r="AB28" s="167"/>
      <c r="AC28" s="167"/>
      <c r="AD28" s="166">
        <v>-57.12</v>
      </c>
      <c r="AE28" s="166">
        <v>-57</v>
      </c>
      <c r="AF28" s="167"/>
      <c r="AG28" s="166">
        <v>-33.299999999999997</v>
      </c>
      <c r="AH28" s="166">
        <v>63.8</v>
      </c>
      <c r="AI28" s="166">
        <v>9.7609999999999992</v>
      </c>
      <c r="AJ28" s="166">
        <v>0.186</v>
      </c>
      <c r="AK28" s="166">
        <v>-45.49</v>
      </c>
      <c r="AL28" s="166">
        <v>-45.6</v>
      </c>
      <c r="AM28" s="166">
        <v>-60.22</v>
      </c>
      <c r="AN28" s="166">
        <v>45.9</v>
      </c>
      <c r="AO28" s="166">
        <v>45.78</v>
      </c>
      <c r="AP28" s="166">
        <v>20.7805</v>
      </c>
      <c r="AQ28" s="166">
        <v>-6.7521000000000004</v>
      </c>
      <c r="AR28" s="166">
        <v>76.724900000000005</v>
      </c>
      <c r="AS28" s="166">
        <v>79.750200000000007</v>
      </c>
      <c r="AT28" s="166">
        <v>7.1908000000000003</v>
      </c>
      <c r="AU28" s="166">
        <v>-43.907600000000002</v>
      </c>
      <c r="AV28" s="166">
        <v>-44.421799999999998</v>
      </c>
      <c r="AW28" s="166">
        <v>24.877500000000001</v>
      </c>
      <c r="AX28" s="166">
        <v>24.980899999999998</v>
      </c>
      <c r="AY28" s="166">
        <v>61.420999999999999</v>
      </c>
      <c r="AZ28" s="166">
        <v>63.354799999999997</v>
      </c>
      <c r="BA28" s="166">
        <v>18.898599999999998</v>
      </c>
      <c r="BB28" s="166">
        <v>16.800699999999999</v>
      </c>
      <c r="BC28" s="166">
        <v>-446.75310000000002</v>
      </c>
      <c r="BD28" s="166">
        <v>16.077500000000001</v>
      </c>
      <c r="BE28" s="166">
        <v>-18.8</v>
      </c>
      <c r="BF28" s="166">
        <v>-18.899999999999999</v>
      </c>
      <c r="BG28" s="166">
        <v>50.738999999999997</v>
      </c>
      <c r="BH28" s="166">
        <v>48.814599999999999</v>
      </c>
      <c r="BI28" s="166">
        <v>-5.3684000000000003</v>
      </c>
      <c r="BJ28" s="167"/>
      <c r="BK28" s="166">
        <v>-55.933199999999999</v>
      </c>
      <c r="BL28" s="166">
        <v>9.1974999999999998</v>
      </c>
      <c r="BM28" s="166">
        <v>13.491400000000001</v>
      </c>
      <c r="BN28" s="166">
        <v>9.0398999999999994</v>
      </c>
      <c r="BO28" s="166">
        <v>483.50459999999998</v>
      </c>
      <c r="BP28" s="166">
        <v>222.2662</v>
      </c>
      <c r="BQ28" s="166">
        <v>221.839</v>
      </c>
      <c r="BR28" s="166">
        <v>-496.51620000000003</v>
      </c>
      <c r="BS28" s="166">
        <v>694.34720000000004</v>
      </c>
      <c r="BT28" s="167"/>
      <c r="BU28" s="166">
        <v>-33.559199999999997</v>
      </c>
      <c r="BV28" s="166">
        <v>33.9</v>
      </c>
      <c r="BW28" s="168">
        <v>112.27495</v>
      </c>
      <c r="BX28" s="166">
        <v>28.99</v>
      </c>
      <c r="BY28" s="166">
        <v>32.65</v>
      </c>
      <c r="BZ28" s="166">
        <v>66.709999999999994</v>
      </c>
      <c r="CA28" s="166">
        <v>88.27</v>
      </c>
      <c r="CB28" s="166">
        <v>-115.8687</v>
      </c>
      <c r="CC28" s="166">
        <v>-115.065</v>
      </c>
      <c r="CD28" s="166">
        <v>137.87039999999999</v>
      </c>
      <c r="CE28" s="166">
        <v>140.07300000000001</v>
      </c>
      <c r="CF28" s="166">
        <v>18.598800000000001</v>
      </c>
      <c r="CG28" s="166">
        <v>-122.75449999999999</v>
      </c>
      <c r="CH28" s="166">
        <v>-123.1123</v>
      </c>
      <c r="CI28" s="166">
        <v>8.2851999999999997</v>
      </c>
      <c r="CJ28" s="166">
        <v>-92.862499999999997</v>
      </c>
      <c r="CK28" s="167"/>
      <c r="CL28" s="166">
        <v>26.959</v>
      </c>
      <c r="CM28" s="166">
        <v>55</v>
      </c>
      <c r="CN28" s="166">
        <v>186.1</v>
      </c>
      <c r="CO28" s="166">
        <v>-19.010000000000002</v>
      </c>
      <c r="CP28" s="166">
        <v>24.876200000000001</v>
      </c>
      <c r="CQ28" s="166">
        <v>26.110199999999999</v>
      </c>
      <c r="CR28" s="166">
        <v>25.778600000000001</v>
      </c>
      <c r="CS28" s="166">
        <v>90.0334</v>
      </c>
      <c r="CT28" s="166">
        <v>88.994699999999995</v>
      </c>
      <c r="CU28" s="166">
        <v>14.6806</v>
      </c>
      <c r="CV28" s="166">
        <v>-164.99299999999999</v>
      </c>
      <c r="CW28" s="166">
        <v>22.5717</v>
      </c>
      <c r="CX28" s="166">
        <v>14.3248</v>
      </c>
      <c r="CY28" s="166">
        <v>78.53</v>
      </c>
      <c r="CZ28" s="166">
        <v>42.42</v>
      </c>
      <c r="DA28" s="166">
        <v>58.8354</v>
      </c>
      <c r="DB28" s="166">
        <v>55.961599999999997</v>
      </c>
      <c r="DC28" s="166">
        <v>-36.272399999999998</v>
      </c>
      <c r="DD28" s="166">
        <v>0</v>
      </c>
      <c r="DE28" s="166">
        <v>93.464399999999998</v>
      </c>
      <c r="DF28" s="166">
        <v>92.071399999999997</v>
      </c>
      <c r="DG28" s="166">
        <v>-135.13929999999999</v>
      </c>
      <c r="DH28" s="166">
        <v>0</v>
      </c>
      <c r="DI28" s="167"/>
      <c r="DJ28" s="166">
        <v>-122.8</v>
      </c>
      <c r="DK28" s="166">
        <v>-121.9</v>
      </c>
      <c r="DL28" s="166">
        <v>25.831600000000002</v>
      </c>
      <c r="DM28" s="166">
        <v>69.5</v>
      </c>
      <c r="DN28" s="166">
        <v>67.86</v>
      </c>
      <c r="DO28" s="166">
        <v>93.38</v>
      </c>
      <c r="DP28" s="166">
        <v>68.58</v>
      </c>
      <c r="DQ28" s="166">
        <v>-9</v>
      </c>
      <c r="DR28" s="166">
        <v>69.052499999999995</v>
      </c>
      <c r="DS28" s="166">
        <v>130.50239999999999</v>
      </c>
      <c r="DT28" s="166">
        <v>-25.89</v>
      </c>
      <c r="DU28" s="166">
        <v>-26.21</v>
      </c>
      <c r="DV28" s="166">
        <v>116.8</v>
      </c>
      <c r="DW28" s="166">
        <v>54.15</v>
      </c>
      <c r="DX28" s="166">
        <v>134.56360000000001</v>
      </c>
      <c r="DY28" s="166">
        <v>129.70910000000001</v>
      </c>
      <c r="DZ28" s="166">
        <v>-84.329300000000003</v>
      </c>
      <c r="EA28" s="166">
        <v>-83.2</v>
      </c>
      <c r="EB28" s="166">
        <v>215.65950000000001</v>
      </c>
      <c r="EC28" s="166">
        <v>166.83840000000001</v>
      </c>
      <c r="ED28" s="166">
        <v>158.84</v>
      </c>
      <c r="EE28" s="166">
        <v>164.7937</v>
      </c>
      <c r="EF28" s="166">
        <v>53.154699999999998</v>
      </c>
      <c r="EG28" s="166">
        <v>30.800699999999999</v>
      </c>
      <c r="EH28" s="166">
        <v>-30.591000000000001</v>
      </c>
      <c r="EI28" s="166">
        <v>509.44959999999998</v>
      </c>
      <c r="EJ28" s="166">
        <v>-127.8824</v>
      </c>
      <c r="EK28" s="167"/>
      <c r="EL28" s="166">
        <v>-37.640799999999999</v>
      </c>
      <c r="EM28" s="166">
        <v>-35.148499999999999</v>
      </c>
      <c r="EN28" s="167"/>
      <c r="EO28" s="166">
        <v>-101.64790000000001</v>
      </c>
      <c r="EP28" s="166">
        <v>0</v>
      </c>
      <c r="EQ28" s="166">
        <v>184.38</v>
      </c>
      <c r="ER28" s="166">
        <v>-94.986400000000003</v>
      </c>
      <c r="ES28" s="166">
        <v>-95.316599999999994</v>
      </c>
      <c r="ET28" s="166">
        <v>5.5110000000000001</v>
      </c>
      <c r="EU28" s="166">
        <v>0</v>
      </c>
      <c r="EV28" s="166">
        <v>-15.94</v>
      </c>
      <c r="EW28" s="166">
        <v>103.2</v>
      </c>
      <c r="EX28" s="166">
        <v>13.305</v>
      </c>
      <c r="EY28" s="166">
        <v>-156.66409999999999</v>
      </c>
      <c r="EZ28" s="166">
        <v>-38.877099999999999</v>
      </c>
      <c r="FA28" s="166">
        <v>-37.875300000000003</v>
      </c>
      <c r="FB28" s="166">
        <v>10.9575</v>
      </c>
      <c r="FC28" s="166">
        <v>-33.060899999999997</v>
      </c>
      <c r="FD28" s="166">
        <v>0</v>
      </c>
      <c r="FE28" s="166">
        <v>24.674700000000001</v>
      </c>
      <c r="FF28" s="167"/>
      <c r="FG28" s="166">
        <v>21.722899999999999</v>
      </c>
      <c r="FH28" s="166">
        <v>17.309799999999999</v>
      </c>
      <c r="FI28" s="166">
        <v>17.294699999999999</v>
      </c>
      <c r="FJ28" s="166">
        <v>17.1358</v>
      </c>
      <c r="FK28" s="166">
        <v>118.05670000000001</v>
      </c>
      <c r="FL28" s="166">
        <v>117.8892</v>
      </c>
      <c r="FM28" s="166">
        <v>-44.040999999999997</v>
      </c>
      <c r="FN28" s="166">
        <v>88.143199999999993</v>
      </c>
      <c r="FO28" s="166">
        <v>87.418599999999998</v>
      </c>
      <c r="FP28" s="166">
        <v>-19.795000000000002</v>
      </c>
      <c r="FQ28" s="166">
        <v>0</v>
      </c>
      <c r="FR28" s="166">
        <v>-38.743899999999996</v>
      </c>
      <c r="FS28" s="166">
        <v>-17.63</v>
      </c>
      <c r="FT28" s="166">
        <v>18.272400000000001</v>
      </c>
      <c r="FU28" s="166">
        <v>0.95120000000000005</v>
      </c>
      <c r="FV28" s="166">
        <v>-12.59</v>
      </c>
      <c r="FW28" s="166">
        <v>11.51</v>
      </c>
      <c r="FX28" s="166">
        <v>-38.803199999999997</v>
      </c>
      <c r="FY28" s="167"/>
      <c r="FZ28" s="166">
        <v>-14.333</v>
      </c>
      <c r="GA28" s="166">
        <v>3.0670000000000002</v>
      </c>
      <c r="GB28" s="167"/>
      <c r="GC28" s="166">
        <v>26.08</v>
      </c>
      <c r="GD28" s="166">
        <v>2.4554</v>
      </c>
      <c r="GE28" s="166">
        <v>21.125299999999999</v>
      </c>
      <c r="GF28" s="166">
        <v>17.670000000000002</v>
      </c>
      <c r="GG28" s="166">
        <v>79.970399999999998</v>
      </c>
      <c r="GH28" s="166">
        <v>23.1</v>
      </c>
      <c r="GI28" s="166">
        <v>-19.120899999999999</v>
      </c>
      <c r="GJ28" s="166">
        <v>2.2130999999999998</v>
      </c>
      <c r="GK28" s="166">
        <v>2.0870000000000002</v>
      </c>
      <c r="GL28" s="166">
        <v>2.1273</v>
      </c>
      <c r="GM28" s="167"/>
      <c r="GN28" s="167"/>
      <c r="GO28" s="166">
        <v>-17.369199999999999</v>
      </c>
      <c r="GP28" s="166">
        <v>-35.911700000000003</v>
      </c>
      <c r="GQ28" s="166">
        <v>17.086200000000002</v>
      </c>
      <c r="GR28" s="166">
        <v>36.875</v>
      </c>
      <c r="GS28" s="166">
        <v>65.8934</v>
      </c>
      <c r="GT28" s="166">
        <v>63.651400000000002</v>
      </c>
      <c r="GU28" s="166">
        <v>-150.50710000000001</v>
      </c>
      <c r="GV28" s="166">
        <v>-33.854999999999997</v>
      </c>
      <c r="GW28" s="166">
        <v>27.900400000000001</v>
      </c>
      <c r="GX28" s="166">
        <v>-50.543399999999998</v>
      </c>
      <c r="GY28" s="166">
        <v>10.6106</v>
      </c>
      <c r="GZ28" s="166">
        <v>12.913</v>
      </c>
      <c r="HA28" s="166">
        <v>12.490500000000001</v>
      </c>
      <c r="HB28" s="166">
        <v>12.239699999999999</v>
      </c>
      <c r="HC28" s="166">
        <v>77.237099999999998</v>
      </c>
      <c r="HD28" s="166">
        <v>79.680899999999994</v>
      </c>
      <c r="HE28" s="166">
        <v>285.39999999999998</v>
      </c>
      <c r="HF28" s="166">
        <v>-284.71249999999998</v>
      </c>
      <c r="HG28" s="166">
        <v>-514.95529999999997</v>
      </c>
      <c r="HH28" s="166">
        <v>516.62609999999995</v>
      </c>
      <c r="HI28" s="166">
        <v>141.2937</v>
      </c>
      <c r="HJ28" s="166">
        <v>-74.898799999999994</v>
      </c>
      <c r="HK28" s="166">
        <v>-75.891499999999994</v>
      </c>
      <c r="HL28" s="167"/>
      <c r="HM28" s="166">
        <v>12.6447</v>
      </c>
      <c r="HN28" s="166">
        <v>55.580100000000002</v>
      </c>
      <c r="HO28" s="166">
        <v>52.263100000000001</v>
      </c>
      <c r="HP28" s="167"/>
      <c r="HQ28" s="167"/>
      <c r="HR28" s="166">
        <v>0.48620000000000002</v>
      </c>
      <c r="HS28" s="166">
        <v>-0.41470000000000001</v>
      </c>
      <c r="HT28" s="166">
        <v>-33.585599999999999</v>
      </c>
      <c r="HU28" s="166">
        <v>-33.697899999999997</v>
      </c>
      <c r="HV28" s="166">
        <v>-24.53</v>
      </c>
      <c r="HW28" s="166">
        <v>-24.5</v>
      </c>
      <c r="HX28" s="166">
        <v>31.2</v>
      </c>
      <c r="HY28" s="166">
        <v>31.1</v>
      </c>
      <c r="HZ28" s="166">
        <v>20.633099999999999</v>
      </c>
      <c r="IA28" s="166">
        <v>-60.72</v>
      </c>
      <c r="IB28" s="166">
        <v>-289.89319999999998</v>
      </c>
      <c r="IC28" s="166">
        <v>45.184699999999999</v>
      </c>
      <c r="ID28" s="166">
        <v>44.870600000000003</v>
      </c>
      <c r="IE28" s="166">
        <v>18.5</v>
      </c>
      <c r="IF28" s="166">
        <v>-3.8</v>
      </c>
      <c r="IG28" s="166">
        <v>0.5</v>
      </c>
      <c r="IH28" s="166">
        <v>0.6</v>
      </c>
      <c r="II28" s="166">
        <v>1.7309000000000001</v>
      </c>
      <c r="IJ28" s="167"/>
      <c r="IK28" s="166">
        <v>-133.18549999999999</v>
      </c>
      <c r="IL28" s="166">
        <v>157.8614</v>
      </c>
      <c r="IM28" s="166">
        <v>59.162999999999997</v>
      </c>
      <c r="IN28" s="166">
        <v>36.084099999999999</v>
      </c>
      <c r="IO28" s="166">
        <v>43.7881</v>
      </c>
      <c r="IP28" s="166">
        <v>-31.594100000000001</v>
      </c>
      <c r="IQ28" s="166">
        <v>19.189699999999998</v>
      </c>
      <c r="IR28" s="166">
        <v>-142.0712</v>
      </c>
      <c r="IS28" s="166">
        <v>28.412800000000001</v>
      </c>
      <c r="IT28" s="166">
        <v>-20.100000000000001</v>
      </c>
      <c r="IU28" s="166">
        <v>175.31809999999999</v>
      </c>
      <c r="IV28" s="166">
        <v>174.12200000000001</v>
      </c>
      <c r="IW28" s="166">
        <v>142.68389999999999</v>
      </c>
      <c r="IX28" s="166">
        <v>-51.198700000000002</v>
      </c>
      <c r="IY28" s="166">
        <v>-28.552099999999999</v>
      </c>
      <c r="IZ28" s="166">
        <v>-81.069900000000004</v>
      </c>
      <c r="JA28" s="166">
        <v>79.1755</v>
      </c>
      <c r="JB28" s="166">
        <v>-6.5382999999999996</v>
      </c>
      <c r="JC28" s="166">
        <v>7.74</v>
      </c>
      <c r="JD28" s="166">
        <v>17.84</v>
      </c>
      <c r="JE28" s="166">
        <v>1.0229999999999999</v>
      </c>
      <c r="JF28" s="166">
        <v>1.0169999999999999</v>
      </c>
      <c r="JG28" s="166">
        <v>-18.079999999999998</v>
      </c>
      <c r="JH28" s="166">
        <v>-4.32</v>
      </c>
      <c r="JI28" s="167"/>
      <c r="JJ28" s="166">
        <v>4.4541000000000004</v>
      </c>
      <c r="JK28" s="166">
        <v>-11.5434</v>
      </c>
      <c r="JL28" s="166">
        <v>-32.402500000000003</v>
      </c>
      <c r="JM28" s="166">
        <v>12.3</v>
      </c>
      <c r="JN28" s="166">
        <v>55.143000000000001</v>
      </c>
      <c r="JO28" s="166">
        <v>54.033000000000001</v>
      </c>
      <c r="JP28" s="167"/>
      <c r="JQ28" s="167"/>
      <c r="JR28" s="166">
        <v>36.361400000000003</v>
      </c>
      <c r="JS28" s="166">
        <v>36.8767</v>
      </c>
      <c r="JT28" s="166">
        <v>35.912199999999999</v>
      </c>
      <c r="JU28" s="167"/>
      <c r="JV28" s="166">
        <v>4.9000000000000004</v>
      </c>
      <c r="JW28" s="166">
        <v>16.867799999999999</v>
      </c>
      <c r="JX28" s="166">
        <v>8.02</v>
      </c>
      <c r="JY28" s="167"/>
      <c r="JZ28" s="166">
        <v>46.611699999999999</v>
      </c>
      <c r="KA28" s="166">
        <v>0</v>
      </c>
      <c r="KB28" s="166">
        <v>0</v>
      </c>
      <c r="KC28" s="166">
        <v>46.009399999999999</v>
      </c>
      <c r="KD28" s="166">
        <v>0</v>
      </c>
      <c r="KE28" s="166">
        <v>-13.420500000000001</v>
      </c>
      <c r="KF28" s="166">
        <v>13.1782</v>
      </c>
      <c r="KG28" s="166">
        <v>-18.7</v>
      </c>
      <c r="KH28" s="166">
        <v>18.5</v>
      </c>
      <c r="KI28" s="166">
        <v>-368.98469999999998</v>
      </c>
      <c r="KJ28" s="166">
        <v>512.1952</v>
      </c>
    </row>
    <row r="29" spans="1:296" ht="18" customHeight="1" x14ac:dyDescent="0.3">
      <c r="A29" s="162" t="s">
        <v>68</v>
      </c>
      <c r="B29" s="162" t="s">
        <v>929</v>
      </c>
      <c r="C29" s="166">
        <v>0</v>
      </c>
      <c r="D29" s="167"/>
      <c r="E29" s="166">
        <v>14.1128</v>
      </c>
      <c r="F29" s="166">
        <v>-22.541699999999999</v>
      </c>
      <c r="G29" s="166">
        <v>12.793699999999999</v>
      </c>
      <c r="H29" s="166">
        <v>35.265099999999997</v>
      </c>
      <c r="I29" s="167"/>
      <c r="J29" s="166">
        <v>58.657499999999999</v>
      </c>
      <c r="K29" s="166">
        <v>-156.83850000000001</v>
      </c>
      <c r="L29" s="166">
        <v>74.236599999999996</v>
      </c>
      <c r="M29" s="166">
        <v>37.240900000000003</v>
      </c>
      <c r="N29" s="166">
        <v>36.939300000000003</v>
      </c>
      <c r="O29" s="166">
        <v>28.86</v>
      </c>
      <c r="P29" s="166">
        <v>-67.156999999999996</v>
      </c>
      <c r="Q29" s="166">
        <v>59.4</v>
      </c>
      <c r="R29" s="166">
        <v>18.216000000000001</v>
      </c>
      <c r="S29" s="166">
        <v>-59.4</v>
      </c>
      <c r="T29" s="166">
        <v>4.3628999999999998</v>
      </c>
      <c r="U29" s="166">
        <v>117.753</v>
      </c>
      <c r="V29" s="166">
        <v>17.223800000000001</v>
      </c>
      <c r="W29" s="166">
        <v>17.501300000000001</v>
      </c>
      <c r="X29" s="166">
        <v>28.447199999999999</v>
      </c>
      <c r="Y29" s="166">
        <v>8.7849000000000004</v>
      </c>
      <c r="Z29" s="166">
        <v>0.26350000000000001</v>
      </c>
      <c r="AA29" s="166">
        <v>8.1311</v>
      </c>
      <c r="AB29" s="167"/>
      <c r="AC29" s="167"/>
      <c r="AD29" s="166">
        <v>-57.99</v>
      </c>
      <c r="AE29" s="166">
        <v>-58.05</v>
      </c>
      <c r="AF29" s="167"/>
      <c r="AG29" s="166">
        <v>-28.86</v>
      </c>
      <c r="AH29" s="166">
        <v>66</v>
      </c>
      <c r="AI29" s="166">
        <v>9.4290000000000003</v>
      </c>
      <c r="AJ29" s="166">
        <v>0.183</v>
      </c>
      <c r="AK29" s="166">
        <v>-45.62</v>
      </c>
      <c r="AL29" s="166">
        <v>-46.66</v>
      </c>
      <c r="AM29" s="166">
        <v>-61.29</v>
      </c>
      <c r="AN29" s="166">
        <v>47.22</v>
      </c>
      <c r="AO29" s="166">
        <v>47.65</v>
      </c>
      <c r="AP29" s="166">
        <v>20.679500000000001</v>
      </c>
      <c r="AQ29" s="166">
        <v>-7.3103999999999996</v>
      </c>
      <c r="AR29" s="166">
        <v>78.171000000000006</v>
      </c>
      <c r="AS29" s="166">
        <v>81.879099999999994</v>
      </c>
      <c r="AT29" s="166">
        <v>11.7727</v>
      </c>
      <c r="AU29" s="166">
        <v>-47.517899999999997</v>
      </c>
      <c r="AV29" s="166">
        <v>-46.262500000000003</v>
      </c>
      <c r="AW29" s="166">
        <v>25.346299999999999</v>
      </c>
      <c r="AX29" s="166">
        <v>24.596499999999999</v>
      </c>
      <c r="AY29" s="166">
        <v>65.3339</v>
      </c>
      <c r="AZ29" s="166">
        <v>67.263900000000007</v>
      </c>
      <c r="BA29" s="166">
        <v>23.1555</v>
      </c>
      <c r="BB29" s="166">
        <v>11.812200000000001</v>
      </c>
      <c r="BC29" s="166">
        <v>-479.25229999999999</v>
      </c>
      <c r="BD29" s="166">
        <v>16.814399999999999</v>
      </c>
      <c r="BE29" s="166">
        <v>-19</v>
      </c>
      <c r="BF29" s="166">
        <v>-18.899999999999999</v>
      </c>
      <c r="BG29" s="166">
        <v>53.362900000000003</v>
      </c>
      <c r="BH29" s="166">
        <v>51.719099999999997</v>
      </c>
      <c r="BI29" s="166">
        <v>-5.4322999999999997</v>
      </c>
      <c r="BJ29" s="167"/>
      <c r="BK29" s="166">
        <v>-60.112299999999998</v>
      </c>
      <c r="BL29" s="166">
        <v>9.4460999999999995</v>
      </c>
      <c r="BM29" s="166">
        <v>13.5967</v>
      </c>
      <c r="BN29" s="166">
        <v>9.1716999999999995</v>
      </c>
      <c r="BO29" s="166">
        <v>518.96709999999996</v>
      </c>
      <c r="BP29" s="166">
        <v>230.8725</v>
      </c>
      <c r="BQ29" s="166">
        <v>231.9101</v>
      </c>
      <c r="BR29" s="166">
        <v>-528.8655</v>
      </c>
      <c r="BS29" s="166">
        <v>719.95100000000002</v>
      </c>
      <c r="BT29" s="167"/>
      <c r="BU29" s="166">
        <v>-28.924299999999999</v>
      </c>
      <c r="BV29" s="166">
        <v>31.072500000000002</v>
      </c>
      <c r="BW29" s="166">
        <v>113.1681</v>
      </c>
      <c r="BX29" s="166">
        <v>30.5</v>
      </c>
      <c r="BY29" s="166">
        <v>33.590000000000003</v>
      </c>
      <c r="BZ29" s="166">
        <v>68.069999999999993</v>
      </c>
      <c r="CA29" s="166">
        <v>89.35</v>
      </c>
      <c r="CB29" s="166">
        <v>-110.37649999999999</v>
      </c>
      <c r="CC29" s="166">
        <v>-108.9029</v>
      </c>
      <c r="CD29" s="166">
        <v>146.6431</v>
      </c>
      <c r="CE29" s="166">
        <v>148.8734</v>
      </c>
      <c r="CF29" s="166">
        <v>16.457799999999999</v>
      </c>
      <c r="CG29" s="166">
        <v>-129.38919999999999</v>
      </c>
      <c r="CH29" s="166">
        <v>-129.09819999999999</v>
      </c>
      <c r="CI29" s="166">
        <v>4.9447999999999999</v>
      </c>
      <c r="CJ29" s="166">
        <v>-95.222200000000001</v>
      </c>
      <c r="CK29" s="167"/>
      <c r="CL29" s="166">
        <v>26.715</v>
      </c>
      <c r="CM29" s="166">
        <v>55.8</v>
      </c>
      <c r="CN29" s="166">
        <v>191.6</v>
      </c>
      <c r="CO29" s="166">
        <v>-19.52</v>
      </c>
      <c r="CP29" s="166">
        <v>24.575500000000002</v>
      </c>
      <c r="CQ29" s="166">
        <v>25.0428</v>
      </c>
      <c r="CR29" s="166">
        <v>24.7286</v>
      </c>
      <c r="CS29" s="166">
        <v>88.6721</v>
      </c>
      <c r="CT29" s="166">
        <v>87.774000000000001</v>
      </c>
      <c r="CU29" s="166">
        <v>22.918500000000002</v>
      </c>
      <c r="CV29" s="166">
        <v>-173.3965</v>
      </c>
      <c r="CW29" s="166">
        <v>31.281199999999998</v>
      </c>
      <c r="CX29" s="166">
        <v>14.747299999999999</v>
      </c>
      <c r="CY29" s="166">
        <v>80.77</v>
      </c>
      <c r="CZ29" s="166">
        <v>43.5</v>
      </c>
      <c r="DA29" s="166">
        <v>60.944800000000001</v>
      </c>
      <c r="DB29" s="166">
        <v>57.7194</v>
      </c>
      <c r="DC29" s="166">
        <v>-36.654200000000003</v>
      </c>
      <c r="DD29" s="166">
        <v>0</v>
      </c>
      <c r="DE29" s="166">
        <v>97.305800000000005</v>
      </c>
      <c r="DF29" s="166">
        <v>95.213300000000004</v>
      </c>
      <c r="DG29" s="166">
        <v>-137.77850000000001</v>
      </c>
      <c r="DH29" s="166">
        <v>0</v>
      </c>
      <c r="DI29" s="167"/>
      <c r="DJ29" s="166">
        <v>-122.6</v>
      </c>
      <c r="DK29" s="166">
        <v>-123</v>
      </c>
      <c r="DL29" s="166">
        <v>26.1008</v>
      </c>
      <c r="DM29" s="166">
        <v>71</v>
      </c>
      <c r="DN29" s="166">
        <v>68.959999999999994</v>
      </c>
      <c r="DO29" s="166">
        <v>96.46</v>
      </c>
      <c r="DP29" s="166">
        <v>70.81</v>
      </c>
      <c r="DQ29" s="166">
        <v>-9.3800000000000008</v>
      </c>
      <c r="DR29" s="166">
        <v>66.727500000000006</v>
      </c>
      <c r="DS29" s="166">
        <v>133.70760000000001</v>
      </c>
      <c r="DT29" s="166">
        <v>-29.35</v>
      </c>
      <c r="DU29" s="166">
        <v>-29.99</v>
      </c>
      <c r="DV29" s="166">
        <v>125.47</v>
      </c>
      <c r="DW29" s="166">
        <v>54.36</v>
      </c>
      <c r="DX29" s="166">
        <v>134.6909</v>
      </c>
      <c r="DY29" s="166">
        <v>132.8545</v>
      </c>
      <c r="DZ29" s="166">
        <v>-82.483000000000004</v>
      </c>
      <c r="EA29" s="166">
        <v>-80.545500000000004</v>
      </c>
      <c r="EB29" s="166">
        <v>222.81489999999999</v>
      </c>
      <c r="EC29" s="166">
        <v>170.68719999999999</v>
      </c>
      <c r="ED29" s="166">
        <v>165.8991</v>
      </c>
      <c r="EE29" s="166">
        <v>168.29320000000001</v>
      </c>
      <c r="EF29" s="166">
        <v>51.7072</v>
      </c>
      <c r="EG29" s="166">
        <v>23.942599999999999</v>
      </c>
      <c r="EH29" s="166">
        <v>-30.754000000000001</v>
      </c>
      <c r="EI29" s="166">
        <v>545.97720000000004</v>
      </c>
      <c r="EJ29" s="166">
        <v>-132.51159999999999</v>
      </c>
      <c r="EK29" s="167"/>
      <c r="EL29" s="166">
        <v>-36.297800000000002</v>
      </c>
      <c r="EM29" s="166">
        <v>-32.8108</v>
      </c>
      <c r="EN29" s="167"/>
      <c r="EO29" s="166">
        <v>-109.2218</v>
      </c>
      <c r="EP29" s="166">
        <v>0</v>
      </c>
      <c r="EQ29" s="166">
        <v>162.876</v>
      </c>
      <c r="ER29" s="166">
        <v>-90.855000000000004</v>
      </c>
      <c r="ES29" s="166">
        <v>-89.862099999999998</v>
      </c>
      <c r="ET29" s="166">
        <v>10.417299999999999</v>
      </c>
      <c r="EU29" s="166">
        <v>14.85</v>
      </c>
      <c r="EV29" s="166">
        <v>-16.420000000000002</v>
      </c>
      <c r="EW29" s="166">
        <v>85.8</v>
      </c>
      <c r="EX29" s="166">
        <v>13.9077</v>
      </c>
      <c r="EY29" s="166">
        <v>-166.8013</v>
      </c>
      <c r="EZ29" s="166">
        <v>-38.389000000000003</v>
      </c>
      <c r="FA29" s="166">
        <v>-37.353099999999998</v>
      </c>
      <c r="FB29" s="166">
        <v>9.7138000000000009</v>
      </c>
      <c r="FC29" s="166">
        <v>-32.061900000000001</v>
      </c>
      <c r="FD29" s="166">
        <v>-10.5107</v>
      </c>
      <c r="FE29" s="166">
        <v>24.835999999999999</v>
      </c>
      <c r="FF29" s="167"/>
      <c r="FG29" s="166">
        <v>21.640999999999998</v>
      </c>
      <c r="FH29" s="166">
        <v>17.2545</v>
      </c>
      <c r="FI29" s="166">
        <v>18.3993</v>
      </c>
      <c r="FJ29" s="166">
        <v>17.528500000000001</v>
      </c>
      <c r="FK29" s="166">
        <v>110.1863</v>
      </c>
      <c r="FL29" s="166">
        <v>109.5164</v>
      </c>
      <c r="FM29" s="166">
        <v>-27.965199999999999</v>
      </c>
      <c r="FN29" s="166">
        <v>85.772400000000005</v>
      </c>
      <c r="FO29" s="166">
        <v>85.753</v>
      </c>
      <c r="FP29" s="166">
        <v>-9.4832000000000001</v>
      </c>
      <c r="FQ29" s="166">
        <v>0</v>
      </c>
      <c r="FR29" s="166">
        <v>-35.828800000000001</v>
      </c>
      <c r="FS29" s="166">
        <v>-14.92</v>
      </c>
      <c r="FT29" s="166">
        <v>18.084399999999999</v>
      </c>
      <c r="FU29" s="166">
        <v>0.97319999999999995</v>
      </c>
      <c r="FV29" s="166">
        <v>-12.3</v>
      </c>
      <c r="FW29" s="166">
        <v>11.28</v>
      </c>
      <c r="FX29" s="166">
        <v>-35.891100000000002</v>
      </c>
      <c r="FY29" s="167"/>
      <c r="FZ29" s="167"/>
      <c r="GA29" s="166">
        <v>4.3220000000000001</v>
      </c>
      <c r="GB29" s="167"/>
      <c r="GC29" s="166">
        <v>27.51</v>
      </c>
      <c r="GD29" s="166">
        <v>-6.0115999999999996</v>
      </c>
      <c r="GE29" s="166">
        <v>9.3664000000000005</v>
      </c>
      <c r="GF29" s="166">
        <v>18.14</v>
      </c>
      <c r="GG29" s="166">
        <v>83.097800000000007</v>
      </c>
      <c r="GH29" s="166">
        <v>22.9</v>
      </c>
      <c r="GI29" s="166">
        <v>-24.082599999999999</v>
      </c>
      <c r="GJ29" s="166">
        <v>4.0201000000000002</v>
      </c>
      <c r="GK29" s="166">
        <v>4.4946000000000002</v>
      </c>
      <c r="GL29" s="166">
        <v>2.1957</v>
      </c>
      <c r="GM29" s="167"/>
      <c r="GN29" s="167"/>
      <c r="GO29" s="166">
        <v>-16.342400000000001</v>
      </c>
      <c r="GP29" s="166">
        <v>-41.648099999999999</v>
      </c>
      <c r="GQ29" s="166">
        <v>17.002099999999999</v>
      </c>
      <c r="GR29" s="166">
        <v>43.287799999999997</v>
      </c>
      <c r="GS29" s="166">
        <v>61.816000000000003</v>
      </c>
      <c r="GT29" s="166">
        <v>62.114400000000003</v>
      </c>
      <c r="GU29" s="166">
        <v>-158.53899999999999</v>
      </c>
      <c r="GV29" s="166">
        <v>-35.124699999999997</v>
      </c>
      <c r="GW29" s="166">
        <v>28.962299999999999</v>
      </c>
      <c r="GX29" s="166">
        <v>-67.024500000000003</v>
      </c>
      <c r="GY29" s="166">
        <v>10.7913</v>
      </c>
      <c r="GZ29" s="166">
        <v>13.303599999999999</v>
      </c>
      <c r="HA29" s="166">
        <v>12.944000000000001</v>
      </c>
      <c r="HB29" s="166">
        <v>12.4648</v>
      </c>
      <c r="HC29" s="166">
        <v>73.296099999999996</v>
      </c>
      <c r="HD29" s="166">
        <v>75.107799999999997</v>
      </c>
      <c r="HE29" s="166">
        <v>278.3</v>
      </c>
      <c r="HF29" s="166">
        <v>-277.42239999999998</v>
      </c>
      <c r="HG29" s="166">
        <v>-508.04989999999998</v>
      </c>
      <c r="HH29" s="166">
        <v>507.9939</v>
      </c>
      <c r="HI29" s="166">
        <v>121.833</v>
      </c>
      <c r="HJ29" s="166">
        <v>-69.973299999999995</v>
      </c>
      <c r="HK29" s="166">
        <v>-71.672600000000003</v>
      </c>
      <c r="HL29" s="167"/>
      <c r="HM29" s="166">
        <v>12.847300000000001</v>
      </c>
      <c r="HN29" s="166">
        <v>46.9544</v>
      </c>
      <c r="HO29" s="166">
        <v>43.806600000000003</v>
      </c>
      <c r="HP29" s="167"/>
      <c r="HQ29" s="167"/>
      <c r="HR29" s="166">
        <v>0.64</v>
      </c>
      <c r="HS29" s="166">
        <v>0.48620000000000002</v>
      </c>
      <c r="HT29" s="166">
        <v>-38.651499999999999</v>
      </c>
      <c r="HU29" s="166">
        <v>-38.335900000000002</v>
      </c>
      <c r="HV29" s="166">
        <v>-27.26</v>
      </c>
      <c r="HW29" s="166">
        <v>-27.22</v>
      </c>
      <c r="HX29" s="166">
        <v>29.8</v>
      </c>
      <c r="HY29" s="166">
        <v>30.1</v>
      </c>
      <c r="HZ29" s="166">
        <v>20.797599999999999</v>
      </c>
      <c r="IA29" s="166">
        <v>-57.92</v>
      </c>
      <c r="IB29" s="166">
        <v>-291.65750000000003</v>
      </c>
      <c r="IC29" s="166">
        <v>49.487699999999997</v>
      </c>
      <c r="ID29" s="166">
        <v>47.493000000000002</v>
      </c>
      <c r="IE29" s="166">
        <v>16.8</v>
      </c>
      <c r="IF29" s="166">
        <v>-1.1000000000000001</v>
      </c>
      <c r="IG29" s="166">
        <v>-0.3</v>
      </c>
      <c r="IH29" s="166">
        <v>0.5</v>
      </c>
      <c r="II29" s="167"/>
      <c r="IJ29" s="166">
        <v>1.4666999999999999</v>
      </c>
      <c r="IK29" s="166">
        <v>-113.7076</v>
      </c>
      <c r="IL29" s="166">
        <v>157.4736</v>
      </c>
      <c r="IM29" s="166">
        <v>59.302599999999998</v>
      </c>
      <c r="IN29" s="166">
        <v>59.9328</v>
      </c>
      <c r="IO29" s="166">
        <v>64.085899999999995</v>
      </c>
      <c r="IP29" s="166">
        <v>-40.453200000000002</v>
      </c>
      <c r="IQ29" s="166">
        <v>32.496400000000001</v>
      </c>
      <c r="IR29" s="166">
        <v>-141.84299999999999</v>
      </c>
      <c r="IS29" s="166">
        <v>28.2987</v>
      </c>
      <c r="IT29" s="166">
        <v>-18.2149</v>
      </c>
      <c r="IU29" s="166">
        <v>177.58369999999999</v>
      </c>
      <c r="IV29" s="166">
        <v>175.8502</v>
      </c>
      <c r="IW29" s="166">
        <v>152.72620000000001</v>
      </c>
      <c r="IX29" s="166">
        <v>-54.861400000000003</v>
      </c>
      <c r="IY29" s="166">
        <v>-29.8263</v>
      </c>
      <c r="IZ29" s="166">
        <v>-82.255099999999999</v>
      </c>
      <c r="JA29" s="166">
        <v>77.756399999999999</v>
      </c>
      <c r="JB29" s="166">
        <v>-6.5631000000000004</v>
      </c>
      <c r="JC29" s="166">
        <v>7.9119999999999999</v>
      </c>
      <c r="JD29" s="166">
        <v>17.12</v>
      </c>
      <c r="JE29" s="166">
        <v>1.1359999999999999</v>
      </c>
      <c r="JF29" s="166">
        <v>1.127</v>
      </c>
      <c r="JG29" s="166">
        <v>-16.88</v>
      </c>
      <c r="JH29" s="166">
        <v>-5.04</v>
      </c>
      <c r="JI29" s="167"/>
      <c r="JJ29" s="166">
        <v>5.8609999999999998</v>
      </c>
      <c r="JK29" s="166">
        <v>-12.0989</v>
      </c>
      <c r="JL29" s="166">
        <v>-31.905100000000001</v>
      </c>
      <c r="JM29" s="166">
        <v>10.6</v>
      </c>
      <c r="JN29" s="166">
        <v>50.783000000000001</v>
      </c>
      <c r="JO29" s="166">
        <v>52.258000000000003</v>
      </c>
      <c r="JP29" s="167"/>
      <c r="JQ29" s="167"/>
      <c r="JR29" s="166">
        <v>30.861000000000001</v>
      </c>
      <c r="JS29" s="166">
        <v>30.514600000000002</v>
      </c>
      <c r="JT29" s="166">
        <v>31.420400000000001</v>
      </c>
      <c r="JU29" s="167"/>
      <c r="JV29" s="166">
        <v>5.0999999999999996</v>
      </c>
      <c r="JW29" s="166">
        <v>16.8322</v>
      </c>
      <c r="JX29" s="166">
        <v>8.2100000000000009</v>
      </c>
      <c r="JY29" s="167"/>
      <c r="JZ29" s="166">
        <v>46.996600000000001</v>
      </c>
      <c r="KA29" s="166">
        <v>0</v>
      </c>
      <c r="KB29" s="166">
        <v>0</v>
      </c>
      <c r="KC29" s="166">
        <v>46.933</v>
      </c>
      <c r="KD29" s="166">
        <v>0</v>
      </c>
      <c r="KE29" s="166">
        <v>-13.5623</v>
      </c>
      <c r="KF29" s="166">
        <v>13.663</v>
      </c>
      <c r="KG29" s="166">
        <v>-17.7</v>
      </c>
      <c r="KH29" s="166">
        <v>18.8</v>
      </c>
      <c r="KI29" s="166">
        <v>-374.11219999999997</v>
      </c>
      <c r="KJ29" s="166">
        <v>517.3578</v>
      </c>
    </row>
    <row r="30" spans="1:296" ht="18" customHeight="1" x14ac:dyDescent="0.3">
      <c r="A30" s="162" t="s">
        <v>68</v>
      </c>
      <c r="B30" s="162" t="s">
        <v>930</v>
      </c>
      <c r="C30" s="166">
        <v>0</v>
      </c>
      <c r="D30" s="167"/>
      <c r="E30" s="166">
        <v>14.468</v>
      </c>
      <c r="F30" s="166">
        <v>-22.738399999999999</v>
      </c>
      <c r="G30" s="166">
        <v>13.1469</v>
      </c>
      <c r="H30" s="166">
        <v>35.684399999999997</v>
      </c>
      <c r="I30" s="167"/>
      <c r="J30" s="166">
        <v>57.875300000000003</v>
      </c>
      <c r="K30" s="166">
        <v>-154.88659999999999</v>
      </c>
      <c r="L30" s="166">
        <v>76.529700000000005</v>
      </c>
      <c r="M30" s="167"/>
      <c r="N30" s="166">
        <v>37.979599999999998</v>
      </c>
      <c r="O30" s="166">
        <v>46.62</v>
      </c>
      <c r="P30" s="166">
        <v>-69.296999999999997</v>
      </c>
      <c r="Q30" s="166">
        <v>63.8</v>
      </c>
      <c r="R30" s="166">
        <v>18.216000000000001</v>
      </c>
      <c r="S30" s="166">
        <v>-61.6</v>
      </c>
      <c r="T30" s="166">
        <v>4.4724000000000004</v>
      </c>
      <c r="U30" s="166">
        <v>121.68899999999999</v>
      </c>
      <c r="V30" s="166">
        <v>17.5977</v>
      </c>
      <c r="W30" s="166">
        <v>17.784300000000002</v>
      </c>
      <c r="X30" s="166">
        <v>28.946000000000002</v>
      </c>
      <c r="Y30" s="166">
        <v>8.8613</v>
      </c>
      <c r="Z30" s="166">
        <v>0.1701</v>
      </c>
      <c r="AA30" s="166">
        <v>7.7972000000000001</v>
      </c>
      <c r="AB30" s="167"/>
      <c r="AC30" s="167"/>
      <c r="AD30" s="166">
        <v>-51.54</v>
      </c>
      <c r="AE30" s="166">
        <v>-51.55</v>
      </c>
      <c r="AF30" s="167"/>
      <c r="AG30" s="166">
        <v>-46.62</v>
      </c>
      <c r="AH30" s="166">
        <v>68.2</v>
      </c>
      <c r="AI30" s="166">
        <v>8.9600000000000009</v>
      </c>
      <c r="AJ30" s="166">
        <v>0.18099999999999999</v>
      </c>
      <c r="AK30" s="166">
        <v>-36.520000000000003</v>
      </c>
      <c r="AL30" s="166">
        <v>-36.270000000000003</v>
      </c>
      <c r="AM30" s="166">
        <v>-67.5</v>
      </c>
      <c r="AN30" s="166">
        <v>36.369999999999997</v>
      </c>
      <c r="AO30" s="166">
        <v>36.520000000000003</v>
      </c>
      <c r="AP30" s="166">
        <v>21.840399999999999</v>
      </c>
      <c r="AQ30" s="166">
        <v>-7.7957000000000001</v>
      </c>
      <c r="AR30" s="166">
        <v>78.816400000000002</v>
      </c>
      <c r="AS30" s="166">
        <v>82.907300000000006</v>
      </c>
      <c r="AT30" s="166">
        <v>-7.2058999999999997</v>
      </c>
      <c r="AU30" s="166">
        <v>-37.563000000000002</v>
      </c>
      <c r="AV30" s="166">
        <v>-37.288899999999998</v>
      </c>
      <c r="AW30" s="166">
        <v>7.9306000000000001</v>
      </c>
      <c r="AX30" s="166">
        <v>7.9397000000000002</v>
      </c>
      <c r="AY30" s="166">
        <v>59.054099999999998</v>
      </c>
      <c r="AZ30" s="166">
        <v>59.960599999999999</v>
      </c>
      <c r="BA30" s="166">
        <v>2.6252</v>
      </c>
      <c r="BB30" s="166">
        <v>0.86029999999999995</v>
      </c>
      <c r="BC30" s="166">
        <v>-400.36309999999997</v>
      </c>
      <c r="BD30" s="166">
        <v>16.4481</v>
      </c>
      <c r="BE30" s="166">
        <v>-18.899999999999999</v>
      </c>
      <c r="BF30" s="166">
        <v>-19.100000000000001</v>
      </c>
      <c r="BG30" s="166">
        <v>42.810499999999998</v>
      </c>
      <c r="BH30" s="166">
        <v>41.987499999999997</v>
      </c>
      <c r="BI30" s="166">
        <v>-6.0102000000000002</v>
      </c>
      <c r="BJ30" s="167"/>
      <c r="BK30" s="166">
        <v>-50.893500000000003</v>
      </c>
      <c r="BL30" s="166">
        <v>9.7518999999999991</v>
      </c>
      <c r="BM30" s="166">
        <v>13.522399999999999</v>
      </c>
      <c r="BN30" s="166">
        <v>9.1149000000000004</v>
      </c>
      <c r="BO30" s="166">
        <v>445.35649999999998</v>
      </c>
      <c r="BP30" s="166">
        <v>230.04839999999999</v>
      </c>
      <c r="BQ30" s="166">
        <v>229.19390000000001</v>
      </c>
      <c r="BR30" s="166">
        <v>-488.52050000000003</v>
      </c>
      <c r="BS30" s="166">
        <v>687.29549999999995</v>
      </c>
      <c r="BT30" s="167"/>
      <c r="BU30" s="166">
        <v>-54.915700000000001</v>
      </c>
      <c r="BV30" s="166">
        <v>56.564</v>
      </c>
      <c r="BW30" s="166">
        <v>115.3736</v>
      </c>
      <c r="BX30" s="166">
        <v>30.8</v>
      </c>
      <c r="BY30" s="166">
        <v>33.28</v>
      </c>
      <c r="BZ30" s="166">
        <v>68.12</v>
      </c>
      <c r="CA30" s="166">
        <v>90.22</v>
      </c>
      <c r="CB30" s="166">
        <v>-111.71599999999999</v>
      </c>
      <c r="CC30" s="166">
        <v>-111.98399999999999</v>
      </c>
      <c r="CD30" s="166">
        <v>141.54990000000001</v>
      </c>
      <c r="CE30" s="166">
        <v>142.9016</v>
      </c>
      <c r="CF30" s="166">
        <v>15.8902</v>
      </c>
      <c r="CG30" s="166">
        <v>-128.4365</v>
      </c>
      <c r="CH30" s="166">
        <v>-129.41970000000001</v>
      </c>
      <c r="CI30" s="166">
        <v>5.5358000000000001</v>
      </c>
      <c r="CJ30" s="166">
        <v>-89.146600000000007</v>
      </c>
      <c r="CK30" s="167"/>
      <c r="CL30" s="166">
        <v>26.390999999999998</v>
      </c>
      <c r="CM30" s="166">
        <v>65</v>
      </c>
      <c r="CN30" s="166">
        <v>177.3</v>
      </c>
      <c r="CO30" s="166">
        <v>-18.940000000000001</v>
      </c>
      <c r="CP30" s="166">
        <v>26.936499999999999</v>
      </c>
      <c r="CQ30" s="166">
        <v>27.470600000000001</v>
      </c>
      <c r="CR30" s="166">
        <v>27.513400000000001</v>
      </c>
      <c r="CS30" s="166">
        <v>94.982699999999994</v>
      </c>
      <c r="CT30" s="166">
        <v>93.925899999999999</v>
      </c>
      <c r="CU30" s="166">
        <v>11.821899999999999</v>
      </c>
      <c r="CV30" s="166">
        <v>-166.77350000000001</v>
      </c>
      <c r="CW30" s="166">
        <v>18.836099999999998</v>
      </c>
      <c r="CX30" s="166">
        <v>14.9534</v>
      </c>
      <c r="CY30" s="166">
        <v>82.77</v>
      </c>
      <c r="CZ30" s="166">
        <v>44.52</v>
      </c>
      <c r="DA30" s="166">
        <v>61.413600000000002</v>
      </c>
      <c r="DB30" s="166">
        <v>58.598300000000002</v>
      </c>
      <c r="DC30" s="166">
        <v>-36.708399999999997</v>
      </c>
      <c r="DD30" s="166">
        <v>0</v>
      </c>
      <c r="DE30" s="166">
        <v>89.469099999999997</v>
      </c>
      <c r="DF30" s="166">
        <v>89.252600000000001</v>
      </c>
      <c r="DG30" s="166">
        <v>-117.5654</v>
      </c>
      <c r="DH30" s="166">
        <v>0</v>
      </c>
      <c r="DI30" s="167"/>
      <c r="DJ30" s="166">
        <v>-125.8</v>
      </c>
      <c r="DK30" s="166">
        <v>-126.9</v>
      </c>
      <c r="DL30" s="166">
        <v>26.0349</v>
      </c>
      <c r="DM30" s="166">
        <v>72.099999999999994</v>
      </c>
      <c r="DN30" s="166">
        <v>67.900000000000006</v>
      </c>
      <c r="DO30" s="166">
        <v>97.42</v>
      </c>
      <c r="DP30" s="166">
        <v>71.52</v>
      </c>
      <c r="DQ30" s="166">
        <v>-8.89</v>
      </c>
      <c r="DR30" s="166">
        <v>68.401499999999999</v>
      </c>
      <c r="DS30" s="166">
        <v>115.7166</v>
      </c>
      <c r="DT30" s="166">
        <v>-32.44</v>
      </c>
      <c r="DU30" s="166">
        <v>-32.729999999999997</v>
      </c>
      <c r="DV30" s="166">
        <v>123.94</v>
      </c>
      <c r="DW30" s="166">
        <v>54.77</v>
      </c>
      <c r="DX30" s="166">
        <v>114.9273</v>
      </c>
      <c r="DY30" s="166">
        <v>113.1455</v>
      </c>
      <c r="DZ30" s="166">
        <v>-89.150400000000005</v>
      </c>
      <c r="EA30" s="166">
        <v>-86.7727</v>
      </c>
      <c r="EB30" s="166">
        <v>213.3554</v>
      </c>
      <c r="EC30" s="166">
        <v>158.9854</v>
      </c>
      <c r="ED30" s="166">
        <v>153.83789999999999</v>
      </c>
      <c r="EE30" s="166">
        <v>158.7285</v>
      </c>
      <c r="EF30" s="166">
        <v>49.220500000000001</v>
      </c>
      <c r="EG30" s="166">
        <v>29.4559</v>
      </c>
      <c r="EH30" s="166">
        <v>-31.617000000000001</v>
      </c>
      <c r="EI30" s="166">
        <v>497.05779999999999</v>
      </c>
      <c r="EJ30" s="166">
        <v>-148.47069999999999</v>
      </c>
      <c r="EK30" s="167"/>
      <c r="EL30" s="166">
        <v>-34.994999999999997</v>
      </c>
      <c r="EM30" s="166">
        <v>-33.073300000000003</v>
      </c>
      <c r="EN30" s="167"/>
      <c r="EO30" s="166">
        <v>-101.0753</v>
      </c>
      <c r="EP30" s="166">
        <v>0</v>
      </c>
      <c r="EQ30" s="166">
        <v>155.196</v>
      </c>
      <c r="ER30" s="166">
        <v>-92.416799999999995</v>
      </c>
      <c r="ES30" s="166">
        <v>-94.185699999999997</v>
      </c>
      <c r="ET30" s="166">
        <v>14.619</v>
      </c>
      <c r="EU30" s="166">
        <v>0</v>
      </c>
      <c r="EV30" s="166">
        <v>-15.65</v>
      </c>
      <c r="EW30" s="166">
        <v>105.7</v>
      </c>
      <c r="EX30" s="166">
        <v>14.145200000000001</v>
      </c>
      <c r="EY30" s="166">
        <v>-158.40100000000001</v>
      </c>
      <c r="EZ30" s="166">
        <v>-39.395600000000002</v>
      </c>
      <c r="FA30" s="166">
        <v>-37.994799999999998</v>
      </c>
      <c r="FB30" s="166">
        <v>10.795400000000001</v>
      </c>
      <c r="FC30" s="166">
        <v>-23.4787</v>
      </c>
      <c r="FD30" s="166">
        <v>-13.0571</v>
      </c>
      <c r="FE30" s="166">
        <v>24.183499999999999</v>
      </c>
      <c r="FF30" s="167"/>
      <c r="FG30" s="166">
        <v>20.447700000000001</v>
      </c>
      <c r="FH30" s="166">
        <v>18.272200000000002</v>
      </c>
      <c r="FI30" s="166">
        <v>18.273399999999999</v>
      </c>
      <c r="FJ30" s="166">
        <v>17.38</v>
      </c>
      <c r="FK30" s="166">
        <v>112.53060000000001</v>
      </c>
      <c r="FL30" s="166">
        <v>112.6981</v>
      </c>
      <c r="FM30" s="166">
        <v>-44.710799999999999</v>
      </c>
      <c r="FN30" s="166">
        <v>91.390900000000002</v>
      </c>
      <c r="FO30" s="166">
        <v>91.145399999999995</v>
      </c>
      <c r="FP30" s="166">
        <v>-18.4284</v>
      </c>
      <c r="FQ30" s="166">
        <v>0</v>
      </c>
      <c r="FR30" s="166">
        <v>-37.835700000000003</v>
      </c>
      <c r="FS30" s="166">
        <v>-16.23</v>
      </c>
      <c r="FT30" s="166">
        <v>18.101500000000001</v>
      </c>
      <c r="FU30" s="166">
        <v>1.0098</v>
      </c>
      <c r="FV30" s="166">
        <v>-12.39</v>
      </c>
      <c r="FW30" s="166">
        <v>11.15</v>
      </c>
      <c r="FX30" s="166">
        <v>-38.298999999999999</v>
      </c>
      <c r="FY30" s="167"/>
      <c r="FZ30" s="167"/>
      <c r="GA30" s="166">
        <v>4.2560000000000002</v>
      </c>
      <c r="GB30" s="167"/>
      <c r="GC30" s="166">
        <v>27.72</v>
      </c>
      <c r="GD30" s="166">
        <v>1.8444</v>
      </c>
      <c r="GE30" s="166">
        <v>18.080300000000001</v>
      </c>
      <c r="GF30" s="166">
        <v>17.64</v>
      </c>
      <c r="GG30" s="166">
        <v>84.965299999999999</v>
      </c>
      <c r="GH30" s="166">
        <v>22.4</v>
      </c>
      <c r="GI30" s="166">
        <v>-23.302299999999999</v>
      </c>
      <c r="GJ30" s="166">
        <v>2.9569999999999999</v>
      </c>
      <c r="GK30" s="166">
        <v>3.2629000000000001</v>
      </c>
      <c r="GL30" s="166">
        <v>2.2187999999999999</v>
      </c>
      <c r="GM30" s="167"/>
      <c r="GN30" s="167"/>
      <c r="GO30" s="166">
        <v>-15.342499999999999</v>
      </c>
      <c r="GP30" s="166">
        <v>-41.082000000000001</v>
      </c>
      <c r="GQ30" s="166">
        <v>19.1526</v>
      </c>
      <c r="GR30" s="166">
        <v>42.929099999999998</v>
      </c>
      <c r="GS30" s="166">
        <v>60.735500000000002</v>
      </c>
      <c r="GT30" s="166">
        <v>61.421599999999998</v>
      </c>
      <c r="GU30" s="166">
        <v>-151.67230000000001</v>
      </c>
      <c r="GV30" s="166">
        <v>-35.148200000000003</v>
      </c>
      <c r="GW30" s="166">
        <v>29.884399999999999</v>
      </c>
      <c r="GX30" s="166">
        <v>-69.590900000000005</v>
      </c>
      <c r="GY30" s="166">
        <v>11.096399999999999</v>
      </c>
      <c r="GZ30" s="166">
        <v>13.498900000000001</v>
      </c>
      <c r="HA30" s="166">
        <v>12.9651</v>
      </c>
      <c r="HB30" s="166">
        <v>12.622299999999999</v>
      </c>
      <c r="HC30" s="166">
        <v>78.249899999999997</v>
      </c>
      <c r="HD30" s="166">
        <v>78.7196</v>
      </c>
      <c r="HE30" s="166">
        <v>281.60000000000002</v>
      </c>
      <c r="HF30" s="166">
        <v>-280.46890000000002</v>
      </c>
      <c r="HG30" s="166">
        <v>-512.43309999999997</v>
      </c>
      <c r="HH30" s="166">
        <v>512.14449999999999</v>
      </c>
      <c r="HI30" s="166">
        <v>131.57509999999999</v>
      </c>
      <c r="HJ30" s="166">
        <v>-76.1601</v>
      </c>
      <c r="HK30" s="166">
        <v>-74.811000000000007</v>
      </c>
      <c r="HL30" s="167"/>
      <c r="HM30" s="166">
        <v>13.467499999999999</v>
      </c>
      <c r="HN30" s="166">
        <v>55.165100000000002</v>
      </c>
      <c r="HO30" s="166">
        <v>54.875500000000002</v>
      </c>
      <c r="HP30" s="167"/>
      <c r="HQ30" s="167"/>
      <c r="HR30" s="166">
        <v>-2.0627</v>
      </c>
      <c r="HS30" s="166">
        <v>-2.9855999999999998</v>
      </c>
      <c r="HT30" s="166">
        <v>-52.6708</v>
      </c>
      <c r="HU30" s="166">
        <v>-52.2273</v>
      </c>
      <c r="HV30" s="166">
        <v>-36.44</v>
      </c>
      <c r="HW30" s="166">
        <v>-36.44</v>
      </c>
      <c r="HX30" s="166">
        <v>34.1</v>
      </c>
      <c r="HY30" s="166">
        <v>34.299999999999997</v>
      </c>
      <c r="HZ30" s="166">
        <v>20.592500000000001</v>
      </c>
      <c r="IA30" s="166">
        <v>-29.28</v>
      </c>
      <c r="IB30" s="166">
        <v>-283.24900000000002</v>
      </c>
      <c r="IC30" s="166">
        <v>42.745699999999999</v>
      </c>
      <c r="ID30" s="166">
        <v>42.5779</v>
      </c>
      <c r="IE30" s="166">
        <v>16.2</v>
      </c>
      <c r="IF30" s="166">
        <v>-2.2000000000000002</v>
      </c>
      <c r="IG30" s="166">
        <v>4.8</v>
      </c>
      <c r="IH30" s="166">
        <v>4.9000000000000004</v>
      </c>
      <c r="II30" s="166">
        <v>1.6147</v>
      </c>
      <c r="IJ30" s="167"/>
      <c r="IK30" s="166">
        <v>-123.9293</v>
      </c>
      <c r="IL30" s="166">
        <v>173.30160000000001</v>
      </c>
      <c r="IM30" s="166">
        <v>65.809399999999997</v>
      </c>
      <c r="IN30" s="166">
        <v>30.879200000000001</v>
      </c>
      <c r="IO30" s="166">
        <v>53.661999999999999</v>
      </c>
      <c r="IP30" s="166">
        <v>-27.781700000000001</v>
      </c>
      <c r="IQ30" s="166">
        <v>19.6799</v>
      </c>
      <c r="IR30" s="166">
        <v>-147.5779</v>
      </c>
      <c r="IS30" s="166">
        <v>34.768000000000001</v>
      </c>
      <c r="IT30" s="166">
        <v>-23.569299999999998</v>
      </c>
      <c r="IU30" s="166">
        <v>185.1241</v>
      </c>
      <c r="IV30" s="166">
        <v>181.90379999999999</v>
      </c>
      <c r="IW30" s="166">
        <v>149.39709999999999</v>
      </c>
      <c r="IX30" s="166">
        <v>-61.582099999999997</v>
      </c>
      <c r="IY30" s="166">
        <v>-33.660299999999999</v>
      </c>
      <c r="IZ30" s="166">
        <v>-91.153400000000005</v>
      </c>
      <c r="JA30" s="166">
        <v>89.730099999999993</v>
      </c>
      <c r="JB30" s="166">
        <v>-6.8541999999999996</v>
      </c>
      <c r="JC30" s="166">
        <v>8.0579999999999998</v>
      </c>
      <c r="JD30" s="166">
        <v>16.8</v>
      </c>
      <c r="JE30" s="166">
        <v>1.0820000000000001</v>
      </c>
      <c r="JF30" s="166">
        <v>1.0740000000000001</v>
      </c>
      <c r="JG30" s="166">
        <v>-16.72</v>
      </c>
      <c r="JH30" s="166">
        <v>-6.24</v>
      </c>
      <c r="JI30" s="167"/>
      <c r="JJ30" s="166">
        <v>5.8304999999999998</v>
      </c>
      <c r="JK30" s="166">
        <v>-11.894399999999999</v>
      </c>
      <c r="JL30" s="166">
        <v>-32.753500000000003</v>
      </c>
      <c r="JM30" s="166">
        <v>10.8</v>
      </c>
      <c r="JN30" s="166">
        <v>55.463999999999999</v>
      </c>
      <c r="JO30" s="166">
        <v>55.45</v>
      </c>
      <c r="JP30" s="167"/>
      <c r="JQ30" s="167"/>
      <c r="JR30" s="166">
        <v>34.148699999999998</v>
      </c>
      <c r="JS30" s="166">
        <v>34.429900000000004</v>
      </c>
      <c r="JT30" s="166">
        <v>35.911900000000003</v>
      </c>
      <c r="JU30" s="167"/>
      <c r="JV30" s="166">
        <v>2.5</v>
      </c>
      <c r="JW30" s="166">
        <v>15.8596</v>
      </c>
      <c r="JX30" s="166">
        <v>8.2799999999999994</v>
      </c>
      <c r="JY30" s="167"/>
      <c r="JZ30" s="166">
        <v>47.721400000000003</v>
      </c>
      <c r="KA30" s="166">
        <v>0</v>
      </c>
      <c r="KB30" s="166">
        <v>0</v>
      </c>
      <c r="KC30" s="166">
        <v>47.319400000000002</v>
      </c>
      <c r="KD30" s="166">
        <v>0</v>
      </c>
      <c r="KE30" s="166">
        <v>-13.327199999999999</v>
      </c>
      <c r="KF30" s="166">
        <v>12.956</v>
      </c>
      <c r="KG30" s="166">
        <v>-14.9</v>
      </c>
      <c r="KH30" s="166">
        <v>14.4</v>
      </c>
      <c r="KI30" s="166">
        <v>-373.00810000000001</v>
      </c>
      <c r="KJ30" s="166">
        <v>517.04769999999996</v>
      </c>
    </row>
    <row r="31" spans="1:296" ht="18" customHeight="1" x14ac:dyDescent="0.3">
      <c r="A31" s="162" t="s">
        <v>68</v>
      </c>
      <c r="B31" s="162" t="s">
        <v>931</v>
      </c>
      <c r="C31" s="166">
        <v>0</v>
      </c>
      <c r="D31" s="167"/>
      <c r="E31" s="166">
        <v>14.6114</v>
      </c>
      <c r="F31" s="166">
        <v>-22.236799999999999</v>
      </c>
      <c r="G31" s="166">
        <v>13.6974</v>
      </c>
      <c r="H31" s="166">
        <v>37.475999999999999</v>
      </c>
      <c r="I31" s="167"/>
      <c r="J31" s="166">
        <v>59.304000000000002</v>
      </c>
      <c r="K31" s="166">
        <v>-159.9864</v>
      </c>
      <c r="L31" s="166">
        <v>78.313900000000004</v>
      </c>
      <c r="M31" s="167"/>
      <c r="N31" s="166">
        <v>38.764200000000002</v>
      </c>
      <c r="O31" s="166">
        <v>46.62</v>
      </c>
      <c r="P31" s="166">
        <v>-72.045000000000002</v>
      </c>
      <c r="Q31" s="166">
        <v>66</v>
      </c>
      <c r="R31" s="166">
        <v>19.044</v>
      </c>
      <c r="S31" s="166">
        <v>-63.8</v>
      </c>
      <c r="T31" s="166">
        <v>4.5503</v>
      </c>
      <c r="U31" s="166">
        <v>124.3668</v>
      </c>
      <c r="V31" s="166">
        <v>17.9693</v>
      </c>
      <c r="W31" s="166">
        <v>18.374199999999998</v>
      </c>
      <c r="X31" s="166">
        <v>30.084700000000002</v>
      </c>
      <c r="Y31" s="166">
        <v>9.0205000000000002</v>
      </c>
      <c r="Z31" s="166">
        <v>0.24829999999999999</v>
      </c>
      <c r="AA31" s="166">
        <v>7.7640000000000002</v>
      </c>
      <c r="AB31" s="167"/>
      <c r="AC31" s="167"/>
      <c r="AD31" s="166">
        <v>-50.14</v>
      </c>
      <c r="AE31" s="166">
        <v>-49.95</v>
      </c>
      <c r="AF31" s="167"/>
      <c r="AG31" s="166">
        <v>-46.62</v>
      </c>
      <c r="AH31" s="166">
        <v>70.400000000000006</v>
      </c>
      <c r="AI31" s="166">
        <v>9.7080000000000002</v>
      </c>
      <c r="AJ31" s="166">
        <v>0.183</v>
      </c>
      <c r="AK31" s="166">
        <v>-43.31</v>
      </c>
      <c r="AL31" s="166">
        <v>-43.3</v>
      </c>
      <c r="AM31" s="166">
        <v>-52.32</v>
      </c>
      <c r="AN31" s="166">
        <v>44.12</v>
      </c>
      <c r="AO31" s="166">
        <v>43.58</v>
      </c>
      <c r="AP31" s="166">
        <v>21.6845</v>
      </c>
      <c r="AQ31" s="166">
        <v>-6.8648999999999996</v>
      </c>
      <c r="AR31" s="166">
        <v>78.301000000000002</v>
      </c>
      <c r="AS31" s="166">
        <v>80.562299999999993</v>
      </c>
      <c r="AT31" s="166">
        <v>-7.6957000000000004</v>
      </c>
      <c r="AU31" s="166">
        <v>-40.015700000000002</v>
      </c>
      <c r="AV31" s="166">
        <v>-39.849200000000003</v>
      </c>
      <c r="AW31" s="166">
        <v>32.9953</v>
      </c>
      <c r="AX31" s="166">
        <v>34.017600000000002</v>
      </c>
      <c r="AY31" s="166">
        <v>57.517299999999999</v>
      </c>
      <c r="AZ31" s="166">
        <v>58.429400000000001</v>
      </c>
      <c r="BA31" s="166">
        <v>8.1598000000000006</v>
      </c>
      <c r="BB31" s="166">
        <v>14.4551</v>
      </c>
      <c r="BC31" s="166">
        <v>-425.7645</v>
      </c>
      <c r="BD31" s="166">
        <v>16.568300000000001</v>
      </c>
      <c r="BE31" s="166">
        <v>-18.899999999999999</v>
      </c>
      <c r="BF31" s="166">
        <v>-19.100000000000001</v>
      </c>
      <c r="BG31" s="166">
        <v>44.497399999999999</v>
      </c>
      <c r="BH31" s="166">
        <v>44.584699999999998</v>
      </c>
      <c r="BI31" s="166">
        <v>-6.0514000000000001</v>
      </c>
      <c r="BJ31" s="167"/>
      <c r="BK31" s="166">
        <v>-52.844900000000003</v>
      </c>
      <c r="BL31" s="166">
        <v>9.4164999999999992</v>
      </c>
      <c r="BM31" s="166">
        <v>13.4917</v>
      </c>
      <c r="BN31" s="166">
        <v>8.9817</v>
      </c>
      <c r="BO31" s="166">
        <v>468.8252</v>
      </c>
      <c r="BP31" s="166">
        <v>230.81139999999999</v>
      </c>
      <c r="BQ31" s="166">
        <v>230.29259999999999</v>
      </c>
      <c r="BR31" s="166">
        <v>-483.01609999999999</v>
      </c>
      <c r="BS31" s="166">
        <v>704.31140000000005</v>
      </c>
      <c r="BT31" s="167"/>
      <c r="BU31" s="166">
        <v>-58.576900000000002</v>
      </c>
      <c r="BV31" s="166">
        <v>60.224800000000002</v>
      </c>
      <c r="BW31" s="166">
        <v>117.4494</v>
      </c>
      <c r="BX31" s="166">
        <v>31.37</v>
      </c>
      <c r="BY31" s="166">
        <v>33.99</v>
      </c>
      <c r="BZ31" s="166">
        <v>69.87</v>
      </c>
      <c r="CA31" s="166">
        <v>91.33</v>
      </c>
      <c r="CB31" s="166">
        <v>-113.1896</v>
      </c>
      <c r="CC31" s="166">
        <v>-114.2612</v>
      </c>
      <c r="CD31" s="166">
        <v>145.44759999999999</v>
      </c>
      <c r="CE31" s="166">
        <v>146.4426</v>
      </c>
      <c r="CF31" s="166">
        <v>16.84</v>
      </c>
      <c r="CG31" s="166">
        <v>-135.255</v>
      </c>
      <c r="CH31" s="166">
        <v>-134.2842</v>
      </c>
      <c r="CI31" s="166">
        <v>4.5472000000000001</v>
      </c>
      <c r="CJ31" s="166">
        <v>-94.587900000000005</v>
      </c>
      <c r="CK31" s="167"/>
      <c r="CL31" s="166">
        <v>27.18</v>
      </c>
      <c r="CM31" s="166">
        <v>59.9</v>
      </c>
      <c r="CN31" s="166">
        <v>190.9</v>
      </c>
      <c r="CO31" s="166">
        <v>-19.04</v>
      </c>
      <c r="CP31" s="166">
        <v>24.676500000000001</v>
      </c>
      <c r="CQ31" s="166">
        <v>24.7287</v>
      </c>
      <c r="CR31" s="166">
        <v>24.855499999999999</v>
      </c>
      <c r="CS31" s="166">
        <v>90.885900000000007</v>
      </c>
      <c r="CT31" s="166">
        <v>89.617699999999999</v>
      </c>
      <c r="CU31" s="166">
        <v>17.871300000000002</v>
      </c>
      <c r="CV31" s="166">
        <v>-170.70699999999999</v>
      </c>
      <c r="CW31" s="166">
        <v>24.625900000000001</v>
      </c>
      <c r="CX31" s="166">
        <v>15.0129</v>
      </c>
      <c r="CY31" s="166">
        <v>79.47</v>
      </c>
      <c r="CZ31" s="166">
        <v>42.82</v>
      </c>
      <c r="DA31" s="166">
        <v>62.819800000000001</v>
      </c>
      <c r="DB31" s="166">
        <v>59.3307</v>
      </c>
      <c r="DC31" s="166">
        <v>-37.012500000000003</v>
      </c>
      <c r="DD31" s="166">
        <v>0</v>
      </c>
      <c r="DE31" s="166">
        <v>96.64</v>
      </c>
      <c r="DF31" s="166">
        <v>94.933899999999994</v>
      </c>
      <c r="DG31" s="166">
        <v>-125.09220000000001</v>
      </c>
      <c r="DH31" s="166">
        <v>0</v>
      </c>
      <c r="DI31" s="167"/>
      <c r="DJ31" s="166">
        <v>-125.6</v>
      </c>
      <c r="DK31" s="166">
        <v>-124.8</v>
      </c>
      <c r="DL31" s="166">
        <v>26.0349</v>
      </c>
      <c r="DM31" s="166">
        <v>72.900000000000006</v>
      </c>
      <c r="DN31" s="166">
        <v>70.08</v>
      </c>
      <c r="DO31" s="166">
        <v>98.42</v>
      </c>
      <c r="DP31" s="166">
        <v>72.239999999999995</v>
      </c>
      <c r="DQ31" s="166">
        <v>-9.0500000000000007</v>
      </c>
      <c r="DR31" s="166">
        <v>68.944000000000003</v>
      </c>
      <c r="DS31" s="166">
        <v>125.0146</v>
      </c>
      <c r="DT31" s="166">
        <v>-32.880000000000003</v>
      </c>
      <c r="DU31" s="166">
        <v>-33.18</v>
      </c>
      <c r="DV31" s="166">
        <v>125.6</v>
      </c>
      <c r="DW31" s="166">
        <v>56.77</v>
      </c>
      <c r="DX31" s="166">
        <v>125.2364</v>
      </c>
      <c r="DY31" s="166">
        <v>124.8545</v>
      </c>
      <c r="DZ31" s="166">
        <v>-87.758600000000001</v>
      </c>
      <c r="EA31" s="166">
        <v>-86.2</v>
      </c>
      <c r="EB31" s="166">
        <v>218.4469</v>
      </c>
      <c r="EC31" s="166">
        <v>166.5805</v>
      </c>
      <c r="ED31" s="166">
        <v>162.3407</v>
      </c>
      <c r="EE31" s="166">
        <v>164.46289999999999</v>
      </c>
      <c r="EF31" s="166">
        <v>34.5122</v>
      </c>
      <c r="EG31" s="166">
        <v>17.124300000000002</v>
      </c>
      <c r="EH31" s="166">
        <v>-32.936</v>
      </c>
      <c r="EI31" s="166">
        <v>494.97019999999998</v>
      </c>
      <c r="EJ31" s="166">
        <v>-164.90979999999999</v>
      </c>
      <c r="EK31" s="167"/>
      <c r="EL31" s="166">
        <v>-35.545999999999999</v>
      </c>
      <c r="EM31" s="166">
        <v>-33.334899999999998</v>
      </c>
      <c r="EN31" s="167"/>
      <c r="EO31" s="166">
        <v>-108.84829999999999</v>
      </c>
      <c r="EP31" s="166">
        <v>0</v>
      </c>
      <c r="EQ31" s="166">
        <v>126</v>
      </c>
      <c r="ER31" s="166">
        <v>-84.921499999999995</v>
      </c>
      <c r="ES31" s="166">
        <v>-86.635000000000005</v>
      </c>
      <c r="ET31" s="166">
        <v>27.3627</v>
      </c>
      <c r="EU31" s="166">
        <v>0</v>
      </c>
      <c r="EV31" s="166">
        <v>-5.91</v>
      </c>
      <c r="EW31" s="166">
        <v>73.8</v>
      </c>
      <c r="EX31" s="166">
        <v>14.312200000000001</v>
      </c>
      <c r="EY31" s="166">
        <v>-166.88319999999999</v>
      </c>
      <c r="EZ31" s="166">
        <v>-37.836300000000001</v>
      </c>
      <c r="FA31" s="166">
        <v>-37.067500000000003</v>
      </c>
      <c r="FB31" s="166">
        <v>11.252599999999999</v>
      </c>
      <c r="FC31" s="166">
        <v>-11.228899999999999</v>
      </c>
      <c r="FD31" s="166">
        <v>-19.754100000000001</v>
      </c>
      <c r="FE31" s="166">
        <v>23.9818</v>
      </c>
      <c r="FF31" s="167"/>
      <c r="FG31" s="166">
        <v>20.145199999999999</v>
      </c>
      <c r="FH31" s="166">
        <v>18.511600000000001</v>
      </c>
      <c r="FI31" s="166">
        <v>18.218499999999999</v>
      </c>
      <c r="FJ31" s="166">
        <v>17.7027</v>
      </c>
      <c r="FK31" s="166">
        <v>115.5449</v>
      </c>
      <c r="FL31" s="166">
        <v>115.5449</v>
      </c>
      <c r="FM31" s="166">
        <v>-33.156399999999998</v>
      </c>
      <c r="FN31" s="166">
        <v>91.228200000000001</v>
      </c>
      <c r="FO31" s="166">
        <v>89.719700000000003</v>
      </c>
      <c r="FP31" s="166">
        <v>-14.9719</v>
      </c>
      <c r="FQ31" s="166">
        <v>0</v>
      </c>
      <c r="FR31" s="166">
        <v>-36.297600000000003</v>
      </c>
      <c r="FS31" s="166">
        <v>-15.87</v>
      </c>
      <c r="FT31" s="166">
        <v>18.487200000000001</v>
      </c>
      <c r="FU31" s="166">
        <v>1.0207999999999999</v>
      </c>
      <c r="FV31" s="166">
        <v>-12.48</v>
      </c>
      <c r="FW31" s="166">
        <v>11.57</v>
      </c>
      <c r="FX31" s="166">
        <v>-36.825000000000003</v>
      </c>
      <c r="FY31" s="167"/>
      <c r="FZ31" s="166">
        <v>-14.157999999999999</v>
      </c>
      <c r="GA31" s="166">
        <v>4.274</v>
      </c>
      <c r="GB31" s="167"/>
      <c r="GC31" s="166">
        <v>27.45</v>
      </c>
      <c r="GD31" s="166">
        <v>-3.1109</v>
      </c>
      <c r="GE31" s="166">
        <v>12.7752</v>
      </c>
      <c r="GF31" s="166">
        <v>17.82</v>
      </c>
      <c r="GG31" s="166">
        <v>85.206999999999994</v>
      </c>
      <c r="GH31" s="166">
        <v>24.8</v>
      </c>
      <c r="GI31" s="166">
        <v>-24.4068</v>
      </c>
      <c r="GJ31" s="166">
        <v>3.2126000000000001</v>
      </c>
      <c r="GK31" s="166">
        <v>3.5948000000000002</v>
      </c>
      <c r="GL31" s="166">
        <v>2.2486000000000002</v>
      </c>
      <c r="GM31" s="167"/>
      <c r="GN31" s="167"/>
      <c r="GO31" s="166">
        <v>-15.893700000000001</v>
      </c>
      <c r="GP31" s="166">
        <v>-43.259300000000003</v>
      </c>
      <c r="GQ31" s="166">
        <v>17.642099999999999</v>
      </c>
      <c r="GR31" s="166">
        <v>45.502699999999997</v>
      </c>
      <c r="GS31" s="166">
        <v>57.176299999999998</v>
      </c>
      <c r="GT31" s="166">
        <v>59.271900000000002</v>
      </c>
      <c r="GU31" s="166">
        <v>-156.4598</v>
      </c>
      <c r="GV31" s="166">
        <v>-35.2532</v>
      </c>
      <c r="GW31" s="166">
        <v>30.456299999999999</v>
      </c>
      <c r="GX31" s="166">
        <v>-69.477999999999994</v>
      </c>
      <c r="GY31" s="166">
        <v>11.126899999999999</v>
      </c>
      <c r="GZ31" s="166">
        <v>13.772399999999999</v>
      </c>
      <c r="HA31" s="166">
        <v>13.334300000000001</v>
      </c>
      <c r="HB31" s="166">
        <v>12.849399999999999</v>
      </c>
      <c r="HC31" s="166">
        <v>75.544899999999998</v>
      </c>
      <c r="HD31" s="166">
        <v>76.097499999999997</v>
      </c>
      <c r="HE31" s="166">
        <v>281.2</v>
      </c>
      <c r="HF31" s="166">
        <v>-280.50639999999999</v>
      </c>
      <c r="HG31" s="166">
        <v>-512.85839999999996</v>
      </c>
      <c r="HH31" s="166">
        <v>520.30949999999996</v>
      </c>
      <c r="HI31" s="166">
        <v>122.92400000000001</v>
      </c>
      <c r="HJ31" s="166">
        <v>-74.048299999999998</v>
      </c>
      <c r="HK31" s="166">
        <v>-71.686700000000002</v>
      </c>
      <c r="HL31" s="167"/>
      <c r="HM31" s="166">
        <v>15.161899999999999</v>
      </c>
      <c r="HN31" s="166">
        <v>51.8172</v>
      </c>
      <c r="HO31" s="166">
        <v>54.723300000000002</v>
      </c>
      <c r="HP31" s="167"/>
      <c r="HQ31" s="167"/>
      <c r="HR31" s="166">
        <v>-1.9419</v>
      </c>
      <c r="HS31" s="166">
        <v>-2.1505999999999998</v>
      </c>
      <c r="HT31" s="166">
        <v>-35.246400000000001</v>
      </c>
      <c r="HU31" s="166">
        <v>-35.5961</v>
      </c>
      <c r="HV31" s="166">
        <v>-24.2</v>
      </c>
      <c r="HW31" s="166">
        <v>-24.14</v>
      </c>
      <c r="HX31" s="166">
        <v>29.9</v>
      </c>
      <c r="HY31" s="166">
        <v>30.1</v>
      </c>
      <c r="HZ31" s="166">
        <v>20.9194</v>
      </c>
      <c r="IA31" s="166">
        <v>-60.64</v>
      </c>
      <c r="IB31" s="166">
        <v>-277.7826</v>
      </c>
      <c r="IC31" s="166">
        <v>40.5458</v>
      </c>
      <c r="ID31" s="166">
        <v>40.388800000000003</v>
      </c>
      <c r="IE31" s="166">
        <v>14.5</v>
      </c>
      <c r="IF31" s="166">
        <v>-5.0999999999999996</v>
      </c>
      <c r="IG31" s="166">
        <v>3</v>
      </c>
      <c r="IH31" s="166">
        <v>3.9</v>
      </c>
      <c r="II31" s="167"/>
      <c r="IJ31" s="166">
        <v>1.5810999999999999</v>
      </c>
      <c r="IK31" s="166">
        <v>-113.1221</v>
      </c>
      <c r="IL31" s="166">
        <v>188.90880000000001</v>
      </c>
      <c r="IM31" s="166">
        <v>49.235199999999999</v>
      </c>
      <c r="IN31" s="166">
        <v>19.733499999999999</v>
      </c>
      <c r="IO31" s="166">
        <v>51.585099999999997</v>
      </c>
      <c r="IP31" s="166">
        <v>-17.030200000000001</v>
      </c>
      <c r="IQ31" s="166">
        <v>10.114100000000001</v>
      </c>
      <c r="IR31" s="166">
        <v>-139.57259999999999</v>
      </c>
      <c r="IS31" s="166">
        <v>37.450499999999998</v>
      </c>
      <c r="IT31" s="166">
        <v>-9.2601999999999993</v>
      </c>
      <c r="IU31" s="166">
        <v>177.83</v>
      </c>
      <c r="IV31" s="166">
        <v>178.2749</v>
      </c>
      <c r="IW31" s="166">
        <v>142.12989999999999</v>
      </c>
      <c r="IX31" s="166">
        <v>-39.352600000000002</v>
      </c>
      <c r="IY31" s="166">
        <v>-40.890300000000003</v>
      </c>
      <c r="IZ31" s="166">
        <v>-74.614699999999999</v>
      </c>
      <c r="JA31" s="166">
        <v>75.934799999999996</v>
      </c>
      <c r="JB31" s="166">
        <v>-7.2496999999999998</v>
      </c>
      <c r="JC31" s="166">
        <v>3.92</v>
      </c>
      <c r="JD31" s="166">
        <v>17.28</v>
      </c>
      <c r="JE31" s="166">
        <v>0.98699999999999999</v>
      </c>
      <c r="JF31" s="166">
        <v>0.97899999999999998</v>
      </c>
      <c r="JG31" s="166">
        <v>-17.440000000000001</v>
      </c>
      <c r="JH31" s="166">
        <v>-4.5599999999999996</v>
      </c>
      <c r="JI31" s="167"/>
      <c r="JJ31" s="166">
        <v>4.9516</v>
      </c>
      <c r="JK31" s="166">
        <v>-10.1366</v>
      </c>
      <c r="JL31" s="166">
        <v>-33.192900000000002</v>
      </c>
      <c r="JM31" s="166">
        <v>11.4</v>
      </c>
      <c r="JN31" s="166">
        <v>52.543999999999997</v>
      </c>
      <c r="JO31" s="166">
        <v>52.948</v>
      </c>
      <c r="JP31" s="167"/>
      <c r="JQ31" s="167"/>
      <c r="JR31" s="166">
        <v>35.3035</v>
      </c>
      <c r="JS31" s="166">
        <v>35.106200000000001</v>
      </c>
      <c r="JT31" s="166">
        <v>36.238199999999999</v>
      </c>
      <c r="JU31" s="167"/>
      <c r="JV31" s="166">
        <v>4.8</v>
      </c>
      <c r="JW31" s="166">
        <v>16.785299999999999</v>
      </c>
      <c r="JX31" s="166">
        <v>8.7100000000000009</v>
      </c>
      <c r="JY31" s="167"/>
      <c r="JZ31" s="166">
        <v>47.931600000000003</v>
      </c>
      <c r="KA31" s="166">
        <v>0</v>
      </c>
      <c r="KB31" s="166">
        <v>0</v>
      </c>
      <c r="KC31" s="166">
        <v>47.6111</v>
      </c>
      <c r="KD31" s="166">
        <v>0</v>
      </c>
      <c r="KE31" s="166">
        <v>-14.5844</v>
      </c>
      <c r="KF31" s="166">
        <v>14.8407</v>
      </c>
      <c r="KG31" s="166">
        <v>-18.8</v>
      </c>
      <c r="KH31" s="166">
        <v>19</v>
      </c>
      <c r="KI31" s="166">
        <v>-389.08749999999998</v>
      </c>
      <c r="KJ31" s="166">
        <v>540.24180000000001</v>
      </c>
    </row>
    <row r="32" spans="1:296" ht="18" customHeight="1" x14ac:dyDescent="0.3">
      <c r="A32" s="162" t="s">
        <v>68</v>
      </c>
      <c r="B32" s="162" t="s">
        <v>932</v>
      </c>
      <c r="C32" s="169">
        <v>0</v>
      </c>
      <c r="D32" s="170"/>
      <c r="E32" s="169">
        <v>14.097799999999999</v>
      </c>
      <c r="F32" s="169">
        <v>-21.8566</v>
      </c>
      <c r="G32" s="169">
        <v>13.946</v>
      </c>
      <c r="H32" s="169">
        <v>37.911999999999999</v>
      </c>
      <c r="I32" s="170"/>
      <c r="J32" s="169">
        <v>59.935899999999997</v>
      </c>
      <c r="K32" s="169">
        <v>-160.20089999999999</v>
      </c>
      <c r="L32" s="169">
        <v>79.231800000000007</v>
      </c>
      <c r="M32" s="170"/>
      <c r="N32" s="169">
        <v>39.097099999999998</v>
      </c>
      <c r="O32" s="169">
        <v>33.299999999999997</v>
      </c>
      <c r="P32" s="169">
        <v>-70.694000000000003</v>
      </c>
      <c r="Q32" s="169">
        <v>63.8</v>
      </c>
      <c r="R32" s="169">
        <v>17.388000000000002</v>
      </c>
      <c r="S32" s="169">
        <v>-63.8</v>
      </c>
      <c r="T32" s="169">
        <v>4.3723000000000001</v>
      </c>
      <c r="U32" s="169">
        <v>121.79259999999999</v>
      </c>
      <c r="V32" s="169">
        <v>18.076899999999998</v>
      </c>
      <c r="W32" s="169">
        <v>18.222300000000001</v>
      </c>
      <c r="X32" s="169">
        <v>29.9925</v>
      </c>
      <c r="Y32" s="169">
        <v>8.7039000000000009</v>
      </c>
      <c r="Z32" s="169">
        <v>0.15529999999999999</v>
      </c>
      <c r="AA32" s="169">
        <v>7.4763999999999999</v>
      </c>
      <c r="AB32" s="170"/>
      <c r="AC32" s="170"/>
      <c r="AD32" s="169">
        <v>-54.73</v>
      </c>
      <c r="AE32" s="169">
        <v>-54.71</v>
      </c>
      <c r="AF32" s="170"/>
      <c r="AG32" s="169">
        <v>-33.299999999999997</v>
      </c>
      <c r="AH32" s="169">
        <v>68.2</v>
      </c>
      <c r="AI32" s="169">
        <v>9.5069999999999997</v>
      </c>
      <c r="AJ32" s="169">
        <v>0.185</v>
      </c>
      <c r="AK32" s="169">
        <v>-45.01</v>
      </c>
      <c r="AL32" s="169">
        <v>-45.19</v>
      </c>
      <c r="AM32" s="169">
        <v>-60.07</v>
      </c>
      <c r="AN32" s="169">
        <v>45.23</v>
      </c>
      <c r="AO32" s="169">
        <v>45.58</v>
      </c>
      <c r="AP32" s="169">
        <v>20.087499999999999</v>
      </c>
      <c r="AQ32" s="169">
        <v>-3.8637000000000001</v>
      </c>
      <c r="AR32" s="169">
        <v>77.933400000000006</v>
      </c>
      <c r="AS32" s="169">
        <v>81.089299999999994</v>
      </c>
      <c r="AT32" s="169">
        <v>3.4784000000000002</v>
      </c>
      <c r="AU32" s="169">
        <v>-40.925199999999997</v>
      </c>
      <c r="AV32" s="169">
        <v>-40.618200000000002</v>
      </c>
      <c r="AW32" s="169">
        <v>7.0674999999999999</v>
      </c>
      <c r="AX32" s="169">
        <v>6.2598000000000003</v>
      </c>
      <c r="AY32" s="169">
        <v>67.004900000000006</v>
      </c>
      <c r="AZ32" s="169">
        <v>68.565399999999997</v>
      </c>
      <c r="BA32" s="169">
        <v>-4.5861000000000001</v>
      </c>
      <c r="BB32" s="169">
        <v>-6.3098999999999998</v>
      </c>
      <c r="BC32" s="169">
        <v>-433.57440000000003</v>
      </c>
      <c r="BD32" s="169">
        <v>19.752800000000001</v>
      </c>
      <c r="BE32" s="169">
        <v>-20.3</v>
      </c>
      <c r="BF32" s="169">
        <v>-20.2</v>
      </c>
      <c r="BG32" s="169">
        <v>46.247500000000002</v>
      </c>
      <c r="BH32" s="169">
        <v>45.403199999999998</v>
      </c>
      <c r="BI32" s="169">
        <v>-5.7592999999999996</v>
      </c>
      <c r="BJ32" s="170"/>
      <c r="BK32" s="169">
        <v>-58.155900000000003</v>
      </c>
      <c r="BL32" s="169">
        <v>9.3645999999999994</v>
      </c>
      <c r="BM32" s="169">
        <v>13.2241</v>
      </c>
      <c r="BN32" s="169">
        <v>8.8551000000000002</v>
      </c>
      <c r="BO32" s="169">
        <v>478.13330000000002</v>
      </c>
      <c r="BP32" s="169">
        <v>216.37620000000001</v>
      </c>
      <c r="BQ32" s="169">
        <v>217.78</v>
      </c>
      <c r="BR32" s="169">
        <v>-473.4126</v>
      </c>
      <c r="BS32" s="169">
        <v>700.12040000000002</v>
      </c>
      <c r="BT32" s="170"/>
      <c r="BU32" s="169">
        <v>-51.621699999999997</v>
      </c>
      <c r="BV32" s="169">
        <v>53.691200000000002</v>
      </c>
      <c r="BW32" s="169">
        <v>113.34780000000001</v>
      </c>
      <c r="BX32" s="169">
        <v>30.29</v>
      </c>
      <c r="BY32" s="169">
        <v>33.5</v>
      </c>
      <c r="BZ32" s="169">
        <v>71.31</v>
      </c>
      <c r="CA32" s="169">
        <v>92.13</v>
      </c>
      <c r="CB32" s="169">
        <v>-110.37649999999999</v>
      </c>
      <c r="CC32" s="169">
        <v>-110.37649999999999</v>
      </c>
      <c r="CD32" s="169">
        <v>140.5478</v>
      </c>
      <c r="CE32" s="169">
        <v>141.54</v>
      </c>
      <c r="CF32" s="169">
        <v>16.725999999999999</v>
      </c>
      <c r="CG32" s="169">
        <v>-121.95099999999999</v>
      </c>
      <c r="CH32" s="169">
        <v>-121.6159</v>
      </c>
      <c r="CI32" s="169">
        <v>5.6276999999999999</v>
      </c>
      <c r="CJ32" s="169">
        <v>-85.273499999999999</v>
      </c>
      <c r="CK32" s="169">
        <v>19.950500000000002</v>
      </c>
      <c r="CL32" s="169">
        <v>26.908000000000001</v>
      </c>
      <c r="CM32" s="169">
        <v>79.5</v>
      </c>
      <c r="CN32" s="169">
        <v>171.7</v>
      </c>
      <c r="CO32" s="169">
        <v>-19.14</v>
      </c>
      <c r="CP32" s="169">
        <v>36.270000000000003</v>
      </c>
      <c r="CQ32" s="169">
        <v>36.374400000000001</v>
      </c>
      <c r="CR32" s="169">
        <v>36.552199999999999</v>
      </c>
      <c r="CS32" s="169">
        <v>78.023399999999995</v>
      </c>
      <c r="CT32" s="169">
        <v>78.410700000000006</v>
      </c>
      <c r="CU32" s="169">
        <v>17.732199999999999</v>
      </c>
      <c r="CV32" s="169">
        <v>-156.47669999999999</v>
      </c>
      <c r="CW32" s="169">
        <v>24.62</v>
      </c>
      <c r="CX32" s="169">
        <v>14.7691</v>
      </c>
      <c r="CY32" s="169">
        <v>80.58</v>
      </c>
      <c r="CZ32" s="169">
        <v>43.76</v>
      </c>
      <c r="DA32" s="169">
        <v>63.5229</v>
      </c>
      <c r="DB32" s="169">
        <v>60.063200000000002</v>
      </c>
      <c r="DC32" s="169">
        <v>-37.4041</v>
      </c>
      <c r="DD32" s="169">
        <v>0</v>
      </c>
      <c r="DE32" s="169">
        <v>86.468900000000005</v>
      </c>
      <c r="DF32" s="169">
        <v>85.206100000000006</v>
      </c>
      <c r="DG32" s="169">
        <v>-116.673</v>
      </c>
      <c r="DH32" s="169">
        <v>0</v>
      </c>
      <c r="DI32" s="170"/>
      <c r="DJ32" s="169">
        <v>-124.8</v>
      </c>
      <c r="DK32" s="169">
        <v>-125.6</v>
      </c>
      <c r="DL32" s="169">
        <v>25.1999</v>
      </c>
      <c r="DM32" s="169">
        <v>73.7</v>
      </c>
      <c r="DN32" s="169">
        <v>69.94</v>
      </c>
      <c r="DO32" s="169">
        <v>100.42</v>
      </c>
      <c r="DP32" s="169">
        <v>73.709999999999994</v>
      </c>
      <c r="DQ32" s="169">
        <v>-8.9</v>
      </c>
      <c r="DR32" s="169">
        <v>68.5565</v>
      </c>
      <c r="DS32" s="169">
        <v>113.92149999999999</v>
      </c>
      <c r="DT32" s="169">
        <v>-33.85</v>
      </c>
      <c r="DU32" s="169">
        <v>-34.130000000000003</v>
      </c>
      <c r="DV32" s="169">
        <v>126.05</v>
      </c>
      <c r="DW32" s="169">
        <v>56.19</v>
      </c>
      <c r="DX32" s="169">
        <v>115.67270000000001</v>
      </c>
      <c r="DY32" s="169">
        <v>115</v>
      </c>
      <c r="DZ32" s="169">
        <v>-87.552899999999994</v>
      </c>
      <c r="EA32" s="169">
        <v>-84.836399999999998</v>
      </c>
      <c r="EB32" s="169">
        <v>215.59960000000001</v>
      </c>
      <c r="EC32" s="169">
        <v>164.52719999999999</v>
      </c>
      <c r="ED32" s="169">
        <v>159.0635</v>
      </c>
      <c r="EE32" s="169">
        <v>160.6754</v>
      </c>
      <c r="EF32" s="169">
        <v>42.694000000000003</v>
      </c>
      <c r="EG32" s="169">
        <v>20.780200000000001</v>
      </c>
      <c r="EH32" s="169">
        <v>-32.250999999999998</v>
      </c>
      <c r="EI32" s="169">
        <v>484.00360000000001</v>
      </c>
      <c r="EJ32" s="169">
        <v>-171.1815</v>
      </c>
      <c r="EK32" s="170"/>
      <c r="EL32" s="169">
        <v>-35.383899999999997</v>
      </c>
      <c r="EM32" s="169">
        <v>-32.970599999999997</v>
      </c>
      <c r="EN32" s="170"/>
      <c r="EO32" s="169">
        <v>-111.0943</v>
      </c>
      <c r="EP32" s="169">
        <v>0</v>
      </c>
      <c r="EQ32" s="169">
        <v>145.97999999999999</v>
      </c>
      <c r="ER32" s="169">
        <v>-89.063299999999998</v>
      </c>
      <c r="ES32" s="169">
        <v>-90.116600000000005</v>
      </c>
      <c r="ET32" s="169">
        <v>20.333100000000002</v>
      </c>
      <c r="EU32" s="169">
        <v>0</v>
      </c>
      <c r="EV32" s="169">
        <v>-9.92</v>
      </c>
      <c r="EW32" s="169">
        <v>100.4</v>
      </c>
      <c r="EX32" s="169">
        <v>14.357799999999999</v>
      </c>
      <c r="EY32" s="169">
        <v>-171.16540000000001</v>
      </c>
      <c r="EZ32" s="169">
        <v>-37.1935</v>
      </c>
      <c r="FA32" s="169">
        <v>-36.605699999999999</v>
      </c>
      <c r="FB32" s="169">
        <v>8.4417000000000009</v>
      </c>
      <c r="FC32" s="169">
        <v>-18.879799999999999</v>
      </c>
      <c r="FD32" s="169">
        <v>-14.2448</v>
      </c>
      <c r="FE32" s="169">
        <v>24.248000000000001</v>
      </c>
      <c r="FF32" s="170"/>
      <c r="FG32" s="169">
        <v>20.448699999999999</v>
      </c>
      <c r="FH32" s="169">
        <v>18.297599999999999</v>
      </c>
      <c r="FI32" s="169">
        <v>19.167999999999999</v>
      </c>
      <c r="FJ32" s="169">
        <v>17.596800000000002</v>
      </c>
      <c r="FK32" s="169">
        <v>111.52589999999999</v>
      </c>
      <c r="FL32" s="169">
        <v>112.8656</v>
      </c>
      <c r="FM32" s="169">
        <v>-33.8262</v>
      </c>
      <c r="FN32" s="169">
        <v>89.602599999999995</v>
      </c>
      <c r="FO32" s="169">
        <v>89.680300000000003</v>
      </c>
      <c r="FP32" s="169">
        <v>-13.742100000000001</v>
      </c>
      <c r="FQ32" s="169">
        <v>0</v>
      </c>
      <c r="FR32" s="169">
        <v>-36.51</v>
      </c>
      <c r="FS32" s="169">
        <v>-15.8</v>
      </c>
      <c r="FT32" s="169">
        <v>18.0868</v>
      </c>
      <c r="FU32" s="169">
        <v>1.0451999999999999</v>
      </c>
      <c r="FV32" s="169">
        <v>-12.3</v>
      </c>
      <c r="FW32" s="169">
        <v>11.15</v>
      </c>
      <c r="FX32" s="169">
        <v>-35.727899999999998</v>
      </c>
      <c r="FY32" s="170"/>
      <c r="FZ32" s="170"/>
      <c r="GA32" s="169">
        <v>4.1669999999999998</v>
      </c>
      <c r="GB32" s="170"/>
      <c r="GC32" s="169">
        <v>26.76</v>
      </c>
      <c r="GD32" s="169">
        <v>-4.6106999999999996</v>
      </c>
      <c r="GE32" s="169">
        <v>13.2536</v>
      </c>
      <c r="GF32" s="169">
        <v>17.82</v>
      </c>
      <c r="GG32" s="169">
        <v>84.334199999999996</v>
      </c>
      <c r="GH32" s="169">
        <v>25.9</v>
      </c>
      <c r="GI32" s="169">
        <v>-24.0687</v>
      </c>
      <c r="GJ32" s="169">
        <v>2.9356</v>
      </c>
      <c r="GK32" s="169">
        <v>3.2885</v>
      </c>
      <c r="GL32" s="169">
        <v>2.2730999999999999</v>
      </c>
      <c r="GM32" s="170"/>
      <c r="GN32" s="170"/>
      <c r="GO32" s="169">
        <v>-15.4084</v>
      </c>
      <c r="GP32" s="169">
        <v>-42.698999999999998</v>
      </c>
      <c r="GQ32" s="169">
        <v>17.3477</v>
      </c>
      <c r="GR32" s="169">
        <v>44.430999999999997</v>
      </c>
      <c r="GS32" s="169">
        <v>60.036200000000001</v>
      </c>
      <c r="GT32" s="169">
        <v>60.9572</v>
      </c>
      <c r="GU32" s="169">
        <v>-152.8434</v>
      </c>
      <c r="GV32" s="169">
        <v>-33.469299999999997</v>
      </c>
      <c r="GW32" s="169">
        <v>30.013400000000001</v>
      </c>
      <c r="GX32" s="169">
        <v>-66.638999999999996</v>
      </c>
      <c r="GY32" s="169">
        <v>11.2088</v>
      </c>
      <c r="GZ32" s="169">
        <v>13.6845</v>
      </c>
      <c r="HA32" s="169">
        <v>13.207700000000001</v>
      </c>
      <c r="HB32" s="169">
        <v>12.8249</v>
      </c>
      <c r="HC32" s="169">
        <v>70.120900000000006</v>
      </c>
      <c r="HD32" s="169">
        <v>70.984499999999997</v>
      </c>
      <c r="HE32" s="169">
        <v>282.5</v>
      </c>
      <c r="HF32" s="169">
        <v>-280.77809999999999</v>
      </c>
      <c r="HG32" s="169">
        <v>-506.78559999999999</v>
      </c>
      <c r="HH32" s="169">
        <v>504.75510000000003</v>
      </c>
      <c r="HI32" s="169">
        <v>109.1139</v>
      </c>
      <c r="HJ32" s="169">
        <v>-69.737700000000004</v>
      </c>
      <c r="HK32" s="169">
        <v>-68.584900000000005</v>
      </c>
      <c r="HL32" s="170"/>
      <c r="HM32" s="169">
        <v>16.504999999999999</v>
      </c>
      <c r="HN32" s="169">
        <v>50.6402</v>
      </c>
      <c r="HO32" s="169">
        <v>51.177500000000002</v>
      </c>
      <c r="HP32" s="170"/>
      <c r="HQ32" s="170"/>
      <c r="HR32" s="169">
        <v>-1.9309000000000001</v>
      </c>
      <c r="HS32" s="169">
        <v>-2.1286</v>
      </c>
      <c r="HT32" s="169">
        <v>-33.197299999999998</v>
      </c>
      <c r="HU32" s="169">
        <v>-33.635300000000001</v>
      </c>
      <c r="HV32" s="169">
        <v>-28.58</v>
      </c>
      <c r="HW32" s="169">
        <v>-28.48</v>
      </c>
      <c r="HX32" s="169">
        <v>29.6</v>
      </c>
      <c r="HY32" s="169">
        <v>30.2</v>
      </c>
      <c r="HZ32" s="169">
        <v>20.714300000000001</v>
      </c>
      <c r="IA32" s="169">
        <v>-64.16</v>
      </c>
      <c r="IB32" s="169">
        <v>-276.85539999999997</v>
      </c>
      <c r="IC32" s="169">
        <v>37.786099999999998</v>
      </c>
      <c r="ID32" s="169">
        <v>37.624899999999997</v>
      </c>
      <c r="IE32" s="169">
        <v>13.3</v>
      </c>
      <c r="IF32" s="169">
        <v>-2.6</v>
      </c>
      <c r="IG32" s="169">
        <v>4.7</v>
      </c>
      <c r="IH32" s="169">
        <v>4.8</v>
      </c>
      <c r="II32" s="170"/>
      <c r="IJ32" s="170"/>
      <c r="IK32" s="169">
        <v>-98.876000000000005</v>
      </c>
      <c r="IL32" s="169">
        <v>200.93620000000001</v>
      </c>
      <c r="IM32" s="169">
        <v>33.854399999999998</v>
      </c>
      <c r="IN32" s="169">
        <v>8.4649000000000001</v>
      </c>
      <c r="IO32" s="169">
        <v>55.735700000000001</v>
      </c>
      <c r="IP32" s="169">
        <v>-5.2595000000000001</v>
      </c>
      <c r="IQ32" s="169">
        <v>-2.0011000000000001</v>
      </c>
      <c r="IR32" s="169">
        <v>-144.07419999999999</v>
      </c>
      <c r="IS32" s="169">
        <v>46.573999999999998</v>
      </c>
      <c r="IT32" s="169">
        <v>-1.8838999999999999</v>
      </c>
      <c r="IU32" s="169">
        <v>183.27529999999999</v>
      </c>
      <c r="IV32" s="169">
        <v>182.63630000000001</v>
      </c>
      <c r="IW32" s="169">
        <v>145.10730000000001</v>
      </c>
      <c r="IX32" s="169">
        <v>-25.157699999999998</v>
      </c>
      <c r="IY32" s="169">
        <v>-46.513100000000001</v>
      </c>
      <c r="IZ32" s="169">
        <v>-67.868700000000004</v>
      </c>
      <c r="JA32" s="169">
        <v>71.401899999999998</v>
      </c>
      <c r="JB32" s="169">
        <v>-6.4311999999999996</v>
      </c>
      <c r="JC32" s="169">
        <v>6.0650000000000004</v>
      </c>
      <c r="JD32" s="169">
        <v>17.12</v>
      </c>
      <c r="JE32" s="169">
        <v>0.96299999999999997</v>
      </c>
      <c r="JF32" s="169">
        <v>0.95499999999999996</v>
      </c>
      <c r="JG32" s="169">
        <v>-16.8</v>
      </c>
      <c r="JH32" s="169">
        <v>-4</v>
      </c>
      <c r="JI32" s="170"/>
      <c r="JJ32" s="169">
        <v>3.6057000000000001</v>
      </c>
      <c r="JK32" s="169">
        <v>-8.2322000000000006</v>
      </c>
      <c r="JL32" s="169">
        <v>-32.433</v>
      </c>
      <c r="JM32" s="169">
        <v>9.5</v>
      </c>
      <c r="JN32" s="169">
        <v>50.040999999999997</v>
      </c>
      <c r="JO32" s="169">
        <v>50.414999999999999</v>
      </c>
      <c r="JP32" s="170"/>
      <c r="JQ32" s="170"/>
      <c r="JR32" s="169">
        <v>32.917200000000001</v>
      </c>
      <c r="JS32" s="169">
        <v>32.670499999999997</v>
      </c>
      <c r="JT32" s="169">
        <v>33.355400000000003</v>
      </c>
      <c r="JU32" s="170"/>
      <c r="JV32" s="169">
        <v>2.1</v>
      </c>
      <c r="JW32" s="169">
        <v>15.2531</v>
      </c>
      <c r="JX32" s="169">
        <v>8.8000000000000007</v>
      </c>
      <c r="JY32" s="170"/>
      <c r="JZ32" s="169">
        <v>46.610300000000002</v>
      </c>
      <c r="KA32" s="169">
        <v>0</v>
      </c>
      <c r="KB32" s="169">
        <v>0</v>
      </c>
      <c r="KC32" s="169">
        <v>46.070500000000003</v>
      </c>
      <c r="KD32" s="169">
        <v>0</v>
      </c>
      <c r="KE32" s="169">
        <v>-16.172999999999998</v>
      </c>
      <c r="KF32" s="169">
        <v>15.936199999999999</v>
      </c>
      <c r="KG32" s="169">
        <v>-15.1</v>
      </c>
      <c r="KH32" s="169">
        <v>15.5</v>
      </c>
      <c r="KI32" s="169">
        <v>-392.48329999999999</v>
      </c>
      <c r="KJ32" s="169">
        <v>530.41520000000003</v>
      </c>
    </row>
    <row r="33" spans="1:296" ht="18" customHeight="1" x14ac:dyDescent="0.3">
      <c r="A33" s="162" t="s">
        <v>68</v>
      </c>
      <c r="B33" s="162" t="s">
        <v>933</v>
      </c>
      <c r="C33" s="163">
        <v>0</v>
      </c>
      <c r="D33" s="164"/>
      <c r="E33" s="163">
        <v>13.729200000000001</v>
      </c>
      <c r="F33" s="163">
        <v>-22.224</v>
      </c>
      <c r="G33" s="163">
        <v>13.305099999999999</v>
      </c>
      <c r="H33" s="163">
        <v>37.895699999999998</v>
      </c>
      <c r="I33" s="164"/>
      <c r="J33" s="163">
        <v>60.704000000000001</v>
      </c>
      <c r="K33" s="163">
        <v>-145.35159999999999</v>
      </c>
      <c r="L33" s="163">
        <v>78.047499999999999</v>
      </c>
      <c r="M33" s="164"/>
      <c r="N33" s="163">
        <v>38.741</v>
      </c>
      <c r="O33" s="163">
        <v>39.96</v>
      </c>
      <c r="P33" s="163">
        <v>-71.085999999999999</v>
      </c>
      <c r="Q33" s="163">
        <v>63.8</v>
      </c>
      <c r="R33" s="163">
        <v>19.044</v>
      </c>
      <c r="S33" s="163">
        <v>-63.8</v>
      </c>
      <c r="T33" s="163">
        <v>4.2351000000000001</v>
      </c>
      <c r="U33" s="163">
        <v>110.6878</v>
      </c>
      <c r="V33" s="163">
        <v>17.136500000000002</v>
      </c>
      <c r="W33" s="163">
        <v>17.281199999999998</v>
      </c>
      <c r="X33" s="163">
        <v>28.3504</v>
      </c>
      <c r="Y33" s="163">
        <v>8.1766000000000005</v>
      </c>
      <c r="Z33" s="163">
        <v>0.1716</v>
      </c>
      <c r="AA33" s="163">
        <v>7.8624000000000001</v>
      </c>
      <c r="AB33" s="164"/>
      <c r="AC33" s="164"/>
      <c r="AD33" s="163">
        <v>-51.21</v>
      </c>
      <c r="AE33" s="163">
        <v>-51.31</v>
      </c>
      <c r="AF33" s="164"/>
      <c r="AG33" s="163">
        <v>-39.96</v>
      </c>
      <c r="AH33" s="163">
        <v>68.2</v>
      </c>
      <c r="AI33" s="163">
        <v>8.9350000000000005</v>
      </c>
      <c r="AJ33" s="163">
        <v>0.182</v>
      </c>
      <c r="AK33" s="163">
        <v>-41.61</v>
      </c>
      <c r="AL33" s="163">
        <v>-42.12</v>
      </c>
      <c r="AM33" s="163">
        <v>-59.95</v>
      </c>
      <c r="AN33" s="163">
        <v>41.95</v>
      </c>
      <c r="AO33" s="163">
        <v>42.1</v>
      </c>
      <c r="AP33" s="163">
        <v>19.463799999999999</v>
      </c>
      <c r="AQ33" s="163">
        <v>-2.9902000000000002</v>
      </c>
      <c r="AR33" s="163">
        <v>75.483999999999995</v>
      </c>
      <c r="AS33" s="163">
        <v>77.8352</v>
      </c>
      <c r="AT33" s="163">
        <v>-2.1076999999999999</v>
      </c>
      <c r="AU33" s="163">
        <v>-36.688699999999997</v>
      </c>
      <c r="AV33" s="163">
        <v>-36.645000000000003</v>
      </c>
      <c r="AW33" s="163">
        <v>9.6821000000000002</v>
      </c>
      <c r="AX33" s="163">
        <v>9.5435999999999996</v>
      </c>
      <c r="AY33" s="163">
        <v>61.038200000000003</v>
      </c>
      <c r="AZ33" s="163">
        <v>62.2667</v>
      </c>
      <c r="BA33" s="163">
        <v>-4.2450999999999999</v>
      </c>
      <c r="BB33" s="163">
        <v>-4.6157000000000004</v>
      </c>
      <c r="BC33" s="163">
        <v>-397.12979999999999</v>
      </c>
      <c r="BD33" s="163">
        <v>19.4603</v>
      </c>
      <c r="BE33" s="163">
        <v>-20.399999999999999</v>
      </c>
      <c r="BF33" s="163">
        <v>-20.5</v>
      </c>
      <c r="BG33" s="163">
        <v>42.113599999999998</v>
      </c>
      <c r="BH33" s="163">
        <v>41.052999999999997</v>
      </c>
      <c r="BI33" s="163">
        <v>-5.8395999999999999</v>
      </c>
      <c r="BJ33" s="164"/>
      <c r="BK33" s="163">
        <v>-51.036700000000003</v>
      </c>
      <c r="BL33" s="163">
        <v>8.0717999999999996</v>
      </c>
      <c r="BM33" s="163">
        <v>12.873200000000001</v>
      </c>
      <c r="BN33" s="163">
        <v>8.6442999999999994</v>
      </c>
      <c r="BO33" s="163">
        <v>440.19889999999998</v>
      </c>
      <c r="BP33" s="163">
        <v>208.41079999999999</v>
      </c>
      <c r="BQ33" s="163">
        <v>208.47190000000001</v>
      </c>
      <c r="BR33" s="163">
        <v>-425.61509999999998</v>
      </c>
      <c r="BS33" s="163">
        <v>682.26110000000006</v>
      </c>
      <c r="BT33" s="164"/>
      <c r="BU33" s="163">
        <v>-43.172199999999997</v>
      </c>
      <c r="BV33" s="163">
        <v>44.931199999999997</v>
      </c>
      <c r="BW33" s="163">
        <v>110.1343</v>
      </c>
      <c r="BX33" s="163">
        <v>28.82</v>
      </c>
      <c r="BY33" s="163">
        <v>32.71</v>
      </c>
      <c r="BZ33" s="163">
        <v>69.849999999999994</v>
      </c>
      <c r="CA33" s="163">
        <v>89.19</v>
      </c>
      <c r="CB33" s="163">
        <v>-114.7971</v>
      </c>
      <c r="CC33" s="163">
        <v>-115.065</v>
      </c>
      <c r="CD33" s="163">
        <v>146.1491</v>
      </c>
      <c r="CE33" s="163">
        <v>147.02330000000001</v>
      </c>
      <c r="CF33" s="163">
        <v>17.7379</v>
      </c>
      <c r="CG33" s="163">
        <v>-117.07810000000001</v>
      </c>
      <c r="CH33" s="163">
        <v>-116.8494</v>
      </c>
      <c r="CI33" s="163">
        <v>2.9655</v>
      </c>
      <c r="CJ33" s="163">
        <v>-84.110299999999995</v>
      </c>
      <c r="CK33" s="163">
        <v>20.330200000000001</v>
      </c>
      <c r="CL33" s="164"/>
      <c r="CM33" s="163">
        <v>80</v>
      </c>
      <c r="CN33" s="163">
        <v>167.2</v>
      </c>
      <c r="CO33" s="163">
        <v>-19.239999999999998</v>
      </c>
      <c r="CP33" s="163">
        <v>37.051600000000001</v>
      </c>
      <c r="CQ33" s="163">
        <v>37.3797</v>
      </c>
      <c r="CR33" s="163">
        <v>37.177</v>
      </c>
      <c r="CS33" s="163">
        <v>75.432100000000005</v>
      </c>
      <c r="CT33" s="163">
        <v>74.9893</v>
      </c>
      <c r="CU33" s="163">
        <v>16.035900000000002</v>
      </c>
      <c r="CV33" s="163">
        <v>-150.62020000000001</v>
      </c>
      <c r="CW33" s="163">
        <v>22.4254</v>
      </c>
      <c r="CX33" s="163">
        <v>14.2912</v>
      </c>
      <c r="CY33" s="163">
        <v>82.05</v>
      </c>
      <c r="CZ33" s="163">
        <v>44.63</v>
      </c>
      <c r="DA33" s="163">
        <v>62.819800000000001</v>
      </c>
      <c r="DB33" s="163">
        <v>60.063200000000002</v>
      </c>
      <c r="DC33" s="163">
        <v>-36.9405</v>
      </c>
      <c r="DD33" s="163">
        <v>0</v>
      </c>
      <c r="DE33" s="163">
        <v>85.193100000000001</v>
      </c>
      <c r="DF33" s="163">
        <v>83.889700000000005</v>
      </c>
      <c r="DG33" s="163">
        <v>-117.98860000000001</v>
      </c>
      <c r="DH33" s="163">
        <v>0</v>
      </c>
      <c r="DI33" s="164"/>
      <c r="DJ33" s="163">
        <v>-124.7</v>
      </c>
      <c r="DK33" s="163">
        <v>-124.1</v>
      </c>
      <c r="DL33" s="163">
        <v>25.194400000000002</v>
      </c>
      <c r="DM33" s="163">
        <v>74.7</v>
      </c>
      <c r="DN33" s="163">
        <v>67.86</v>
      </c>
      <c r="DO33" s="163">
        <v>101.52</v>
      </c>
      <c r="DP33" s="163">
        <v>74.56</v>
      </c>
      <c r="DQ33" s="163">
        <v>0</v>
      </c>
      <c r="DR33" s="163">
        <v>65.688999999999993</v>
      </c>
      <c r="DS33" s="163">
        <v>116.63160000000001</v>
      </c>
      <c r="DT33" s="163">
        <v>-32.43</v>
      </c>
      <c r="DU33" s="163">
        <v>-32.770000000000003</v>
      </c>
      <c r="DV33" s="163">
        <v>123.4</v>
      </c>
      <c r="DW33" s="163">
        <v>55.92</v>
      </c>
      <c r="DX33" s="163">
        <v>116.43640000000001</v>
      </c>
      <c r="DY33" s="163">
        <v>114.12730000000001</v>
      </c>
      <c r="DZ33" s="163">
        <v>-91.14</v>
      </c>
      <c r="EA33" s="163">
        <v>-89</v>
      </c>
      <c r="EB33" s="163">
        <v>211.11019999999999</v>
      </c>
      <c r="EC33" s="163">
        <v>161.78899999999999</v>
      </c>
      <c r="ED33" s="163">
        <v>155.74950000000001</v>
      </c>
      <c r="EE33" s="163">
        <v>158.40809999999999</v>
      </c>
      <c r="EF33" s="163">
        <v>19.188700000000001</v>
      </c>
      <c r="EG33" s="163">
        <v>-3.6143999999999998</v>
      </c>
      <c r="EH33" s="163">
        <v>-32.834000000000003</v>
      </c>
      <c r="EI33" s="163">
        <v>437.1583</v>
      </c>
      <c r="EJ33" s="163">
        <v>-190.28579999999999</v>
      </c>
      <c r="EK33" s="164"/>
      <c r="EL33" s="163">
        <v>-35.540300000000002</v>
      </c>
      <c r="EM33" s="163">
        <v>-33.454300000000003</v>
      </c>
      <c r="EN33" s="164"/>
      <c r="EO33" s="163">
        <v>-79.4739</v>
      </c>
      <c r="EP33" s="163">
        <v>0</v>
      </c>
      <c r="EQ33" s="163">
        <v>44.591999999999999</v>
      </c>
      <c r="ER33" s="163">
        <v>-77.107200000000006</v>
      </c>
      <c r="ES33" s="163">
        <v>-78.344300000000004</v>
      </c>
      <c r="ET33" s="163">
        <v>45.566600000000001</v>
      </c>
      <c r="EU33" s="163">
        <v>0</v>
      </c>
      <c r="EV33" s="163">
        <v>-14.93</v>
      </c>
      <c r="EW33" s="163">
        <v>1</v>
      </c>
      <c r="EX33" s="163">
        <v>14.6412</v>
      </c>
      <c r="EY33" s="163">
        <v>-138.59639999999999</v>
      </c>
      <c r="EZ33" s="163">
        <v>-37.879600000000003</v>
      </c>
      <c r="FA33" s="163">
        <v>-36.728400000000001</v>
      </c>
      <c r="FB33" s="163">
        <v>10.514099999999999</v>
      </c>
      <c r="FC33" s="163">
        <v>6.1212999999999997</v>
      </c>
      <c r="FD33" s="163">
        <v>-38.7166</v>
      </c>
      <c r="FE33" s="163">
        <v>24.142399999999999</v>
      </c>
      <c r="FF33" s="164"/>
      <c r="FG33" s="163">
        <v>20.871300000000002</v>
      </c>
      <c r="FH33" s="163">
        <v>18.013100000000001</v>
      </c>
      <c r="FI33" s="163">
        <v>17.206600000000002</v>
      </c>
      <c r="FJ33" s="163">
        <v>17.114999999999998</v>
      </c>
      <c r="FK33" s="163">
        <v>115.7123</v>
      </c>
      <c r="FL33" s="163">
        <v>115.37739999999999</v>
      </c>
      <c r="FM33" s="163">
        <v>-40.691899999999997</v>
      </c>
      <c r="FN33" s="163">
        <v>93.471199999999996</v>
      </c>
      <c r="FO33" s="163">
        <v>94.122</v>
      </c>
      <c r="FP33" s="163">
        <v>-18.206099999999999</v>
      </c>
      <c r="FQ33" s="163">
        <v>0</v>
      </c>
      <c r="FR33" s="163">
        <v>-36.51</v>
      </c>
      <c r="FS33" s="163">
        <v>-15.09</v>
      </c>
      <c r="FT33" s="163">
        <v>17.9696</v>
      </c>
      <c r="FU33" s="163">
        <v>0.97689999999999999</v>
      </c>
      <c r="FV33" s="163">
        <v>-12.32</v>
      </c>
      <c r="FW33" s="163">
        <v>10.68</v>
      </c>
      <c r="FX33" s="163">
        <v>-37.036999999999999</v>
      </c>
      <c r="FY33" s="164"/>
      <c r="FZ33" s="164"/>
      <c r="GA33" s="163">
        <v>4.1950000000000003</v>
      </c>
      <c r="GB33" s="164"/>
      <c r="GC33" s="163">
        <v>27.51</v>
      </c>
      <c r="GD33" s="163">
        <v>0.21590000000000001</v>
      </c>
      <c r="GE33" s="163">
        <v>16.1723</v>
      </c>
      <c r="GF33" s="163">
        <v>17.579999999999998</v>
      </c>
      <c r="GG33" s="163">
        <v>82.223100000000002</v>
      </c>
      <c r="GH33" s="163">
        <v>24.7</v>
      </c>
      <c r="GI33" s="163">
        <v>-22.6356</v>
      </c>
      <c r="GJ33" s="163">
        <v>2.6541999999999999</v>
      </c>
      <c r="GK33" s="163">
        <v>2.9807000000000001</v>
      </c>
      <c r="GL33" s="163">
        <v>2.2509000000000001</v>
      </c>
      <c r="GM33" s="164"/>
      <c r="GN33" s="164"/>
      <c r="GO33" s="163">
        <v>-15.824400000000001</v>
      </c>
      <c r="GP33" s="163">
        <v>-40.680199999999999</v>
      </c>
      <c r="GQ33" s="163">
        <v>16.140799999999999</v>
      </c>
      <c r="GR33" s="163">
        <v>42.804699999999997</v>
      </c>
      <c r="GS33" s="163">
        <v>58.329599999999999</v>
      </c>
      <c r="GT33" s="163">
        <v>60.434199999999997</v>
      </c>
      <c r="GU33" s="163">
        <v>-150.68020000000001</v>
      </c>
      <c r="GV33" s="163">
        <v>-31.889500000000002</v>
      </c>
      <c r="GW33" s="163">
        <v>29.544699999999999</v>
      </c>
      <c r="GX33" s="163">
        <v>-64.458200000000005</v>
      </c>
      <c r="GY33" s="163">
        <v>10.751300000000001</v>
      </c>
      <c r="GZ33" s="163">
        <v>13.4306</v>
      </c>
      <c r="HA33" s="163">
        <v>13.0495</v>
      </c>
      <c r="HB33" s="163">
        <v>12.3668</v>
      </c>
      <c r="HC33" s="163">
        <v>70.042199999999994</v>
      </c>
      <c r="HD33" s="163">
        <v>71.483000000000004</v>
      </c>
      <c r="HE33" s="163">
        <v>282</v>
      </c>
      <c r="HF33" s="163">
        <v>-281.05020000000002</v>
      </c>
      <c r="HG33" s="163">
        <v>-518.42179999999996</v>
      </c>
      <c r="HH33" s="163">
        <v>522.13490000000002</v>
      </c>
      <c r="HI33" s="163">
        <v>110.1507</v>
      </c>
      <c r="HJ33" s="163">
        <v>-69.006200000000007</v>
      </c>
      <c r="HK33" s="163">
        <v>-67.371200000000002</v>
      </c>
      <c r="HL33" s="164"/>
      <c r="HM33" s="163">
        <v>11.600199999999999</v>
      </c>
      <c r="HN33" s="163">
        <v>51.383899999999997</v>
      </c>
      <c r="HO33" s="163">
        <v>50.342700000000001</v>
      </c>
      <c r="HP33" s="164"/>
      <c r="HQ33" s="164"/>
      <c r="HR33" s="163">
        <v>-2.0956999999999999</v>
      </c>
      <c r="HS33" s="163">
        <v>-2.9525999999999999</v>
      </c>
      <c r="HT33" s="163">
        <v>-33.175199999999997</v>
      </c>
      <c r="HU33" s="163">
        <v>-33.976599999999998</v>
      </c>
      <c r="HV33" s="163">
        <v>-27.29</v>
      </c>
      <c r="HW33" s="163">
        <v>-27.52</v>
      </c>
      <c r="HX33" s="163">
        <v>28.1</v>
      </c>
      <c r="HY33" s="163">
        <v>29.3</v>
      </c>
      <c r="HZ33" s="163">
        <v>20.757000000000001</v>
      </c>
      <c r="IA33" s="163">
        <v>-60</v>
      </c>
      <c r="IB33" s="163">
        <v>-265.02460000000002</v>
      </c>
      <c r="IC33" s="163">
        <v>37.588299999999997</v>
      </c>
      <c r="ID33" s="163">
        <v>38.213299999999997</v>
      </c>
      <c r="IE33" s="163">
        <v>12.8</v>
      </c>
      <c r="IF33" s="163">
        <v>-5.0999999999999996</v>
      </c>
      <c r="IG33" s="163">
        <v>4.7</v>
      </c>
      <c r="IH33" s="163">
        <v>4.8</v>
      </c>
      <c r="II33" s="164"/>
      <c r="IJ33" s="164"/>
      <c r="IK33" s="163">
        <v>-104.8466</v>
      </c>
      <c r="IL33" s="163">
        <v>211.4785</v>
      </c>
      <c r="IM33" s="163">
        <v>22.1114</v>
      </c>
      <c r="IN33" s="163">
        <v>1.3905000000000001</v>
      </c>
      <c r="IO33" s="163">
        <v>54.5002</v>
      </c>
      <c r="IP33" s="163">
        <v>0.3196</v>
      </c>
      <c r="IQ33" s="163">
        <v>-6.9126000000000003</v>
      </c>
      <c r="IR33" s="163">
        <v>-132.25210000000001</v>
      </c>
      <c r="IS33" s="163">
        <v>51.904299999999999</v>
      </c>
      <c r="IT33" s="163">
        <v>10.1637</v>
      </c>
      <c r="IU33" s="163">
        <v>178.25059999999999</v>
      </c>
      <c r="IV33" s="163">
        <v>177.9795</v>
      </c>
      <c r="IW33" s="163">
        <v>134.404</v>
      </c>
      <c r="IX33" s="163">
        <v>-17.393899999999999</v>
      </c>
      <c r="IY33" s="163">
        <v>-50.744100000000003</v>
      </c>
      <c r="IZ33" s="163">
        <v>-65.772400000000005</v>
      </c>
      <c r="JA33" s="163">
        <v>64.330200000000005</v>
      </c>
      <c r="JB33" s="163">
        <v>-7.2249999999999996</v>
      </c>
      <c r="JC33" s="163">
        <v>4.0650000000000004</v>
      </c>
      <c r="JD33" s="163">
        <v>17.2</v>
      </c>
      <c r="JE33" s="163">
        <v>1.0509999999999999</v>
      </c>
      <c r="JF33" s="163">
        <v>1.044</v>
      </c>
      <c r="JG33" s="163">
        <v>-15.92</v>
      </c>
      <c r="JH33" s="163">
        <v>-4.32</v>
      </c>
      <c r="JI33" s="164"/>
      <c r="JJ33" s="163">
        <v>4.1611000000000002</v>
      </c>
      <c r="JK33" s="163">
        <v>-11.162000000000001</v>
      </c>
      <c r="JL33" s="163">
        <v>-32.988500000000002</v>
      </c>
      <c r="JM33" s="163">
        <v>12.5</v>
      </c>
      <c r="JN33" s="163">
        <v>53.066000000000003</v>
      </c>
      <c r="JO33" s="163">
        <v>52.899000000000001</v>
      </c>
      <c r="JP33" s="164"/>
      <c r="JQ33" s="164"/>
      <c r="JR33" s="163">
        <v>33.789000000000001</v>
      </c>
      <c r="JS33" s="163">
        <v>33.351199999999999</v>
      </c>
      <c r="JT33" s="163">
        <v>33.900300000000001</v>
      </c>
      <c r="JU33" s="164"/>
      <c r="JV33" s="163">
        <v>4.3</v>
      </c>
      <c r="JW33" s="163">
        <v>16.586200000000002</v>
      </c>
      <c r="JX33" s="163">
        <v>8.48</v>
      </c>
      <c r="JY33" s="164"/>
      <c r="JZ33" s="163">
        <v>47.222299999999997</v>
      </c>
      <c r="KA33" s="163">
        <v>0</v>
      </c>
      <c r="KB33" s="163">
        <v>0</v>
      </c>
      <c r="KC33" s="163">
        <v>46.5092</v>
      </c>
      <c r="KD33" s="163">
        <v>0</v>
      </c>
      <c r="KE33" s="163">
        <v>-12.8931</v>
      </c>
      <c r="KF33" s="163">
        <v>12.5128</v>
      </c>
      <c r="KG33" s="163">
        <v>-17.7</v>
      </c>
      <c r="KH33" s="163">
        <v>17.399999999999999</v>
      </c>
      <c r="KI33" s="163">
        <v>-406.56259999999997</v>
      </c>
      <c r="KJ33" s="163">
        <v>546.76059999999995</v>
      </c>
    </row>
    <row r="34" spans="1:296" ht="18" customHeight="1" x14ac:dyDescent="0.3">
      <c r="A34" s="162" t="s">
        <v>68</v>
      </c>
      <c r="B34" s="162" t="s">
        <v>934</v>
      </c>
      <c r="C34" s="166">
        <v>0</v>
      </c>
      <c r="D34" s="167"/>
      <c r="E34" s="166">
        <v>14.1526</v>
      </c>
      <c r="F34" s="166">
        <v>-21.2072</v>
      </c>
      <c r="G34" s="168">
        <v>8.4500499999999992</v>
      </c>
      <c r="H34" s="168">
        <v>37.469149999999999</v>
      </c>
      <c r="I34" s="167"/>
      <c r="J34" s="166">
        <v>60.062800000000003</v>
      </c>
      <c r="K34" s="166">
        <v>-144.47499999999999</v>
      </c>
      <c r="L34" s="166">
        <v>74.8309</v>
      </c>
      <c r="M34" s="167"/>
      <c r="N34" s="166">
        <v>37.097200000000001</v>
      </c>
      <c r="O34" s="166">
        <v>44.4</v>
      </c>
      <c r="P34" s="166">
        <v>-69.816999999999993</v>
      </c>
      <c r="Q34" s="168">
        <v>63.8</v>
      </c>
      <c r="R34" s="166">
        <v>19.044</v>
      </c>
      <c r="S34" s="166">
        <v>-63.8</v>
      </c>
      <c r="T34" s="166">
        <v>4.2895000000000003</v>
      </c>
      <c r="U34" s="166">
        <v>111.52079999999999</v>
      </c>
      <c r="V34" s="166">
        <v>16.040600000000001</v>
      </c>
      <c r="W34" s="166">
        <v>16.2651</v>
      </c>
      <c r="X34" s="166">
        <v>26.6205</v>
      </c>
      <c r="Y34" s="166">
        <v>6.7439</v>
      </c>
      <c r="Z34" s="166">
        <v>0.24990000000000001</v>
      </c>
      <c r="AA34" s="166">
        <v>7.5637999999999996</v>
      </c>
      <c r="AB34" s="167"/>
      <c r="AC34" s="167"/>
      <c r="AD34" s="166">
        <v>-49.35</v>
      </c>
      <c r="AE34" s="166">
        <v>-49.03</v>
      </c>
      <c r="AF34" s="167"/>
      <c r="AG34" s="166">
        <v>-44.4</v>
      </c>
      <c r="AH34" s="166">
        <v>68.2</v>
      </c>
      <c r="AI34" s="166">
        <v>8.3290000000000006</v>
      </c>
      <c r="AJ34" s="166">
        <v>0.18099999999999999</v>
      </c>
      <c r="AK34" s="166">
        <v>-37.86</v>
      </c>
      <c r="AL34" s="166">
        <v>-38.06</v>
      </c>
      <c r="AM34" s="166">
        <v>-63.59</v>
      </c>
      <c r="AN34" s="166">
        <v>38.409999999999997</v>
      </c>
      <c r="AO34" s="166">
        <v>38.549999999999997</v>
      </c>
      <c r="AP34" s="166">
        <v>17.373699999999999</v>
      </c>
      <c r="AQ34" s="166">
        <v>9.5100000000000004E-2</v>
      </c>
      <c r="AR34" s="166">
        <v>73.653300000000002</v>
      </c>
      <c r="AS34" s="166">
        <v>76.914900000000003</v>
      </c>
      <c r="AT34" s="166">
        <v>-3.4950000000000001</v>
      </c>
      <c r="AU34" s="166">
        <v>-34.899799999999999</v>
      </c>
      <c r="AV34" s="166">
        <v>-34.332999999999998</v>
      </c>
      <c r="AW34" s="166">
        <v>7.5030999999999999</v>
      </c>
      <c r="AX34" s="166">
        <v>7.1604000000000001</v>
      </c>
      <c r="AY34" s="166">
        <v>59.329599999999999</v>
      </c>
      <c r="AZ34" s="166">
        <v>60.470199999999998</v>
      </c>
      <c r="BA34" s="166">
        <v>-6.8619000000000003</v>
      </c>
      <c r="BB34" s="166">
        <v>-7.8089000000000004</v>
      </c>
      <c r="BC34" s="166">
        <v>-378.7672</v>
      </c>
      <c r="BD34" s="166">
        <v>20.2898</v>
      </c>
      <c r="BE34" s="166">
        <v>-20.5</v>
      </c>
      <c r="BF34" s="166">
        <v>-20.6</v>
      </c>
      <c r="BG34" s="166">
        <v>40.1081</v>
      </c>
      <c r="BH34" s="166">
        <v>39.527099999999997</v>
      </c>
      <c r="BI34" s="166">
        <v>-5.5975999999999999</v>
      </c>
      <c r="BJ34" s="167"/>
      <c r="BK34" s="166">
        <v>-50.662999999999997</v>
      </c>
      <c r="BL34" s="166">
        <v>7.5603999999999996</v>
      </c>
      <c r="BM34" s="166">
        <v>12.791600000000001</v>
      </c>
      <c r="BN34" s="166">
        <v>8.7216000000000005</v>
      </c>
      <c r="BO34" s="166">
        <v>423.10849999999999</v>
      </c>
      <c r="BP34" s="166">
        <v>204.80969999999999</v>
      </c>
      <c r="BQ34" s="166">
        <v>205.60310000000001</v>
      </c>
      <c r="BR34" s="166">
        <v>-418.53500000000003</v>
      </c>
      <c r="BS34" s="166">
        <v>663.07929999999999</v>
      </c>
      <c r="BT34" s="167"/>
      <c r="BU34" s="166">
        <v>-54.196300000000001</v>
      </c>
      <c r="BV34" s="166">
        <v>55.470199999999998</v>
      </c>
      <c r="BW34" s="166">
        <v>109.0266</v>
      </c>
      <c r="BX34" s="166">
        <v>28.21</v>
      </c>
      <c r="BY34" s="166">
        <v>31.66</v>
      </c>
      <c r="BZ34" s="166">
        <v>69.08</v>
      </c>
      <c r="CA34" s="166">
        <v>88.26</v>
      </c>
      <c r="CB34" s="166">
        <v>-110.24250000000001</v>
      </c>
      <c r="CC34" s="166">
        <v>-108.50109999999999</v>
      </c>
      <c r="CD34" s="166">
        <v>142.43020000000001</v>
      </c>
      <c r="CE34" s="166">
        <v>142.44290000000001</v>
      </c>
      <c r="CF34" s="166">
        <v>19.1769</v>
      </c>
      <c r="CG34" s="166">
        <v>-117.1191</v>
      </c>
      <c r="CH34" s="166">
        <v>-116.85039999999999</v>
      </c>
      <c r="CI34" s="166">
        <v>1.3911</v>
      </c>
      <c r="CJ34" s="166">
        <v>-81.9208</v>
      </c>
      <c r="CK34" s="167"/>
      <c r="CL34" s="166">
        <v>27.623000000000001</v>
      </c>
      <c r="CM34" s="166">
        <v>87.3</v>
      </c>
      <c r="CN34" s="166">
        <v>164</v>
      </c>
      <c r="CO34" s="166">
        <v>-18.920000000000002</v>
      </c>
      <c r="CP34" s="166">
        <v>38.467700000000001</v>
      </c>
      <c r="CQ34" s="166">
        <v>38.731000000000002</v>
      </c>
      <c r="CR34" s="166">
        <v>37.933999999999997</v>
      </c>
      <c r="CS34" s="166">
        <v>76.048900000000003</v>
      </c>
      <c r="CT34" s="166">
        <v>75.629800000000003</v>
      </c>
      <c r="CU34" s="166">
        <v>14.495900000000001</v>
      </c>
      <c r="CV34" s="166">
        <v>-146.6995</v>
      </c>
      <c r="CW34" s="166">
        <v>19.273700000000002</v>
      </c>
      <c r="CX34" s="166">
        <v>14.6107</v>
      </c>
      <c r="CY34" s="166">
        <v>77.88</v>
      </c>
      <c r="CZ34" s="166">
        <v>41.96</v>
      </c>
      <c r="DA34" s="166">
        <v>62.819800000000001</v>
      </c>
      <c r="DB34" s="168">
        <v>58.964550000000003</v>
      </c>
      <c r="DC34" s="166">
        <v>-36.516199999999998</v>
      </c>
      <c r="DD34" s="166">
        <v>0</v>
      </c>
      <c r="DE34" s="166">
        <v>81.921400000000006</v>
      </c>
      <c r="DF34" s="166">
        <v>82.229799999999997</v>
      </c>
      <c r="DG34" s="166">
        <v>-107.8591</v>
      </c>
      <c r="DH34" s="166">
        <v>0</v>
      </c>
      <c r="DI34" s="167"/>
      <c r="DJ34" s="166">
        <v>-124.7</v>
      </c>
      <c r="DK34" s="166">
        <v>-124.2</v>
      </c>
      <c r="DL34" s="166">
        <v>24.705500000000001</v>
      </c>
      <c r="DM34" s="166">
        <v>76.3</v>
      </c>
      <c r="DN34" s="166">
        <v>66.86</v>
      </c>
      <c r="DO34" s="166">
        <v>102.64</v>
      </c>
      <c r="DP34" s="166">
        <v>75.319999999999993</v>
      </c>
      <c r="DQ34" s="166">
        <v>0</v>
      </c>
      <c r="DR34" s="166">
        <v>64.882999999999996</v>
      </c>
      <c r="DS34" s="166">
        <v>104.5509</v>
      </c>
      <c r="DT34" s="166">
        <v>-33.96</v>
      </c>
      <c r="DU34" s="166">
        <v>-34.340000000000003</v>
      </c>
      <c r="DV34" s="166">
        <v>128.94</v>
      </c>
      <c r="DW34" s="166">
        <v>56.44</v>
      </c>
      <c r="DX34" s="166">
        <v>105.0727</v>
      </c>
      <c r="DY34" s="166">
        <v>102.3818</v>
      </c>
      <c r="DZ34" s="166">
        <v>-89.013800000000003</v>
      </c>
      <c r="EA34" s="166">
        <v>-86.954499999999996</v>
      </c>
      <c r="EB34" s="166">
        <v>205.41040000000001</v>
      </c>
      <c r="EC34" s="166">
        <v>157.65360000000001</v>
      </c>
      <c r="ED34" s="166">
        <v>153.91980000000001</v>
      </c>
      <c r="EE34" s="166">
        <v>155.35130000000001</v>
      </c>
      <c r="EF34" s="166">
        <v>39.224600000000002</v>
      </c>
      <c r="EG34" s="166">
        <v>16.484500000000001</v>
      </c>
      <c r="EH34" s="166">
        <v>-31.042999999999999</v>
      </c>
      <c r="EI34" s="166">
        <v>429.59370000000001</v>
      </c>
      <c r="EJ34" s="166">
        <v>-178.04759999999999</v>
      </c>
      <c r="EK34" s="167"/>
      <c r="EL34" s="166">
        <v>-35.586500000000001</v>
      </c>
      <c r="EM34" s="166">
        <v>-33.255299999999998</v>
      </c>
      <c r="EN34" s="167"/>
      <c r="EO34" s="166">
        <v>-86.387600000000006</v>
      </c>
      <c r="EP34" s="166">
        <v>0</v>
      </c>
      <c r="EQ34" s="166">
        <v>127.536</v>
      </c>
      <c r="ER34" s="166">
        <v>-91.193200000000004</v>
      </c>
      <c r="ES34" s="166">
        <v>-92.549400000000006</v>
      </c>
      <c r="ET34" s="166">
        <v>18.739999999999998</v>
      </c>
      <c r="EU34" s="166">
        <v>0</v>
      </c>
      <c r="EV34" s="166">
        <v>-10.55</v>
      </c>
      <c r="EW34" s="166">
        <v>79.900000000000006</v>
      </c>
      <c r="EX34" s="166">
        <v>14.143800000000001</v>
      </c>
      <c r="EY34" s="166">
        <v>-143.02369999999999</v>
      </c>
      <c r="EZ34" s="166">
        <v>-36.962699999999998</v>
      </c>
      <c r="FA34" s="166">
        <v>-36.1235</v>
      </c>
      <c r="FB34" s="166">
        <v>9.1088000000000005</v>
      </c>
      <c r="FC34" s="166">
        <v>-17.501300000000001</v>
      </c>
      <c r="FD34" s="166">
        <v>-12.729699999999999</v>
      </c>
      <c r="FE34" s="166">
        <v>24.220099999999999</v>
      </c>
      <c r="FF34" s="167"/>
      <c r="FG34" s="166">
        <v>19.770099999999999</v>
      </c>
      <c r="FH34" s="166">
        <v>18.192900000000002</v>
      </c>
      <c r="FI34" s="166">
        <v>18.383800000000001</v>
      </c>
      <c r="FJ34" s="166">
        <v>17.8611</v>
      </c>
      <c r="FK34" s="166">
        <v>110.0188</v>
      </c>
      <c r="FL34" s="166">
        <v>110.1863</v>
      </c>
      <c r="FM34" s="166">
        <v>-36.338000000000001</v>
      </c>
      <c r="FN34" s="166">
        <v>91.614999999999995</v>
      </c>
      <c r="FO34" s="166">
        <v>91.003699999999995</v>
      </c>
      <c r="FP34" s="166">
        <v>-13.993399999999999</v>
      </c>
      <c r="FQ34" s="166">
        <v>0</v>
      </c>
      <c r="FR34" s="166">
        <v>-36.51</v>
      </c>
      <c r="FS34" s="166">
        <v>-16.32</v>
      </c>
      <c r="FT34" s="166">
        <v>17.9696</v>
      </c>
      <c r="FU34" s="166">
        <v>0.90359999999999996</v>
      </c>
      <c r="FV34" s="166">
        <v>-12.39</v>
      </c>
      <c r="FW34" s="166">
        <v>11.24</v>
      </c>
      <c r="FX34" s="166">
        <v>-36.616500000000002</v>
      </c>
      <c r="FY34" s="167"/>
      <c r="FZ34" s="166">
        <v>-14.35</v>
      </c>
      <c r="GA34" s="166">
        <v>4.242</v>
      </c>
      <c r="GB34" s="167"/>
      <c r="GC34" s="166">
        <v>25.48</v>
      </c>
      <c r="GD34" s="166">
        <v>-2.3666</v>
      </c>
      <c r="GE34" s="166">
        <v>14.297700000000001</v>
      </c>
      <c r="GF34" s="166">
        <v>17.329999999999998</v>
      </c>
      <c r="GG34" s="166">
        <v>80.704099999999997</v>
      </c>
      <c r="GH34" s="166">
        <v>25.6</v>
      </c>
      <c r="GI34" s="166">
        <v>-22.62</v>
      </c>
      <c r="GJ34" s="166">
        <v>2.8231999999999999</v>
      </c>
      <c r="GK34" s="166">
        <v>3.0775999999999999</v>
      </c>
      <c r="GL34" s="166">
        <v>2.2244000000000002</v>
      </c>
      <c r="GM34" s="167"/>
      <c r="GN34" s="167"/>
      <c r="GO34" s="166">
        <v>-15.536199999999999</v>
      </c>
      <c r="GP34" s="166">
        <v>-40.268000000000001</v>
      </c>
      <c r="GQ34" s="166">
        <v>17.191800000000001</v>
      </c>
      <c r="GR34" s="166">
        <v>42.117800000000003</v>
      </c>
      <c r="GS34" s="166">
        <v>60.382599999999996</v>
      </c>
      <c r="GT34" s="166">
        <v>60.425199999999997</v>
      </c>
      <c r="GU34" s="166">
        <v>-147.55940000000001</v>
      </c>
      <c r="GV34" s="166">
        <v>-32.810600000000001</v>
      </c>
      <c r="GW34" s="166">
        <v>29.296099999999999</v>
      </c>
      <c r="GX34" s="166">
        <v>-65.949100000000001</v>
      </c>
      <c r="GY34" s="166">
        <v>11.7585</v>
      </c>
      <c r="GZ34" s="166">
        <v>12.922800000000001</v>
      </c>
      <c r="HA34" s="166">
        <v>12.48</v>
      </c>
      <c r="HB34" s="166">
        <v>13.3536</v>
      </c>
      <c r="HC34" s="166">
        <v>72.002799999999993</v>
      </c>
      <c r="HD34" s="166">
        <v>71.359099999999998</v>
      </c>
      <c r="HE34" s="166">
        <v>278.3</v>
      </c>
      <c r="HF34" s="166">
        <v>-278.72280000000001</v>
      </c>
      <c r="HG34" s="166">
        <v>-513.45939999999996</v>
      </c>
      <c r="HH34" s="166">
        <v>513.76729999999998</v>
      </c>
      <c r="HI34" s="166">
        <v>116.7544</v>
      </c>
      <c r="HJ34" s="166">
        <v>-70.364999999999995</v>
      </c>
      <c r="HK34" s="166">
        <v>-68.128200000000007</v>
      </c>
      <c r="HL34" s="167"/>
      <c r="HM34" s="166">
        <v>9.0305999999999997</v>
      </c>
      <c r="HN34" s="166">
        <v>55.622599999999998</v>
      </c>
      <c r="HO34" s="166">
        <v>55.323799999999999</v>
      </c>
      <c r="HP34" s="167"/>
      <c r="HQ34" s="167"/>
      <c r="HR34" s="166">
        <v>-3.8975</v>
      </c>
      <c r="HS34" s="166">
        <v>-4.6885000000000003</v>
      </c>
      <c r="HT34" s="166">
        <v>-33.041400000000003</v>
      </c>
      <c r="HU34" s="166">
        <v>-32.971499999999999</v>
      </c>
      <c r="HV34" s="166">
        <v>-26.22</v>
      </c>
      <c r="HW34" s="166">
        <v>-26.17</v>
      </c>
      <c r="HX34" s="166">
        <v>29.3</v>
      </c>
      <c r="HY34" s="166">
        <v>29.8</v>
      </c>
      <c r="HZ34" s="166">
        <v>21.2483</v>
      </c>
      <c r="IA34" s="166">
        <v>-63.12</v>
      </c>
      <c r="IB34" s="166">
        <v>-259.34899999999999</v>
      </c>
      <c r="IC34" s="166">
        <v>36.440399999999997</v>
      </c>
      <c r="ID34" s="166">
        <v>36.729199999999999</v>
      </c>
      <c r="IE34" s="166">
        <v>12.2</v>
      </c>
      <c r="IF34" s="166">
        <v>-6.8</v>
      </c>
      <c r="IG34" s="166">
        <v>5.6</v>
      </c>
      <c r="IH34" s="166">
        <v>5.7</v>
      </c>
      <c r="II34" s="166">
        <v>1.6688000000000001</v>
      </c>
      <c r="IJ34" s="167"/>
      <c r="IK34" s="166">
        <v>-112.8069</v>
      </c>
      <c r="IL34" s="166">
        <v>201.8329</v>
      </c>
      <c r="IM34" s="166">
        <v>21.331900000000001</v>
      </c>
      <c r="IN34" s="166">
        <v>1.0267999999999999</v>
      </c>
      <c r="IO34" s="166">
        <v>40.771900000000002</v>
      </c>
      <c r="IP34" s="166">
        <v>4.2267000000000001</v>
      </c>
      <c r="IQ34" s="166">
        <v>-11.760199999999999</v>
      </c>
      <c r="IR34" s="166">
        <v>-127.6979</v>
      </c>
      <c r="IS34" s="166">
        <v>53.2776</v>
      </c>
      <c r="IT34" s="166">
        <v>7.6882000000000001</v>
      </c>
      <c r="IU34" s="166">
        <v>179.53280000000001</v>
      </c>
      <c r="IV34" s="166">
        <v>179.37719999999999</v>
      </c>
      <c r="IW34" s="166">
        <v>131.11019999999999</v>
      </c>
      <c r="IX34" s="166">
        <v>-13.4824</v>
      </c>
      <c r="IY34" s="166">
        <v>-55.2727</v>
      </c>
      <c r="IZ34" s="166">
        <v>-61.875500000000002</v>
      </c>
      <c r="JA34" s="166">
        <v>66.5869</v>
      </c>
      <c r="JB34" s="166">
        <v>-7.2496999999999998</v>
      </c>
      <c r="JC34" s="166">
        <v>9.0399999999999991</v>
      </c>
      <c r="JD34" s="166">
        <v>15.52</v>
      </c>
      <c r="JE34" s="166">
        <v>1.028</v>
      </c>
      <c r="JF34" s="166">
        <v>1.026</v>
      </c>
      <c r="JG34" s="166">
        <v>-15.6</v>
      </c>
      <c r="JH34" s="166">
        <v>-4.6399999999999997</v>
      </c>
      <c r="JI34" s="167"/>
      <c r="JJ34" s="166">
        <v>4.5426000000000002</v>
      </c>
      <c r="JK34" s="166">
        <v>-11.863899999999999</v>
      </c>
      <c r="JL34" s="166">
        <v>-34.892800000000001</v>
      </c>
      <c r="JM34" s="166">
        <v>14.7</v>
      </c>
      <c r="JN34" s="166">
        <v>57.124000000000002</v>
      </c>
      <c r="JO34" s="166">
        <v>56.353000000000002</v>
      </c>
      <c r="JP34" s="167"/>
      <c r="JQ34" s="167"/>
      <c r="JR34" s="166">
        <v>35.854900000000001</v>
      </c>
      <c r="JS34" s="166">
        <v>35.322699999999998</v>
      </c>
      <c r="JT34" s="166">
        <v>34.430900000000001</v>
      </c>
      <c r="JU34" s="167"/>
      <c r="JV34" s="166">
        <v>6.5</v>
      </c>
      <c r="JW34" s="166">
        <v>20.1495</v>
      </c>
      <c r="JX34" s="166">
        <v>8.33</v>
      </c>
      <c r="JY34" s="167"/>
      <c r="JZ34" s="166">
        <v>46.657899999999998</v>
      </c>
      <c r="KA34" s="166">
        <v>0</v>
      </c>
      <c r="KB34" s="166">
        <v>0</v>
      </c>
      <c r="KC34" s="166">
        <v>46.264099999999999</v>
      </c>
      <c r="KD34" s="166">
        <v>0</v>
      </c>
      <c r="KE34" s="166">
        <v>-10.722099999999999</v>
      </c>
      <c r="KF34" s="166">
        <v>10.521699999999999</v>
      </c>
      <c r="KG34" s="166">
        <v>-19.2</v>
      </c>
      <c r="KH34" s="166">
        <v>19.7</v>
      </c>
      <c r="KI34" s="166">
        <v>-386.8852</v>
      </c>
      <c r="KJ34" s="166">
        <v>532.36720000000003</v>
      </c>
    </row>
    <row r="35" spans="1:296" ht="18" customHeight="1" x14ac:dyDescent="0.3">
      <c r="A35" s="162" t="s">
        <v>68</v>
      </c>
      <c r="B35" s="162" t="s">
        <v>935</v>
      </c>
      <c r="C35" s="166">
        <v>0</v>
      </c>
      <c r="D35" s="167"/>
      <c r="E35" s="166">
        <v>13.839600000000001</v>
      </c>
      <c r="F35" s="166">
        <v>-21.024899999999999</v>
      </c>
      <c r="G35" s="166">
        <v>3.5950000000000002</v>
      </c>
      <c r="H35" s="166">
        <v>37.0426</v>
      </c>
      <c r="I35" s="167"/>
      <c r="J35" s="166">
        <v>59.421799999999998</v>
      </c>
      <c r="K35" s="166">
        <v>-139.1678</v>
      </c>
      <c r="L35" s="166">
        <v>73.224400000000003</v>
      </c>
      <c r="M35" s="167"/>
      <c r="N35" s="166">
        <v>36.270299999999999</v>
      </c>
      <c r="O35" s="166">
        <v>51.06</v>
      </c>
      <c r="P35" s="166">
        <v>-70.733999999999995</v>
      </c>
      <c r="Q35" s="166">
        <v>63.8</v>
      </c>
      <c r="R35" s="166">
        <v>19.872</v>
      </c>
      <c r="S35" s="166">
        <v>-63.8</v>
      </c>
      <c r="T35" s="166">
        <v>4.0575000000000001</v>
      </c>
      <c r="U35" s="166">
        <v>107.5334</v>
      </c>
      <c r="V35" s="166">
        <v>15.718299999999999</v>
      </c>
      <c r="W35" s="166">
        <v>15.8659</v>
      </c>
      <c r="X35" s="166">
        <v>26.031300000000002</v>
      </c>
      <c r="Y35" s="166">
        <v>6.4389000000000003</v>
      </c>
      <c r="Z35" s="166">
        <v>0.1474</v>
      </c>
      <c r="AA35" s="166">
        <v>7.9047999999999998</v>
      </c>
      <c r="AB35" s="167"/>
      <c r="AC35" s="167"/>
      <c r="AD35" s="166">
        <v>-46.98</v>
      </c>
      <c r="AE35" s="166">
        <v>-47.07</v>
      </c>
      <c r="AF35" s="167"/>
      <c r="AG35" s="166">
        <v>-51.06</v>
      </c>
      <c r="AH35" s="166">
        <v>68.2</v>
      </c>
      <c r="AI35" s="166">
        <v>8.5329999999999995</v>
      </c>
      <c r="AJ35" s="166">
        <v>0.18099999999999999</v>
      </c>
      <c r="AK35" s="166">
        <v>-38.770000000000003</v>
      </c>
      <c r="AL35" s="166">
        <v>-38.979999999999997</v>
      </c>
      <c r="AM35" s="166">
        <v>-55.66</v>
      </c>
      <c r="AN35" s="166">
        <v>39.33</v>
      </c>
      <c r="AO35" s="166">
        <v>39.47</v>
      </c>
      <c r="AP35" s="166">
        <v>17.209099999999999</v>
      </c>
      <c r="AQ35" s="166">
        <v>-0.59119999999999995</v>
      </c>
      <c r="AR35" s="166">
        <v>73.294700000000006</v>
      </c>
      <c r="AS35" s="166">
        <v>76.7089</v>
      </c>
      <c r="AT35" s="166">
        <v>-8.9321000000000002</v>
      </c>
      <c r="AU35" s="166">
        <v>-37.652700000000003</v>
      </c>
      <c r="AV35" s="166">
        <v>-37.357399999999998</v>
      </c>
      <c r="AW35" s="166">
        <v>30.3794</v>
      </c>
      <c r="AX35" s="166">
        <v>29.389700000000001</v>
      </c>
      <c r="AY35" s="166">
        <v>53.143099999999997</v>
      </c>
      <c r="AZ35" s="166">
        <v>55.494900000000001</v>
      </c>
      <c r="BA35" s="166">
        <v>10.859</v>
      </c>
      <c r="BB35" s="166">
        <v>9.6469000000000005</v>
      </c>
      <c r="BC35" s="166">
        <v>-380.40750000000003</v>
      </c>
      <c r="BD35" s="166">
        <v>19.2119</v>
      </c>
      <c r="BE35" s="166">
        <v>-20.2</v>
      </c>
      <c r="BF35" s="166">
        <v>-20.100000000000001</v>
      </c>
      <c r="BG35" s="166">
        <v>42.1706</v>
      </c>
      <c r="BH35" s="166">
        <v>41.446599999999997</v>
      </c>
      <c r="BI35" s="166">
        <v>-5.6310000000000002</v>
      </c>
      <c r="BJ35" s="167"/>
      <c r="BK35" s="166">
        <v>-52.2181</v>
      </c>
      <c r="BL35" s="166">
        <v>8.1941000000000006</v>
      </c>
      <c r="BM35" s="166">
        <v>13.031499999999999</v>
      </c>
      <c r="BN35" s="166">
        <v>8.8363999999999994</v>
      </c>
      <c r="BO35" s="166">
        <v>422.92540000000002</v>
      </c>
      <c r="BP35" s="166">
        <v>203.52789999999999</v>
      </c>
      <c r="BQ35" s="166">
        <v>203.34479999999999</v>
      </c>
      <c r="BR35" s="166">
        <v>-407.69260000000003</v>
      </c>
      <c r="BS35" s="166">
        <v>669.33180000000004</v>
      </c>
      <c r="BT35" s="167"/>
      <c r="BU35" s="166">
        <v>-46.518099999999997</v>
      </c>
      <c r="BV35" s="166">
        <v>48.411999999999999</v>
      </c>
      <c r="BW35" s="166">
        <v>108.0287</v>
      </c>
      <c r="BX35" s="166">
        <v>28.41</v>
      </c>
      <c r="BY35" s="166">
        <v>31.27</v>
      </c>
      <c r="BZ35" s="166">
        <v>69.08</v>
      </c>
      <c r="CA35" s="166">
        <v>90.04</v>
      </c>
      <c r="CB35" s="166">
        <v>-106.2238</v>
      </c>
      <c r="CC35" s="166">
        <v>-105.554</v>
      </c>
      <c r="CD35" s="166">
        <v>156.50909999999999</v>
      </c>
      <c r="CE35" s="166">
        <v>158.07769999999999</v>
      </c>
      <c r="CF35" s="166">
        <v>17.37</v>
      </c>
      <c r="CG35" s="166">
        <v>-118.7611</v>
      </c>
      <c r="CH35" s="166">
        <v>-119.7092</v>
      </c>
      <c r="CI35" s="166">
        <v>1.3110999999999999</v>
      </c>
      <c r="CJ35" s="166">
        <v>-81.300200000000004</v>
      </c>
      <c r="CK35" s="167"/>
      <c r="CL35" s="166">
        <v>27.934000000000001</v>
      </c>
      <c r="CM35" s="166">
        <v>87.6</v>
      </c>
      <c r="CN35" s="166">
        <v>163.80000000000001</v>
      </c>
      <c r="CO35" s="166">
        <v>-18.899999999999999</v>
      </c>
      <c r="CP35" s="166">
        <v>37.993600000000001</v>
      </c>
      <c r="CQ35" s="166">
        <v>38.113599999999998</v>
      </c>
      <c r="CR35" s="166">
        <v>38.381999999999998</v>
      </c>
      <c r="CS35" s="166">
        <v>76.7423</v>
      </c>
      <c r="CT35" s="166">
        <v>75.736400000000003</v>
      </c>
      <c r="CU35" s="166">
        <v>13.565899999999999</v>
      </c>
      <c r="CV35" s="166">
        <v>-147.00139999999999</v>
      </c>
      <c r="CW35" s="166">
        <v>19.690799999999999</v>
      </c>
      <c r="CX35" s="166">
        <v>14.4795</v>
      </c>
      <c r="CY35" s="166">
        <v>75.87</v>
      </c>
      <c r="CZ35" s="166">
        <v>41.05</v>
      </c>
      <c r="DA35" s="166">
        <v>61.413600000000002</v>
      </c>
      <c r="DB35" s="166">
        <v>57.865900000000003</v>
      </c>
      <c r="DC35" s="166">
        <v>-36.000999999999998</v>
      </c>
      <c r="DD35" s="166">
        <v>0</v>
      </c>
      <c r="DE35" s="166">
        <v>83.339699999999993</v>
      </c>
      <c r="DF35" s="166">
        <v>81.774799999999999</v>
      </c>
      <c r="DG35" s="166">
        <v>-100.3741</v>
      </c>
      <c r="DH35" s="166">
        <v>0</v>
      </c>
      <c r="DI35" s="167"/>
      <c r="DJ35" s="166">
        <v>-121.9</v>
      </c>
      <c r="DK35" s="166">
        <v>-121.4</v>
      </c>
      <c r="DL35" s="166">
        <v>25.2164</v>
      </c>
      <c r="DM35" s="166">
        <v>75.5</v>
      </c>
      <c r="DN35" s="166">
        <v>64.84</v>
      </c>
      <c r="DO35" s="166">
        <v>101.6</v>
      </c>
      <c r="DP35" s="166">
        <v>74.48</v>
      </c>
      <c r="DQ35" s="166">
        <v>0</v>
      </c>
      <c r="DR35" s="166">
        <v>65.022499999999994</v>
      </c>
      <c r="DS35" s="166">
        <v>99.208100000000002</v>
      </c>
      <c r="DT35" s="166">
        <v>-33.479999999999997</v>
      </c>
      <c r="DU35" s="166">
        <v>-33.82</v>
      </c>
      <c r="DV35" s="166">
        <v>125.63</v>
      </c>
      <c r="DW35" s="166">
        <v>55.23</v>
      </c>
      <c r="DX35" s="166">
        <v>100.8</v>
      </c>
      <c r="DY35" s="166">
        <v>97.836399999999998</v>
      </c>
      <c r="DZ35" s="166">
        <v>-92.156300000000002</v>
      </c>
      <c r="EA35" s="166">
        <v>-90.627300000000005</v>
      </c>
      <c r="EB35" s="166">
        <v>201.18790000000001</v>
      </c>
      <c r="EC35" s="166">
        <v>151.73179999999999</v>
      </c>
      <c r="ED35" s="166">
        <v>147.2141</v>
      </c>
      <c r="EE35" s="166">
        <v>149.54079999999999</v>
      </c>
      <c r="EF35" s="166">
        <v>41.619300000000003</v>
      </c>
      <c r="EG35" s="166">
        <v>18.5608</v>
      </c>
      <c r="EH35" s="166">
        <v>-31.600999999999999</v>
      </c>
      <c r="EI35" s="166">
        <v>419.18</v>
      </c>
      <c r="EJ35" s="166">
        <v>-186.6619</v>
      </c>
      <c r="EK35" s="167"/>
      <c r="EL35" s="166">
        <v>-33.753799999999998</v>
      </c>
      <c r="EM35" s="166">
        <v>-31.846499999999999</v>
      </c>
      <c r="EN35" s="167"/>
      <c r="EO35" s="166">
        <v>-102.1747</v>
      </c>
      <c r="EP35" s="166">
        <v>0</v>
      </c>
      <c r="EQ35" s="166">
        <v>142.90799999999999</v>
      </c>
      <c r="ER35" s="166">
        <v>-91.308599999999998</v>
      </c>
      <c r="ES35" s="166">
        <v>-93.231700000000004</v>
      </c>
      <c r="ET35" s="166">
        <v>20.158200000000001</v>
      </c>
      <c r="EU35" s="166">
        <v>17.96</v>
      </c>
      <c r="EV35" s="166">
        <v>-13.68</v>
      </c>
      <c r="EW35" s="166">
        <v>83.2</v>
      </c>
      <c r="EX35" s="166">
        <v>14.5</v>
      </c>
      <c r="EY35" s="166">
        <v>-161.4786</v>
      </c>
      <c r="EZ35" s="166">
        <v>-34.919600000000003</v>
      </c>
      <c r="FA35" s="166">
        <v>-34.139200000000002</v>
      </c>
      <c r="FB35" s="166">
        <v>5.6429</v>
      </c>
      <c r="FC35" s="166">
        <v>-17.7042</v>
      </c>
      <c r="FD35" s="166">
        <v>-15.4528</v>
      </c>
      <c r="FE35" s="166">
        <v>24.0717</v>
      </c>
      <c r="FF35" s="167"/>
      <c r="FG35" s="166">
        <v>19.6357</v>
      </c>
      <c r="FH35" s="166">
        <v>19.674700000000001</v>
      </c>
      <c r="FI35" s="166">
        <v>20.072299999999998</v>
      </c>
      <c r="FJ35" s="166">
        <v>19.354500000000002</v>
      </c>
      <c r="FK35" s="166">
        <v>106.66970000000001</v>
      </c>
      <c r="FL35" s="166">
        <v>107.50700000000001</v>
      </c>
      <c r="FM35" s="166">
        <v>-38.849899999999998</v>
      </c>
      <c r="FN35" s="166">
        <v>94.146100000000004</v>
      </c>
      <c r="FO35" s="166">
        <v>94.785200000000003</v>
      </c>
      <c r="FP35" s="166">
        <v>-17.459199999999999</v>
      </c>
      <c r="FQ35" s="166">
        <v>0</v>
      </c>
      <c r="FR35" s="166">
        <v>-39.022199999999998</v>
      </c>
      <c r="FS35" s="166">
        <v>-14.92</v>
      </c>
      <c r="FT35" s="166">
        <v>18.365100000000002</v>
      </c>
      <c r="FU35" s="166">
        <v>0.93899999999999995</v>
      </c>
      <c r="FV35" s="166">
        <v>-12.59</v>
      </c>
      <c r="FW35" s="166">
        <v>10.02</v>
      </c>
      <c r="FX35" s="166">
        <v>-39.020499999999998</v>
      </c>
      <c r="FY35" s="167"/>
      <c r="FZ35" s="167"/>
      <c r="GA35" s="166">
        <v>4.3920000000000003</v>
      </c>
      <c r="GB35" s="167"/>
      <c r="GC35" s="166">
        <v>26.08</v>
      </c>
      <c r="GD35" s="166">
        <v>-1.365</v>
      </c>
      <c r="GE35" s="166">
        <v>16.553599999999999</v>
      </c>
      <c r="GF35" s="166">
        <v>16.989999999999998</v>
      </c>
      <c r="GG35" s="166">
        <v>80.256200000000007</v>
      </c>
      <c r="GH35" s="166">
        <v>26</v>
      </c>
      <c r="GI35" s="166">
        <v>-23.322700000000001</v>
      </c>
      <c r="GJ35" s="166">
        <v>3.1486000000000001</v>
      </c>
      <c r="GK35" s="166">
        <v>3.3893</v>
      </c>
      <c r="GL35" s="166">
        <v>2.1934</v>
      </c>
      <c r="GM35" s="167"/>
      <c r="GN35" s="167"/>
      <c r="GO35" s="166">
        <v>-14.0124</v>
      </c>
      <c r="GP35" s="166">
        <v>-41.046700000000001</v>
      </c>
      <c r="GQ35" s="166">
        <v>17.597300000000001</v>
      </c>
      <c r="GR35" s="166">
        <v>43.0961</v>
      </c>
      <c r="GS35" s="166">
        <v>58.113199999999999</v>
      </c>
      <c r="GT35" s="166">
        <v>60.069899999999997</v>
      </c>
      <c r="GU35" s="166">
        <v>-149.4641</v>
      </c>
      <c r="GV35" s="166">
        <v>-33.767600000000002</v>
      </c>
      <c r="GW35" s="166">
        <v>30.076799999999999</v>
      </c>
      <c r="GX35" s="166">
        <v>-66.704599999999999</v>
      </c>
      <c r="GY35" s="166">
        <v>12.132</v>
      </c>
      <c r="GZ35" s="166">
        <v>12.3856</v>
      </c>
      <c r="HA35" s="166">
        <v>12.1214</v>
      </c>
      <c r="HB35" s="166">
        <v>13.258699999999999</v>
      </c>
      <c r="HC35" s="166">
        <v>71.430499999999995</v>
      </c>
      <c r="HD35" s="166">
        <v>72.538899999999998</v>
      </c>
      <c r="HE35" s="166">
        <v>284.5</v>
      </c>
      <c r="HF35" s="166">
        <v>-282.02260000000001</v>
      </c>
      <c r="HG35" s="166">
        <v>-516.40419999999995</v>
      </c>
      <c r="HH35" s="166">
        <v>519.22810000000004</v>
      </c>
      <c r="HI35" s="166">
        <v>115.42440000000001</v>
      </c>
      <c r="HJ35" s="166">
        <v>-70.184899999999999</v>
      </c>
      <c r="HK35" s="166">
        <v>-69.677800000000005</v>
      </c>
      <c r="HL35" s="167"/>
      <c r="HM35" s="166">
        <v>8.6351999999999993</v>
      </c>
      <c r="HN35" s="166">
        <v>55.2498</v>
      </c>
      <c r="HO35" s="166">
        <v>54.468000000000004</v>
      </c>
      <c r="HP35" s="167"/>
      <c r="HQ35" s="167"/>
      <c r="HR35" s="166">
        <v>-5.4466000000000001</v>
      </c>
      <c r="HS35" s="166">
        <v>-6.2485999999999997</v>
      </c>
      <c r="HT35" s="166">
        <v>-32.644100000000002</v>
      </c>
      <c r="HU35" s="166">
        <v>-33.266399999999997</v>
      </c>
      <c r="HV35" s="166">
        <v>-22.62</v>
      </c>
      <c r="HW35" s="166">
        <v>-22.71</v>
      </c>
      <c r="HX35" s="166">
        <v>25.1</v>
      </c>
      <c r="HY35" s="166">
        <v>26.5</v>
      </c>
      <c r="HZ35" s="166">
        <v>21.186399999999999</v>
      </c>
      <c r="IA35" s="166">
        <v>-59.76</v>
      </c>
      <c r="IB35" s="166">
        <v>-258.18799999999999</v>
      </c>
      <c r="IC35" s="166">
        <v>35.010599999999997</v>
      </c>
      <c r="ID35" s="166">
        <v>34.867400000000004</v>
      </c>
      <c r="IE35" s="168">
        <v>13.05</v>
      </c>
      <c r="IF35" s="166">
        <v>-8.5</v>
      </c>
      <c r="IG35" s="166">
        <v>6.5</v>
      </c>
      <c r="IH35" s="166">
        <v>6.6</v>
      </c>
      <c r="II35" s="166">
        <v>1.7141999999999999</v>
      </c>
      <c r="IJ35" s="166">
        <v>1.6065</v>
      </c>
      <c r="IK35" s="166">
        <v>-105.4825</v>
      </c>
      <c r="IL35" s="166">
        <v>212.4564</v>
      </c>
      <c r="IM35" s="166">
        <v>20.805399999999999</v>
      </c>
      <c r="IN35" s="166">
        <v>-1.3514999999999999</v>
      </c>
      <c r="IO35" s="166">
        <v>48.770099999999999</v>
      </c>
      <c r="IP35" s="166">
        <v>3.3811</v>
      </c>
      <c r="IQ35" s="166">
        <v>-12.7944</v>
      </c>
      <c r="IR35" s="166">
        <v>-123.327</v>
      </c>
      <c r="IS35" s="166">
        <v>53.9009</v>
      </c>
      <c r="IT35" s="166">
        <v>8.1135999999999999</v>
      </c>
      <c r="IU35" s="166">
        <v>177.17259999999999</v>
      </c>
      <c r="IV35" s="166">
        <v>176.5762</v>
      </c>
      <c r="IW35" s="166">
        <v>125.1858</v>
      </c>
      <c r="IX35" s="166">
        <v>-15.134499999999999</v>
      </c>
      <c r="IY35" s="166">
        <v>-56.494700000000002</v>
      </c>
      <c r="IZ35" s="166">
        <v>-64.9816</v>
      </c>
      <c r="JA35" s="166">
        <v>64.356800000000007</v>
      </c>
      <c r="JB35" s="166">
        <v>-7.5408999999999997</v>
      </c>
      <c r="JC35" s="166">
        <v>6.74</v>
      </c>
      <c r="JD35" s="166">
        <v>15.6</v>
      </c>
      <c r="JE35" s="166">
        <v>1.0640000000000001</v>
      </c>
      <c r="JF35" s="166">
        <v>1.0569999999999999</v>
      </c>
      <c r="JG35" s="166">
        <v>-15.6</v>
      </c>
      <c r="JH35" s="166">
        <v>-6</v>
      </c>
      <c r="JI35" s="167"/>
      <c r="JJ35" s="166">
        <v>6.3310000000000004</v>
      </c>
      <c r="JK35" s="166">
        <v>-11.836399999999999</v>
      </c>
      <c r="JL35" s="166">
        <v>-35.127800000000001</v>
      </c>
      <c r="JM35" s="166">
        <v>14.5</v>
      </c>
      <c r="JN35" s="166">
        <v>53.048999999999999</v>
      </c>
      <c r="JO35" s="166">
        <v>52.671999999999997</v>
      </c>
      <c r="JP35" s="167"/>
      <c r="JQ35" s="167"/>
      <c r="JR35" s="166">
        <v>37.200800000000001</v>
      </c>
      <c r="JS35" s="166">
        <v>36.549900000000001</v>
      </c>
      <c r="JT35" s="166">
        <v>35.960500000000003</v>
      </c>
      <c r="JU35" s="167"/>
      <c r="JV35" s="166">
        <v>9.3000000000000007</v>
      </c>
      <c r="JW35" s="166">
        <v>21.5441</v>
      </c>
      <c r="JX35" s="166">
        <v>8.2899999999999991</v>
      </c>
      <c r="JY35" s="167"/>
      <c r="JZ35" s="166">
        <v>47.636000000000003</v>
      </c>
      <c r="KA35" s="166">
        <v>0</v>
      </c>
      <c r="KB35" s="166">
        <v>0</v>
      </c>
      <c r="KC35" s="166">
        <v>47.042999999999999</v>
      </c>
      <c r="KD35" s="166">
        <v>0</v>
      </c>
      <c r="KE35" s="166">
        <v>-8.7721</v>
      </c>
      <c r="KF35" s="166">
        <v>8.7492999999999999</v>
      </c>
      <c r="KG35" s="166">
        <v>-22.4</v>
      </c>
      <c r="KH35" s="166">
        <v>23</v>
      </c>
      <c r="KI35" s="166">
        <v>-398.6705</v>
      </c>
      <c r="KJ35" s="166">
        <v>545.16120000000001</v>
      </c>
    </row>
    <row r="36" spans="1:296" ht="18" customHeight="1" x14ac:dyDescent="0.3">
      <c r="A36" s="162" t="s">
        <v>68</v>
      </c>
      <c r="B36" s="162" t="s">
        <v>936</v>
      </c>
      <c r="C36" s="166">
        <v>0</v>
      </c>
      <c r="D36" s="167"/>
      <c r="E36" s="166">
        <v>13.420999999999999</v>
      </c>
      <c r="F36" s="166">
        <v>-21.930199999999999</v>
      </c>
      <c r="G36" s="166">
        <v>-28.8398</v>
      </c>
      <c r="H36" s="166">
        <v>36.977400000000003</v>
      </c>
      <c r="I36" s="167"/>
      <c r="J36" s="166">
        <v>59.633400000000002</v>
      </c>
      <c r="K36" s="166">
        <v>-124.117</v>
      </c>
      <c r="L36" s="168">
        <v>74.398099999999999</v>
      </c>
      <c r="M36" s="167"/>
      <c r="N36" s="166">
        <v>36.49</v>
      </c>
      <c r="O36" s="166">
        <v>51.06</v>
      </c>
      <c r="P36" s="166">
        <v>-71.625</v>
      </c>
      <c r="Q36" s="166">
        <v>66</v>
      </c>
      <c r="R36" s="166">
        <v>20.7</v>
      </c>
      <c r="S36" s="166">
        <v>-66</v>
      </c>
      <c r="T36" s="166">
        <v>4.2803000000000004</v>
      </c>
      <c r="U36" s="166">
        <v>95.103800000000007</v>
      </c>
      <c r="V36" s="166">
        <v>15.8028</v>
      </c>
      <c r="W36" s="166">
        <v>15.827400000000001</v>
      </c>
      <c r="X36" s="166">
        <v>26.194500000000001</v>
      </c>
      <c r="Y36" s="166">
        <v>6.7419000000000002</v>
      </c>
      <c r="Z36" s="166">
        <v>0.24529999999999999</v>
      </c>
      <c r="AA36" s="166">
        <v>7.8262</v>
      </c>
      <c r="AB36" s="167"/>
      <c r="AC36" s="167"/>
      <c r="AD36" s="166">
        <v>-46.68</v>
      </c>
      <c r="AE36" s="166">
        <v>-46.44</v>
      </c>
      <c r="AF36" s="167"/>
      <c r="AG36" s="166">
        <v>-51.06</v>
      </c>
      <c r="AH36" s="166">
        <v>70.400000000000006</v>
      </c>
      <c r="AI36" s="166">
        <v>9.4459999999999997</v>
      </c>
      <c r="AJ36" s="166">
        <v>0.185</v>
      </c>
      <c r="AK36" s="166">
        <v>-35.08</v>
      </c>
      <c r="AL36" s="166">
        <v>-34.93</v>
      </c>
      <c r="AM36" s="166">
        <v>-62.71</v>
      </c>
      <c r="AN36" s="166">
        <v>35.22</v>
      </c>
      <c r="AO36" s="166">
        <v>35.450000000000003</v>
      </c>
      <c r="AP36" s="166">
        <v>17.859100000000002</v>
      </c>
      <c r="AQ36" s="166">
        <v>0.22600000000000001</v>
      </c>
      <c r="AR36" s="166">
        <v>73.419200000000004</v>
      </c>
      <c r="AS36" s="166">
        <v>76.783600000000007</v>
      </c>
      <c r="AT36" s="166">
        <v>-9.0322999999999993</v>
      </c>
      <c r="AU36" s="166">
        <v>-29.9345</v>
      </c>
      <c r="AV36" s="166">
        <v>-29.8536</v>
      </c>
      <c r="AW36" s="166">
        <v>6.9218000000000002</v>
      </c>
      <c r="AX36" s="166">
        <v>6.9565000000000001</v>
      </c>
      <c r="AY36" s="166">
        <v>54.784799999999997</v>
      </c>
      <c r="AZ36" s="166">
        <v>55.637599999999999</v>
      </c>
      <c r="BA36" s="166">
        <v>-5.7923</v>
      </c>
      <c r="BB36" s="166">
        <v>-7.2675999999999998</v>
      </c>
      <c r="BC36" s="166">
        <v>-352.51979999999998</v>
      </c>
      <c r="BD36" s="166">
        <v>19.761399999999998</v>
      </c>
      <c r="BE36" s="166">
        <v>-20.100000000000001</v>
      </c>
      <c r="BF36" s="166">
        <v>-20.5</v>
      </c>
      <c r="BG36" s="166">
        <v>34.936599999999999</v>
      </c>
      <c r="BH36" s="166">
        <v>34.3354</v>
      </c>
      <c r="BI36" s="166">
        <v>-6.0004999999999997</v>
      </c>
      <c r="BJ36" s="167"/>
      <c r="BK36" s="166">
        <v>-42.838900000000002</v>
      </c>
      <c r="BL36" s="166">
        <v>8.702</v>
      </c>
      <c r="BM36" s="166">
        <v>12.8218</v>
      </c>
      <c r="BN36" s="166">
        <v>8.7678999999999991</v>
      </c>
      <c r="BO36" s="166">
        <v>393.65809999999999</v>
      </c>
      <c r="BP36" s="166">
        <v>204.1688</v>
      </c>
      <c r="BQ36" s="166">
        <v>203.8331</v>
      </c>
      <c r="BR36" s="166">
        <v>-399.952</v>
      </c>
      <c r="BS36" s="166">
        <v>649.59190000000001</v>
      </c>
      <c r="BT36" s="167"/>
      <c r="BU36" s="166">
        <v>-41.632599999999996</v>
      </c>
      <c r="BV36" s="166">
        <v>43.462299999999999</v>
      </c>
      <c r="BW36" s="166">
        <v>111.2521</v>
      </c>
      <c r="BX36" s="166">
        <v>29.72</v>
      </c>
      <c r="BY36" s="166">
        <v>32.659999999999997</v>
      </c>
      <c r="BZ36" s="166">
        <v>70.510000000000005</v>
      </c>
      <c r="CA36" s="166">
        <v>91.01</v>
      </c>
      <c r="CB36" s="166">
        <v>-107.6973</v>
      </c>
      <c r="CC36" s="166">
        <v>-108.36709999999999</v>
      </c>
      <c r="CD36" s="166">
        <v>156.9854</v>
      </c>
      <c r="CE36" s="166">
        <v>158.303</v>
      </c>
      <c r="CF36" s="166">
        <v>15.9184</v>
      </c>
      <c r="CG36" s="166">
        <v>-114.6403</v>
      </c>
      <c r="CH36" s="166">
        <v>-115.0124</v>
      </c>
      <c r="CI36" s="166">
        <v>0.63900000000000001</v>
      </c>
      <c r="CJ36" s="166">
        <v>-80.719200000000001</v>
      </c>
      <c r="CK36" s="166">
        <v>19.950500000000002</v>
      </c>
      <c r="CL36" s="166">
        <v>27.741</v>
      </c>
      <c r="CM36" s="166">
        <v>93.2</v>
      </c>
      <c r="CN36" s="166">
        <v>160.1</v>
      </c>
      <c r="CO36" s="166">
        <v>-19.059999999999999</v>
      </c>
      <c r="CP36" s="166">
        <v>42.152999999999999</v>
      </c>
      <c r="CQ36" s="166">
        <v>42.500100000000003</v>
      </c>
      <c r="CR36" s="166">
        <v>42.1387</v>
      </c>
      <c r="CS36" s="166">
        <v>70.224699999999999</v>
      </c>
      <c r="CT36" s="166">
        <v>70.630899999999997</v>
      </c>
      <c r="CU36" s="166">
        <v>16.054400000000001</v>
      </c>
      <c r="CV36" s="166">
        <v>-145.74789999999999</v>
      </c>
      <c r="CW36" s="166">
        <v>22.4178</v>
      </c>
      <c r="CX36" s="166">
        <v>14.4619</v>
      </c>
      <c r="CY36" s="166">
        <v>79.83</v>
      </c>
      <c r="CZ36" s="166">
        <v>42.85</v>
      </c>
      <c r="DA36" s="166">
        <v>61.413600000000002</v>
      </c>
      <c r="DB36" s="166">
        <v>58.305399999999999</v>
      </c>
      <c r="DC36" s="166">
        <v>-36.749200000000002</v>
      </c>
      <c r="DD36" s="166">
        <v>0</v>
      </c>
      <c r="DE36" s="166">
        <v>81.358099999999993</v>
      </c>
      <c r="DF36" s="166">
        <v>80.7059</v>
      </c>
      <c r="DG36" s="166">
        <v>-102.6049</v>
      </c>
      <c r="DH36" s="166">
        <v>0</v>
      </c>
      <c r="DI36" s="167"/>
      <c r="DJ36" s="166">
        <v>-123.2</v>
      </c>
      <c r="DK36" s="166">
        <v>-124.3</v>
      </c>
      <c r="DL36" s="166">
        <v>25.787700000000001</v>
      </c>
      <c r="DM36" s="168">
        <v>75.5</v>
      </c>
      <c r="DN36" s="166">
        <v>66</v>
      </c>
      <c r="DO36" s="168">
        <v>102.13</v>
      </c>
      <c r="DP36" s="168">
        <v>74.855000000000004</v>
      </c>
      <c r="DQ36" s="166">
        <v>0</v>
      </c>
      <c r="DR36" s="166">
        <v>66.525999999999996</v>
      </c>
      <c r="DS36" s="166">
        <v>101.39830000000001</v>
      </c>
      <c r="DT36" s="166">
        <v>-33.76</v>
      </c>
      <c r="DU36" s="166">
        <v>-34.049999999999997</v>
      </c>
      <c r="DV36" s="166">
        <v>127.39</v>
      </c>
      <c r="DW36" s="166">
        <v>56.36</v>
      </c>
      <c r="DX36" s="166">
        <v>102.01819999999999</v>
      </c>
      <c r="DY36" s="166">
        <v>100.5818</v>
      </c>
      <c r="DZ36" s="166">
        <v>-92.400199999999998</v>
      </c>
      <c r="EA36" s="166">
        <v>-91.5</v>
      </c>
      <c r="EB36" s="166">
        <v>204.0163</v>
      </c>
      <c r="EC36" s="166">
        <v>153.06549999999999</v>
      </c>
      <c r="ED36" s="166">
        <v>148.56630000000001</v>
      </c>
      <c r="EE36" s="166">
        <v>150.4289</v>
      </c>
      <c r="EF36" s="166">
        <v>16.151599999999998</v>
      </c>
      <c r="EG36" s="166">
        <v>-4.907</v>
      </c>
      <c r="EH36" s="166">
        <v>-33.087000000000003</v>
      </c>
      <c r="EI36" s="166">
        <v>409.16469999999998</v>
      </c>
      <c r="EJ36" s="166">
        <v>-181.8683</v>
      </c>
      <c r="EK36" s="167"/>
      <c r="EL36" s="166">
        <v>-33.4358</v>
      </c>
      <c r="EM36" s="166">
        <v>-31.191700000000001</v>
      </c>
      <c r="EN36" s="167"/>
      <c r="EO36" s="166">
        <v>-97.168199999999999</v>
      </c>
      <c r="EP36" s="166">
        <v>0</v>
      </c>
      <c r="EQ36" s="166">
        <v>58.415999999999997</v>
      </c>
      <c r="ER36" s="166">
        <v>-76.484700000000004</v>
      </c>
      <c r="ES36" s="166">
        <v>-77.796999999999997</v>
      </c>
      <c r="ET36" s="166">
        <v>46.280500000000004</v>
      </c>
      <c r="EU36" s="166">
        <v>14.52</v>
      </c>
      <c r="EV36" s="166">
        <v>-13.68</v>
      </c>
      <c r="EW36" s="166">
        <v>0.9</v>
      </c>
      <c r="EX36" s="166">
        <v>14.429500000000001</v>
      </c>
      <c r="EY36" s="166">
        <v>-155.06479999999999</v>
      </c>
      <c r="EZ36" s="166">
        <v>-36.399500000000003</v>
      </c>
      <c r="FA36" s="166">
        <v>-35.552399999999999</v>
      </c>
      <c r="FB36" s="166">
        <v>7.7473000000000001</v>
      </c>
      <c r="FC36" s="166">
        <v>7.4696999999999996</v>
      </c>
      <c r="FD36" s="166">
        <v>-39.336399999999998</v>
      </c>
      <c r="FE36" s="166">
        <v>23.433700000000002</v>
      </c>
      <c r="FF36" s="167"/>
      <c r="FG36" s="166">
        <v>19.867100000000001</v>
      </c>
      <c r="FH36" s="166">
        <v>18.3292</v>
      </c>
      <c r="FI36" s="166">
        <v>17.571999999999999</v>
      </c>
      <c r="FJ36" s="166">
        <v>18.2651</v>
      </c>
      <c r="FK36" s="166">
        <v>108.3442</v>
      </c>
      <c r="FL36" s="166">
        <v>107.50700000000001</v>
      </c>
      <c r="FM36" s="166">
        <v>-37.342799999999997</v>
      </c>
      <c r="FN36" s="166">
        <v>96.247799999999998</v>
      </c>
      <c r="FO36" s="166">
        <v>95.2804</v>
      </c>
      <c r="FP36" s="166">
        <v>-20.2608</v>
      </c>
      <c r="FQ36" s="166">
        <v>0</v>
      </c>
      <c r="FR36" s="166">
        <v>-37.835700000000003</v>
      </c>
      <c r="FS36" s="166">
        <v>-15.57</v>
      </c>
      <c r="FT36" s="166">
        <v>17.720600000000001</v>
      </c>
      <c r="FU36" s="166">
        <v>0.96220000000000006</v>
      </c>
      <c r="FV36" s="166">
        <v>-12.12</v>
      </c>
      <c r="FW36" s="166">
        <v>10.72</v>
      </c>
      <c r="FX36" s="166">
        <v>-37.773200000000003</v>
      </c>
      <c r="FY36" s="167"/>
      <c r="FZ36" s="167"/>
      <c r="GA36" s="166">
        <v>4.2240000000000002</v>
      </c>
      <c r="GB36" s="167"/>
      <c r="GC36" s="166">
        <v>28.25</v>
      </c>
      <c r="GD36" s="166">
        <v>2.9037000000000002</v>
      </c>
      <c r="GE36" s="166">
        <v>19.025500000000001</v>
      </c>
      <c r="GF36" s="166">
        <v>17.559999999999999</v>
      </c>
      <c r="GG36" s="166">
        <v>84.479500000000002</v>
      </c>
      <c r="GH36" s="166">
        <v>26.9</v>
      </c>
      <c r="GI36" s="166">
        <v>-23.523900000000001</v>
      </c>
      <c r="GJ36" s="166">
        <v>2.3472</v>
      </c>
      <c r="GK36" s="166">
        <v>2.8174999999999999</v>
      </c>
      <c r="GL36" s="166">
        <v>2.1846000000000001</v>
      </c>
      <c r="GM36" s="167"/>
      <c r="GN36" s="167"/>
      <c r="GO36" s="166">
        <v>-15.189</v>
      </c>
      <c r="GP36" s="166">
        <v>-41.230699999999999</v>
      </c>
      <c r="GQ36" s="166">
        <v>18.1554</v>
      </c>
      <c r="GR36" s="166">
        <v>42.987699999999997</v>
      </c>
      <c r="GS36" s="166">
        <v>58.465600000000002</v>
      </c>
      <c r="GT36" s="166">
        <v>60.619399999999999</v>
      </c>
      <c r="GU36" s="166">
        <v>-150.1437</v>
      </c>
      <c r="GV36" s="166">
        <v>-34.664099999999998</v>
      </c>
      <c r="GW36" s="166">
        <v>31.151199999999999</v>
      </c>
      <c r="GX36" s="166">
        <v>-70.458500000000001</v>
      </c>
      <c r="GY36" s="166">
        <v>10.601100000000001</v>
      </c>
      <c r="GZ36" s="166">
        <v>12.512600000000001</v>
      </c>
      <c r="HA36" s="166">
        <v>12.1214</v>
      </c>
      <c r="HB36" s="166">
        <v>12.651999999999999</v>
      </c>
      <c r="HC36" s="166">
        <v>73.663600000000002</v>
      </c>
      <c r="HD36" s="166">
        <v>77.213300000000004</v>
      </c>
      <c r="HE36" s="166">
        <v>282.89999999999998</v>
      </c>
      <c r="HF36" s="166">
        <v>-279.09960000000001</v>
      </c>
      <c r="HG36" s="166">
        <v>-524.0258</v>
      </c>
      <c r="HH36" s="166">
        <v>523.87009999999998</v>
      </c>
      <c r="HI36" s="166">
        <v>118.741</v>
      </c>
      <c r="HJ36" s="166">
        <v>-72.896600000000007</v>
      </c>
      <c r="HK36" s="166">
        <v>-72.035700000000006</v>
      </c>
      <c r="HL36" s="167"/>
      <c r="HM36" s="166">
        <v>10.998900000000001</v>
      </c>
      <c r="HN36" s="166">
        <v>55.9099</v>
      </c>
      <c r="HO36" s="166">
        <v>54.813099999999999</v>
      </c>
      <c r="HP36" s="167"/>
      <c r="HQ36" s="167"/>
      <c r="HR36" s="166">
        <v>-4.0731999999999999</v>
      </c>
      <c r="HS36" s="166">
        <v>-4.2050999999999998</v>
      </c>
      <c r="HT36" s="166">
        <v>-36.008899999999997</v>
      </c>
      <c r="HU36" s="166">
        <v>-35.415500000000002</v>
      </c>
      <c r="HV36" s="166">
        <v>-24.83</v>
      </c>
      <c r="HW36" s="166">
        <v>-24.79</v>
      </c>
      <c r="HX36" s="166">
        <v>28.7</v>
      </c>
      <c r="HY36" s="166">
        <v>29.3</v>
      </c>
      <c r="HZ36" s="166">
        <v>20.900099999999998</v>
      </c>
      <c r="IA36" s="166">
        <v>-56</v>
      </c>
      <c r="IB36" s="166">
        <v>-269.23790000000002</v>
      </c>
      <c r="IC36" s="166">
        <v>40.501199999999997</v>
      </c>
      <c r="ID36" s="166">
        <v>40.372199999999999</v>
      </c>
      <c r="IE36" s="166">
        <v>13.9</v>
      </c>
      <c r="IF36" s="166">
        <v>-5.0999999999999996</v>
      </c>
      <c r="IG36" s="166">
        <v>3.9</v>
      </c>
      <c r="IH36" s="166">
        <v>4</v>
      </c>
      <c r="II36" s="167"/>
      <c r="IJ36" s="167"/>
      <c r="IK36" s="166">
        <v>-110.2276</v>
      </c>
      <c r="IL36" s="166">
        <v>204.1378</v>
      </c>
      <c r="IM36" s="166">
        <v>33.4283</v>
      </c>
      <c r="IN36" s="166">
        <v>12.090299999999999</v>
      </c>
      <c r="IO36" s="166">
        <v>55.042499999999997</v>
      </c>
      <c r="IP36" s="166">
        <v>-11.420400000000001</v>
      </c>
      <c r="IQ36" s="166">
        <v>9.6199999999999994E-2</v>
      </c>
      <c r="IR36" s="166">
        <v>-130.7064</v>
      </c>
      <c r="IS36" s="166">
        <v>44.802799999999998</v>
      </c>
      <c r="IT36" s="166">
        <v>-4.7732000000000001</v>
      </c>
      <c r="IU36" s="166">
        <v>178.98560000000001</v>
      </c>
      <c r="IV36" s="166">
        <v>175.97909999999999</v>
      </c>
      <c r="IW36" s="166">
        <v>132.95349999999999</v>
      </c>
      <c r="IX36" s="166">
        <v>-28.432200000000002</v>
      </c>
      <c r="IY36" s="166">
        <v>-46.885300000000001</v>
      </c>
      <c r="IZ36" s="166">
        <v>-70.6083</v>
      </c>
      <c r="JA36" s="166">
        <v>72.939700000000002</v>
      </c>
      <c r="JB36" s="166">
        <v>-6.6948999999999996</v>
      </c>
      <c r="JC36" s="166">
        <v>3.766</v>
      </c>
      <c r="JD36" s="166">
        <v>16.16</v>
      </c>
      <c r="JE36" s="166">
        <v>1.046</v>
      </c>
      <c r="JF36" s="166">
        <v>1.04</v>
      </c>
      <c r="JG36" s="166">
        <v>-16.32</v>
      </c>
      <c r="JH36" s="166">
        <v>-4.8</v>
      </c>
      <c r="JI36" s="167"/>
      <c r="JJ36" s="166">
        <v>4.8051000000000004</v>
      </c>
      <c r="JK36" s="166">
        <v>-11.366400000000001</v>
      </c>
      <c r="JL36" s="166">
        <v>-33.369900000000001</v>
      </c>
      <c r="JM36" s="166">
        <v>13.3</v>
      </c>
      <c r="JN36" s="166">
        <v>52.713000000000001</v>
      </c>
      <c r="JO36" s="166">
        <v>52.850999999999999</v>
      </c>
      <c r="JP36" s="167"/>
      <c r="JQ36" s="167"/>
      <c r="JR36" s="166">
        <v>36.1616</v>
      </c>
      <c r="JS36" s="166">
        <v>36.873399999999997</v>
      </c>
      <c r="JT36" s="166">
        <v>36.595300000000002</v>
      </c>
      <c r="JU36" s="167"/>
      <c r="JV36" s="166">
        <v>5.8</v>
      </c>
      <c r="JW36" s="166">
        <v>20.5396</v>
      </c>
      <c r="JX36" s="166">
        <v>8.2899999999999991</v>
      </c>
      <c r="JY36" s="167"/>
      <c r="JZ36" s="166">
        <v>46.573500000000003</v>
      </c>
      <c r="KA36" s="166">
        <v>0</v>
      </c>
      <c r="KB36" s="166">
        <v>0</v>
      </c>
      <c r="KC36" s="166">
        <v>46.464500000000001</v>
      </c>
      <c r="KD36" s="166">
        <v>0</v>
      </c>
      <c r="KE36" s="166">
        <v>-11.181900000000001</v>
      </c>
      <c r="KF36" s="166">
        <v>10.763</v>
      </c>
      <c r="KG36" s="166">
        <v>-18.3</v>
      </c>
      <c r="KH36" s="166">
        <v>18.399999999999999</v>
      </c>
      <c r="KI36" s="166">
        <v>-395.3073</v>
      </c>
      <c r="KJ36" s="166">
        <v>538.66660000000002</v>
      </c>
    </row>
    <row r="37" spans="1:296" ht="18" customHeight="1" x14ac:dyDescent="0.3">
      <c r="A37" s="162" t="s">
        <v>68</v>
      </c>
      <c r="B37" s="162" t="s">
        <v>937</v>
      </c>
      <c r="C37" s="166">
        <v>0</v>
      </c>
      <c r="D37" s="167"/>
      <c r="E37" s="166">
        <v>13.977399999999999</v>
      </c>
      <c r="F37" s="166">
        <v>-22.307700000000001</v>
      </c>
      <c r="G37" s="166">
        <v>-29.1447</v>
      </c>
      <c r="H37" s="166">
        <v>37.917999999999999</v>
      </c>
      <c r="I37" s="167"/>
      <c r="J37" s="166">
        <v>61.210799999999999</v>
      </c>
      <c r="K37" s="166">
        <v>-126.0163</v>
      </c>
      <c r="L37" s="166">
        <v>75.571799999999996</v>
      </c>
      <c r="M37" s="167"/>
      <c r="N37" s="166">
        <v>37.659300000000002</v>
      </c>
      <c r="O37" s="166">
        <v>48.84</v>
      </c>
      <c r="P37" s="166">
        <v>-73.429000000000002</v>
      </c>
      <c r="Q37" s="166">
        <v>68.2</v>
      </c>
      <c r="R37" s="166">
        <v>20.7</v>
      </c>
      <c r="S37" s="166">
        <v>-66</v>
      </c>
      <c r="T37" s="166">
        <v>4.0338000000000003</v>
      </c>
      <c r="U37" s="166">
        <v>96.556399999999996</v>
      </c>
      <c r="V37" s="166">
        <v>16.247599999999998</v>
      </c>
      <c r="W37" s="166">
        <v>16.3904</v>
      </c>
      <c r="X37" s="166">
        <v>27.121500000000001</v>
      </c>
      <c r="Y37" s="166">
        <v>6.7568000000000001</v>
      </c>
      <c r="Z37" s="166">
        <v>0.2238</v>
      </c>
      <c r="AA37" s="166">
        <v>8.1384000000000007</v>
      </c>
      <c r="AB37" s="167"/>
      <c r="AC37" s="167"/>
      <c r="AD37" s="166">
        <v>-48.04</v>
      </c>
      <c r="AE37" s="166">
        <v>-48.33</v>
      </c>
      <c r="AF37" s="167"/>
      <c r="AG37" s="166">
        <v>-48.84</v>
      </c>
      <c r="AH37" s="166">
        <v>72.599999999999994</v>
      </c>
      <c r="AI37" s="166">
        <v>9.532</v>
      </c>
      <c r="AJ37" s="166">
        <v>0.183</v>
      </c>
      <c r="AK37" s="166">
        <v>-36.17</v>
      </c>
      <c r="AL37" s="166">
        <v>-36.49</v>
      </c>
      <c r="AM37" s="166">
        <v>-63.76</v>
      </c>
      <c r="AN37" s="166">
        <v>36.42</v>
      </c>
      <c r="AO37" s="166">
        <v>36.56</v>
      </c>
      <c r="AP37" s="168">
        <v>18.279150000000001</v>
      </c>
      <c r="AQ37" s="166">
        <v>-0.30049999999999999</v>
      </c>
      <c r="AR37" s="166">
        <v>75.601600000000005</v>
      </c>
      <c r="AS37" s="166">
        <v>78.525499999999994</v>
      </c>
      <c r="AT37" s="166">
        <v>-7.6158999999999999</v>
      </c>
      <c r="AU37" s="166">
        <v>-33.603400000000001</v>
      </c>
      <c r="AV37" s="166">
        <v>-33.079000000000001</v>
      </c>
      <c r="AW37" s="166">
        <v>7.3682999999999996</v>
      </c>
      <c r="AX37" s="166">
        <v>6.7820999999999998</v>
      </c>
      <c r="AY37" s="166">
        <v>57.024799999999999</v>
      </c>
      <c r="AZ37" s="166">
        <v>57.527299999999997</v>
      </c>
      <c r="BA37" s="166">
        <v>-4.4454000000000002</v>
      </c>
      <c r="BB37" s="166">
        <v>-5.9916</v>
      </c>
      <c r="BC37" s="166">
        <v>-359.94490000000002</v>
      </c>
      <c r="BD37" s="166">
        <v>19.0594</v>
      </c>
      <c r="BE37" s="166">
        <v>-20.5</v>
      </c>
      <c r="BF37" s="166">
        <v>-20.3</v>
      </c>
      <c r="BG37" s="166">
        <v>37.874400000000001</v>
      </c>
      <c r="BH37" s="166">
        <v>37.238100000000003</v>
      </c>
      <c r="BI37" s="166">
        <v>-5.7836999999999996</v>
      </c>
      <c r="BJ37" s="167"/>
      <c r="BK37" s="166">
        <v>-49.8812</v>
      </c>
      <c r="BL37" s="166">
        <v>9.9884000000000004</v>
      </c>
      <c r="BM37" s="166">
        <v>12.997</v>
      </c>
      <c r="BN37" s="166">
        <v>8.7508999999999997</v>
      </c>
      <c r="BO37" s="166">
        <v>399.45659999999998</v>
      </c>
      <c r="BP37" s="166">
        <v>204.56549999999999</v>
      </c>
      <c r="BQ37" s="166">
        <v>205.93879999999999</v>
      </c>
      <c r="BR37" s="166">
        <v>-416.37389999999999</v>
      </c>
      <c r="BS37" s="166">
        <v>651.42179999999996</v>
      </c>
      <c r="BT37" s="167"/>
      <c r="BU37" s="166">
        <v>-60.891500000000001</v>
      </c>
      <c r="BV37" s="166">
        <v>62.3598</v>
      </c>
      <c r="BW37" s="166">
        <v>117.4593</v>
      </c>
      <c r="BX37" s="166">
        <v>31.38</v>
      </c>
      <c r="BY37" s="166">
        <v>35.020000000000003</v>
      </c>
      <c r="BZ37" s="166">
        <v>73.5</v>
      </c>
      <c r="CA37" s="166">
        <v>92.87</v>
      </c>
      <c r="CB37" s="166">
        <v>-103.14279999999999</v>
      </c>
      <c r="CC37" s="166">
        <v>-102.8749</v>
      </c>
      <c r="CD37" s="166">
        <v>158.49090000000001</v>
      </c>
      <c r="CE37" s="166">
        <v>157.65459999999999</v>
      </c>
      <c r="CF37" s="166">
        <v>15.070499999999999</v>
      </c>
      <c r="CG37" s="166">
        <v>-121.4092</v>
      </c>
      <c r="CH37" s="166">
        <v>-120.99420000000001</v>
      </c>
      <c r="CI37" s="166">
        <v>4.0113000000000003</v>
      </c>
      <c r="CJ37" s="166">
        <v>-82.387200000000007</v>
      </c>
      <c r="CK37" s="167"/>
      <c r="CL37" s="166">
        <v>27.457999999999998</v>
      </c>
      <c r="CM37" s="166">
        <v>95</v>
      </c>
      <c r="CN37" s="166">
        <v>163.19999999999999</v>
      </c>
      <c r="CO37" s="166">
        <v>-19.73</v>
      </c>
      <c r="CP37" s="166">
        <v>41.888100000000001</v>
      </c>
      <c r="CQ37" s="166">
        <v>42.323300000000003</v>
      </c>
      <c r="CR37" s="166">
        <v>41.751600000000003</v>
      </c>
      <c r="CS37" s="166">
        <v>71.610799999999998</v>
      </c>
      <c r="CT37" s="166">
        <v>70.376300000000001</v>
      </c>
      <c r="CU37" s="166">
        <v>1</v>
      </c>
      <c r="CV37" s="166">
        <v>-142.9323</v>
      </c>
      <c r="CW37" s="166">
        <v>16.100899999999999</v>
      </c>
      <c r="CX37" s="166">
        <v>14.570600000000001</v>
      </c>
      <c r="CY37" s="166">
        <v>84.03</v>
      </c>
      <c r="CZ37" s="166">
        <v>45.28</v>
      </c>
      <c r="DA37" s="166">
        <v>64.226100000000002</v>
      </c>
      <c r="DB37" s="166">
        <v>61.0886</v>
      </c>
      <c r="DC37" s="166">
        <v>-38.388599999999997</v>
      </c>
      <c r="DD37" s="166">
        <v>0</v>
      </c>
      <c r="DE37" s="166">
        <v>82.947199999999995</v>
      </c>
      <c r="DF37" s="166">
        <v>82.482100000000003</v>
      </c>
      <c r="DG37" s="166">
        <v>-105.0399</v>
      </c>
      <c r="DH37" s="166">
        <v>0</v>
      </c>
      <c r="DI37" s="167"/>
      <c r="DJ37" s="166">
        <v>-126.7</v>
      </c>
      <c r="DK37" s="166">
        <v>-126.4</v>
      </c>
      <c r="DL37" s="166">
        <v>26.3535</v>
      </c>
      <c r="DM37" s="168">
        <v>75.099999999999994</v>
      </c>
      <c r="DN37" s="166">
        <v>67.08</v>
      </c>
      <c r="DO37" s="166">
        <v>102.66</v>
      </c>
      <c r="DP37" s="166">
        <v>75.23</v>
      </c>
      <c r="DQ37" s="166">
        <v>0</v>
      </c>
      <c r="DR37" s="166">
        <v>69.765500000000003</v>
      </c>
      <c r="DS37" s="166">
        <v>103.04089999999999</v>
      </c>
      <c r="DT37" s="166">
        <v>-33.450000000000003</v>
      </c>
      <c r="DU37" s="166">
        <v>-33.99</v>
      </c>
      <c r="DV37" s="166">
        <v>128.81</v>
      </c>
      <c r="DW37" s="166">
        <v>57.28</v>
      </c>
      <c r="DX37" s="166">
        <v>104.0364</v>
      </c>
      <c r="DY37" s="166">
        <v>102.4182</v>
      </c>
      <c r="DZ37" s="166">
        <v>-89.908900000000003</v>
      </c>
      <c r="EA37" s="166">
        <v>-88.636399999999995</v>
      </c>
      <c r="EB37" s="166">
        <v>209.4059</v>
      </c>
      <c r="EC37" s="166">
        <v>157.23689999999999</v>
      </c>
      <c r="ED37" s="166">
        <v>153.24979999999999</v>
      </c>
      <c r="EE37" s="166">
        <v>155.59630000000001</v>
      </c>
      <c r="EF37" s="166">
        <v>49.3431</v>
      </c>
      <c r="EG37" s="166">
        <v>27.2043</v>
      </c>
      <c r="EH37" s="166">
        <v>-31.914999999999999</v>
      </c>
      <c r="EI37" s="166">
        <v>426.89120000000003</v>
      </c>
      <c r="EJ37" s="166">
        <v>-138.0095</v>
      </c>
      <c r="EK37" s="167"/>
      <c r="EL37" s="166">
        <v>-33.137500000000003</v>
      </c>
      <c r="EM37" s="166">
        <v>-30.883500000000002</v>
      </c>
      <c r="EN37" s="167"/>
      <c r="EO37" s="166">
        <v>-94.719300000000004</v>
      </c>
      <c r="EP37" s="166">
        <v>0</v>
      </c>
      <c r="EQ37" s="166">
        <v>156.732</v>
      </c>
      <c r="ER37" s="166">
        <v>-91.346199999999996</v>
      </c>
      <c r="ES37" s="166">
        <v>-92.749399999999994</v>
      </c>
      <c r="ET37" s="166">
        <v>14.7658</v>
      </c>
      <c r="EU37" s="166">
        <v>0</v>
      </c>
      <c r="EV37" s="166">
        <v>-8.4600000000000009</v>
      </c>
      <c r="EW37" s="166">
        <v>109.4</v>
      </c>
      <c r="EX37" s="166">
        <v>14.3393</v>
      </c>
      <c r="EY37" s="166">
        <v>-153.1319</v>
      </c>
      <c r="EZ37" s="166">
        <v>-35.266500000000001</v>
      </c>
      <c r="FA37" s="166">
        <v>-34.747599999999998</v>
      </c>
      <c r="FB37" s="166">
        <v>6.3691000000000004</v>
      </c>
      <c r="FC37" s="166">
        <v>-23.1233</v>
      </c>
      <c r="FD37" s="166">
        <v>-9.0523000000000007</v>
      </c>
      <c r="FE37" s="166">
        <v>23.511900000000001</v>
      </c>
      <c r="FF37" s="167"/>
      <c r="FG37" s="166">
        <v>19.981100000000001</v>
      </c>
      <c r="FH37" s="166">
        <v>18.563400000000001</v>
      </c>
      <c r="FI37" s="166">
        <v>19.1052</v>
      </c>
      <c r="FJ37" s="166">
        <v>16.277799999999999</v>
      </c>
      <c r="FK37" s="166">
        <v>104.3253</v>
      </c>
      <c r="FL37" s="166">
        <v>103.99039999999999</v>
      </c>
      <c r="FM37" s="166">
        <v>-40.356999999999999</v>
      </c>
      <c r="FN37" s="166">
        <v>92.840100000000007</v>
      </c>
      <c r="FO37" s="166">
        <v>92.561800000000005</v>
      </c>
      <c r="FP37" s="166">
        <v>-18.364599999999999</v>
      </c>
      <c r="FQ37" s="166">
        <v>0</v>
      </c>
      <c r="FR37" s="166">
        <v>-37.974800000000002</v>
      </c>
      <c r="FS37" s="166">
        <v>-14.56</v>
      </c>
      <c r="FT37" s="166">
        <v>18.0868</v>
      </c>
      <c r="FU37" s="166">
        <v>0.95120000000000005</v>
      </c>
      <c r="FV37" s="166">
        <v>-12.4</v>
      </c>
      <c r="FW37" s="166">
        <v>10.63</v>
      </c>
      <c r="FX37" s="166">
        <v>-36.855499999999999</v>
      </c>
      <c r="FY37" s="167"/>
      <c r="FZ37" s="166">
        <v>-14.175000000000001</v>
      </c>
      <c r="GA37" s="166">
        <v>4.2489999999999997</v>
      </c>
      <c r="GB37" s="167"/>
      <c r="GC37" s="166">
        <v>28.95</v>
      </c>
      <c r="GD37" s="166">
        <v>1.7737000000000001</v>
      </c>
      <c r="GE37" s="166">
        <v>19.560199999999998</v>
      </c>
      <c r="GF37" s="166">
        <v>17.8</v>
      </c>
      <c r="GG37" s="166">
        <v>84.858900000000006</v>
      </c>
      <c r="GH37" s="166">
        <v>25.9</v>
      </c>
      <c r="GI37" s="166">
        <v>-23.874400000000001</v>
      </c>
      <c r="GJ37" s="166">
        <v>2.3193999999999999</v>
      </c>
      <c r="GK37" s="166">
        <v>2.4216000000000002</v>
      </c>
      <c r="GL37" s="166">
        <v>2.2128999999999999</v>
      </c>
      <c r="GM37" s="167"/>
      <c r="GN37" s="167"/>
      <c r="GO37" s="166">
        <v>-14.271100000000001</v>
      </c>
      <c r="GP37" s="166">
        <v>-41.918300000000002</v>
      </c>
      <c r="GQ37" s="166">
        <v>19.709800000000001</v>
      </c>
      <c r="GR37" s="166">
        <v>43.848199999999999</v>
      </c>
      <c r="GS37" s="166">
        <v>59.944600000000001</v>
      </c>
      <c r="GT37" s="166">
        <v>61.861199999999997</v>
      </c>
      <c r="GU37" s="166">
        <v>-149.8725</v>
      </c>
      <c r="GV37" s="166">
        <v>-35.246200000000002</v>
      </c>
      <c r="GW37" s="166">
        <v>31.430900000000001</v>
      </c>
      <c r="GX37" s="166">
        <v>-71.681100000000001</v>
      </c>
      <c r="GY37" s="166">
        <v>11.0419</v>
      </c>
      <c r="GZ37" s="166">
        <v>12.8642</v>
      </c>
      <c r="HA37" s="166">
        <v>12.4589</v>
      </c>
      <c r="HB37" s="166">
        <v>12.5444</v>
      </c>
      <c r="HC37" s="166">
        <v>77.467500000000001</v>
      </c>
      <c r="HD37" s="166">
        <v>79.024500000000003</v>
      </c>
      <c r="HE37" s="166">
        <v>285</v>
      </c>
      <c r="HF37" s="166">
        <v>-282.35750000000002</v>
      </c>
      <c r="HG37" s="166">
        <v>-516.91930000000002</v>
      </c>
      <c r="HH37" s="166">
        <v>518.05050000000006</v>
      </c>
      <c r="HI37" s="166">
        <v>153.505</v>
      </c>
      <c r="HJ37" s="166">
        <v>-76.981899999999996</v>
      </c>
      <c r="HK37" s="166">
        <v>-74.361099999999993</v>
      </c>
      <c r="HL37" s="167"/>
      <c r="HM37" s="166">
        <v>12.4724</v>
      </c>
      <c r="HN37" s="166">
        <v>55.0306</v>
      </c>
      <c r="HO37" s="166">
        <v>54.580199999999998</v>
      </c>
      <c r="HP37" s="167"/>
      <c r="HQ37" s="167"/>
      <c r="HR37" s="166">
        <v>-4.4797000000000002</v>
      </c>
      <c r="HS37" s="166">
        <v>-4.6885000000000003</v>
      </c>
      <c r="HT37" s="166">
        <v>-43.270400000000002</v>
      </c>
      <c r="HU37" s="166">
        <v>-43.963000000000001</v>
      </c>
      <c r="HV37" s="166">
        <v>-27.46</v>
      </c>
      <c r="HW37" s="166">
        <v>-27.52</v>
      </c>
      <c r="HX37" s="166">
        <v>30</v>
      </c>
      <c r="HY37" s="166">
        <v>30.1</v>
      </c>
      <c r="HZ37" s="166">
        <v>20.9407</v>
      </c>
      <c r="IA37" s="166">
        <v>-48.64</v>
      </c>
      <c r="IB37" s="166">
        <v>-272.40300000000002</v>
      </c>
      <c r="IC37" s="166">
        <v>37.0672</v>
      </c>
      <c r="ID37" s="166">
        <v>36.924500000000002</v>
      </c>
      <c r="IE37" s="166">
        <v>17.899999999999999</v>
      </c>
      <c r="IF37" s="166">
        <v>-3.7</v>
      </c>
      <c r="IG37" s="166">
        <v>6.5</v>
      </c>
      <c r="IH37" s="166">
        <v>6.6</v>
      </c>
      <c r="II37" s="166">
        <v>1.6131</v>
      </c>
      <c r="IJ37" s="166">
        <v>1.4982</v>
      </c>
      <c r="IK37" s="166">
        <v>-147.5752</v>
      </c>
      <c r="IL37" s="166">
        <v>165.3715</v>
      </c>
      <c r="IM37" s="166">
        <v>44.0486</v>
      </c>
      <c r="IN37" s="166">
        <v>18.7593</v>
      </c>
      <c r="IO37" s="166">
        <v>30.2897</v>
      </c>
      <c r="IP37" s="166">
        <v>-17.791399999999999</v>
      </c>
      <c r="IQ37" s="166">
        <v>3.2797000000000001</v>
      </c>
      <c r="IR37" s="166">
        <v>-131.85570000000001</v>
      </c>
      <c r="IS37" s="166">
        <v>41.938600000000001</v>
      </c>
      <c r="IT37" s="166">
        <v>-8.4640000000000004</v>
      </c>
      <c r="IU37" s="166">
        <v>177.83260000000001</v>
      </c>
      <c r="IV37" s="166">
        <v>179.12569999999999</v>
      </c>
      <c r="IW37" s="166">
        <v>132.68039999999999</v>
      </c>
      <c r="IX37" s="166">
        <v>-36.632899999999999</v>
      </c>
      <c r="IY37" s="166">
        <v>-44.440199999999997</v>
      </c>
      <c r="IZ37" s="166">
        <v>-81.427400000000006</v>
      </c>
      <c r="JA37" s="166">
        <v>76.746600000000001</v>
      </c>
      <c r="JB37" s="166">
        <v>-5.3243</v>
      </c>
      <c r="JC37" s="166">
        <v>7.6059999999999999</v>
      </c>
      <c r="JD37" s="166">
        <v>15.76</v>
      </c>
      <c r="JE37" s="166">
        <v>0.97799999999999998</v>
      </c>
      <c r="JF37" s="166">
        <v>0.97199999999999998</v>
      </c>
      <c r="JG37" s="166">
        <v>-16</v>
      </c>
      <c r="JH37" s="166">
        <v>-6</v>
      </c>
      <c r="JI37" s="167"/>
      <c r="JJ37" s="166">
        <v>6.2424999999999997</v>
      </c>
      <c r="JK37" s="166">
        <v>-11.6014</v>
      </c>
      <c r="JL37" s="166">
        <v>-33.192900000000002</v>
      </c>
      <c r="JM37" s="166">
        <v>11.2</v>
      </c>
      <c r="JN37" s="166">
        <v>51.622</v>
      </c>
      <c r="JO37" s="166">
        <v>51.66</v>
      </c>
      <c r="JP37" s="167"/>
      <c r="JQ37" s="167"/>
      <c r="JR37" s="166">
        <v>37.533000000000001</v>
      </c>
      <c r="JS37" s="166">
        <v>37.344000000000001</v>
      </c>
      <c r="JT37" s="166">
        <v>36.911900000000003</v>
      </c>
      <c r="JU37" s="167"/>
      <c r="JV37" s="166">
        <v>4.0999999999999996</v>
      </c>
      <c r="JW37" s="166">
        <v>19.468900000000001</v>
      </c>
      <c r="JX37" s="166">
        <v>8.4499999999999993</v>
      </c>
      <c r="JY37" s="167"/>
      <c r="JZ37" s="166">
        <v>46.583599999999997</v>
      </c>
      <c r="KA37" s="166">
        <v>0</v>
      </c>
      <c r="KB37" s="166">
        <v>0</v>
      </c>
      <c r="KC37" s="166">
        <v>46.781999999999996</v>
      </c>
      <c r="KD37" s="166">
        <v>0</v>
      </c>
      <c r="KE37" s="166">
        <v>-12.986599999999999</v>
      </c>
      <c r="KF37" s="166">
        <v>13.332800000000001</v>
      </c>
      <c r="KG37" s="166">
        <v>-15.4</v>
      </c>
      <c r="KH37" s="166">
        <v>17.100000000000001</v>
      </c>
      <c r="KI37" s="166">
        <v>-359.68200000000002</v>
      </c>
      <c r="KJ37" s="166">
        <v>517.29859999999996</v>
      </c>
    </row>
    <row r="38" spans="1:296" ht="18" customHeight="1" x14ac:dyDescent="0.3">
      <c r="A38" s="162" t="s">
        <v>68</v>
      </c>
      <c r="B38" s="162" t="s">
        <v>938</v>
      </c>
      <c r="C38" s="166">
        <v>0</v>
      </c>
      <c r="D38" s="167"/>
      <c r="E38" s="166">
        <v>13.5181</v>
      </c>
      <c r="F38" s="166">
        <v>-22.487300000000001</v>
      </c>
      <c r="G38" s="166">
        <v>-29.577999999999999</v>
      </c>
      <c r="H38" s="166">
        <v>38.036099999999998</v>
      </c>
      <c r="I38" s="167"/>
      <c r="J38" s="166">
        <v>61.007599999999996</v>
      </c>
      <c r="K38" s="166">
        <v>-134.614</v>
      </c>
      <c r="L38" s="166">
        <v>76.647400000000005</v>
      </c>
      <c r="M38" s="166">
        <v>38.678800000000003</v>
      </c>
      <c r="N38" s="166">
        <v>37.898099999999999</v>
      </c>
      <c r="O38" s="166">
        <v>39.96</v>
      </c>
      <c r="P38" s="166">
        <v>-75.938999999999993</v>
      </c>
      <c r="Q38" s="166">
        <v>70.400000000000006</v>
      </c>
      <c r="R38" s="166">
        <v>21.527999999999999</v>
      </c>
      <c r="S38" s="166">
        <v>-68.2</v>
      </c>
      <c r="T38" s="166">
        <v>4.0858999999999996</v>
      </c>
      <c r="U38" s="166">
        <v>100.0966</v>
      </c>
      <c r="V38" s="166">
        <v>16.148900000000001</v>
      </c>
      <c r="W38" s="166">
        <v>16.2011</v>
      </c>
      <c r="X38" s="166">
        <v>26.876000000000001</v>
      </c>
      <c r="Y38" s="166">
        <v>6.5038</v>
      </c>
      <c r="Z38" s="166">
        <v>0.21590000000000001</v>
      </c>
      <c r="AA38" s="166">
        <v>7.7088000000000001</v>
      </c>
      <c r="AB38" s="167"/>
      <c r="AC38" s="167"/>
      <c r="AD38" s="166">
        <v>-53</v>
      </c>
      <c r="AE38" s="166">
        <v>-53.07</v>
      </c>
      <c r="AF38" s="167"/>
      <c r="AG38" s="166">
        <v>-39.96</v>
      </c>
      <c r="AH38" s="166">
        <v>74.8</v>
      </c>
      <c r="AI38" s="166">
        <v>10.25</v>
      </c>
      <c r="AJ38" s="166">
        <v>0.185</v>
      </c>
      <c r="AK38" s="166">
        <v>-45.41</v>
      </c>
      <c r="AL38" s="166">
        <v>-45.39</v>
      </c>
      <c r="AM38" s="166">
        <v>-55.89</v>
      </c>
      <c r="AN38" s="166">
        <v>45.82</v>
      </c>
      <c r="AO38" s="166">
        <v>45.98</v>
      </c>
      <c r="AP38" s="166">
        <v>18.699200000000001</v>
      </c>
      <c r="AQ38" s="166">
        <v>-9.2499999999999999E-2</v>
      </c>
      <c r="AR38" s="166">
        <v>76.403199999999998</v>
      </c>
      <c r="AS38" s="166">
        <v>78.553200000000004</v>
      </c>
      <c r="AT38" s="166">
        <v>0.57379999999999998</v>
      </c>
      <c r="AU38" s="166">
        <v>-43.974499999999999</v>
      </c>
      <c r="AV38" s="166">
        <v>-43.349299999999999</v>
      </c>
      <c r="AW38" s="166">
        <v>26.8977</v>
      </c>
      <c r="AX38" s="166">
        <v>29.683700000000002</v>
      </c>
      <c r="AY38" s="166">
        <v>60.256300000000003</v>
      </c>
      <c r="AZ38" s="166">
        <v>61.080500000000001</v>
      </c>
      <c r="BA38" s="166">
        <v>11.185499999999999</v>
      </c>
      <c r="BB38" s="166">
        <v>14.0009</v>
      </c>
      <c r="BC38" s="166">
        <v>-413.24689999999998</v>
      </c>
      <c r="BD38" s="166">
        <v>19.9847</v>
      </c>
      <c r="BE38" s="166">
        <v>-20.6</v>
      </c>
      <c r="BF38" s="166">
        <v>-20.7</v>
      </c>
      <c r="BG38" s="166">
        <v>48.170900000000003</v>
      </c>
      <c r="BH38" s="166">
        <v>47.202500000000001</v>
      </c>
      <c r="BI38" s="166">
        <v>-5.3771000000000004</v>
      </c>
      <c r="BJ38" s="167"/>
      <c r="BK38" s="166">
        <v>-62.730699999999999</v>
      </c>
      <c r="BL38" s="166">
        <v>8.9885999999999999</v>
      </c>
      <c r="BM38" s="166">
        <v>13.0191</v>
      </c>
      <c r="BN38" s="166">
        <v>8.8414999999999999</v>
      </c>
      <c r="BO38" s="166">
        <v>458.44889999999998</v>
      </c>
      <c r="BP38" s="166">
        <v>195.8372</v>
      </c>
      <c r="BQ38" s="166">
        <v>196.63069999999999</v>
      </c>
      <c r="BR38" s="166">
        <v>-420.88380000000001</v>
      </c>
      <c r="BS38" s="166">
        <v>678.97580000000005</v>
      </c>
      <c r="BT38" s="167"/>
      <c r="BU38" s="166">
        <v>-75.386799999999994</v>
      </c>
      <c r="BV38" s="166">
        <v>76.831199999999995</v>
      </c>
      <c r="BW38" s="166">
        <v>115.5133</v>
      </c>
      <c r="BX38" s="166">
        <v>31.7</v>
      </c>
      <c r="BY38" s="166">
        <v>35.5</v>
      </c>
      <c r="BZ38" s="166">
        <v>72.739999999999995</v>
      </c>
      <c r="CA38" s="166">
        <v>93.72</v>
      </c>
      <c r="CB38" s="166">
        <v>-96.846800000000002</v>
      </c>
      <c r="CC38" s="166">
        <v>-96.846800000000002</v>
      </c>
      <c r="CD38" s="166">
        <v>158.54249999999999</v>
      </c>
      <c r="CE38" s="166">
        <v>159.19159999999999</v>
      </c>
      <c r="CF38" s="166">
        <v>15.1965</v>
      </c>
      <c r="CG38" s="166">
        <v>-124.0913</v>
      </c>
      <c r="CH38" s="166">
        <v>-123.9044</v>
      </c>
      <c r="CI38" s="166">
        <v>4.7637</v>
      </c>
      <c r="CJ38" s="166">
        <v>-82.037099999999995</v>
      </c>
      <c r="CK38" s="166">
        <v>20.330200000000001</v>
      </c>
      <c r="CL38" s="167"/>
      <c r="CM38" s="166">
        <v>92.8</v>
      </c>
      <c r="CN38" s="166">
        <v>164.3</v>
      </c>
      <c r="CO38" s="166">
        <v>-19.2</v>
      </c>
      <c r="CP38" s="166">
        <v>39.371299999999998</v>
      </c>
      <c r="CQ38" s="166">
        <v>39.495199999999997</v>
      </c>
      <c r="CR38" s="166">
        <v>39.378599999999999</v>
      </c>
      <c r="CS38" s="166">
        <v>65.1999</v>
      </c>
      <c r="CT38" s="166">
        <v>64.822599999999994</v>
      </c>
      <c r="CU38" s="166">
        <v>11.4407</v>
      </c>
      <c r="CV38" s="166">
        <v>-139.4145</v>
      </c>
      <c r="CW38" s="166">
        <v>18.633800000000001</v>
      </c>
      <c r="CX38" s="166">
        <v>14.452299999999999</v>
      </c>
      <c r="CY38" s="166">
        <v>81.87</v>
      </c>
      <c r="CZ38" s="166">
        <v>44.56</v>
      </c>
      <c r="DA38" s="166">
        <v>64.226100000000002</v>
      </c>
      <c r="DB38" s="168">
        <v>61.0886</v>
      </c>
      <c r="DC38" s="166">
        <v>-38.424999999999997</v>
      </c>
      <c r="DD38" s="166">
        <v>0</v>
      </c>
      <c r="DE38" s="166">
        <v>82.826999999999998</v>
      </c>
      <c r="DF38" s="166">
        <v>81.854299999999995</v>
      </c>
      <c r="DG38" s="166">
        <v>-101.517</v>
      </c>
      <c r="DH38" s="166">
        <v>0</v>
      </c>
      <c r="DI38" s="167"/>
      <c r="DJ38" s="166">
        <v>-124</v>
      </c>
      <c r="DK38" s="166">
        <v>-122.2</v>
      </c>
      <c r="DL38" s="166">
        <v>26.611599999999999</v>
      </c>
      <c r="DM38" s="166">
        <v>74.7</v>
      </c>
      <c r="DN38" s="166">
        <v>66.3</v>
      </c>
      <c r="DO38" s="166">
        <v>100.46</v>
      </c>
      <c r="DP38" s="166">
        <v>73.66</v>
      </c>
      <c r="DQ38" s="166">
        <v>0</v>
      </c>
      <c r="DR38" s="166">
        <v>68.230999999999995</v>
      </c>
      <c r="DS38" s="166">
        <v>100.6632</v>
      </c>
      <c r="DT38" s="166">
        <v>-33.64</v>
      </c>
      <c r="DU38" s="166">
        <v>-33.93</v>
      </c>
      <c r="DV38" s="166">
        <v>126.11</v>
      </c>
      <c r="DW38" s="166">
        <v>56.72</v>
      </c>
      <c r="DX38" s="166">
        <v>101.3455</v>
      </c>
      <c r="DY38" s="166">
        <v>99.472700000000003</v>
      </c>
      <c r="DZ38" s="166">
        <v>-88.799400000000006</v>
      </c>
      <c r="EA38" s="166">
        <v>-86.809100000000001</v>
      </c>
      <c r="EB38" s="166">
        <v>206.94489999999999</v>
      </c>
      <c r="EC38" s="166">
        <v>153.20490000000001</v>
      </c>
      <c r="ED38" s="166">
        <v>148.4211</v>
      </c>
      <c r="EE38" s="166">
        <v>151.79679999999999</v>
      </c>
      <c r="EF38" s="166">
        <v>47.225999999999999</v>
      </c>
      <c r="EG38" s="166">
        <v>28.7059</v>
      </c>
      <c r="EH38" s="166">
        <v>-31.509</v>
      </c>
      <c r="EI38" s="166">
        <v>434.03129999999999</v>
      </c>
      <c r="EJ38" s="166">
        <v>-146.91040000000001</v>
      </c>
      <c r="EK38" s="167"/>
      <c r="EL38" s="166">
        <v>-33.244300000000003</v>
      </c>
      <c r="EM38" s="166">
        <v>-31.645600000000002</v>
      </c>
      <c r="EN38" s="167"/>
      <c r="EO38" s="166">
        <v>-89.103399999999993</v>
      </c>
      <c r="EP38" s="166">
        <v>0</v>
      </c>
      <c r="EQ38" s="166">
        <v>144.44399999999999</v>
      </c>
      <c r="ER38" s="166">
        <v>-90.648700000000005</v>
      </c>
      <c r="ES38" s="166">
        <v>-92.413899999999998</v>
      </c>
      <c r="ET38" s="166">
        <v>16.961500000000001</v>
      </c>
      <c r="EU38" s="166">
        <v>13.94</v>
      </c>
      <c r="EV38" s="166">
        <v>-5.41</v>
      </c>
      <c r="EW38" s="166">
        <v>89.2</v>
      </c>
      <c r="EX38" s="166">
        <v>14.1485</v>
      </c>
      <c r="EY38" s="166">
        <v>-147.10769999999999</v>
      </c>
      <c r="EZ38" s="166">
        <v>-34.128300000000003</v>
      </c>
      <c r="FA38" s="166">
        <v>-33.126600000000003</v>
      </c>
      <c r="FB38" s="166">
        <v>6.3098000000000001</v>
      </c>
      <c r="FC38" s="166">
        <v>-24.3019</v>
      </c>
      <c r="FD38" s="166">
        <v>-11.6927</v>
      </c>
      <c r="FE38" s="166">
        <v>20.070900000000002</v>
      </c>
      <c r="FF38" s="167"/>
      <c r="FG38" s="166">
        <v>19.916399999999999</v>
      </c>
      <c r="FH38" s="166">
        <v>19.100200000000001</v>
      </c>
      <c r="FI38" s="166">
        <v>19.250399999999999</v>
      </c>
      <c r="FJ38" s="166">
        <v>18.468699999999998</v>
      </c>
      <c r="FK38" s="166">
        <v>98.631799999999998</v>
      </c>
      <c r="FL38" s="166">
        <v>99.804000000000002</v>
      </c>
      <c r="FM38" s="166">
        <v>-35.500700000000002</v>
      </c>
      <c r="FN38" s="166">
        <v>92.267200000000003</v>
      </c>
      <c r="FO38" s="166">
        <v>92.149299999999997</v>
      </c>
      <c r="FP38" s="166">
        <v>-14.2194</v>
      </c>
      <c r="FQ38" s="166">
        <v>0</v>
      </c>
      <c r="FR38" s="166">
        <v>-38.8904</v>
      </c>
      <c r="FS38" s="166">
        <v>-14.1</v>
      </c>
      <c r="FT38" s="166">
        <v>18.181999999999999</v>
      </c>
      <c r="FU38" s="166">
        <v>0.93899999999999995</v>
      </c>
      <c r="FV38" s="166">
        <v>-12.67</v>
      </c>
      <c r="FW38" s="166">
        <v>9.43</v>
      </c>
      <c r="FX38" s="166">
        <v>-39.169800000000002</v>
      </c>
      <c r="FY38" s="167"/>
      <c r="FZ38" s="166">
        <v>-14.340999999999999</v>
      </c>
      <c r="GA38" s="166">
        <v>4.2629999999999999</v>
      </c>
      <c r="GB38" s="167"/>
      <c r="GC38" s="166">
        <v>29.42</v>
      </c>
      <c r="GD38" s="166">
        <v>-3.1012</v>
      </c>
      <c r="GE38" s="166">
        <v>15.019299999999999</v>
      </c>
      <c r="GF38" s="166">
        <v>18.45</v>
      </c>
      <c r="GG38" s="166">
        <v>86.738500000000002</v>
      </c>
      <c r="GH38" s="166">
        <v>27.4</v>
      </c>
      <c r="GI38" s="166">
        <v>-24.310099999999998</v>
      </c>
      <c r="GJ38" s="166">
        <v>2.0118</v>
      </c>
      <c r="GK38" s="166">
        <v>2.2772000000000001</v>
      </c>
      <c r="GL38" s="166">
        <v>2.262</v>
      </c>
      <c r="GM38" s="167"/>
      <c r="GN38" s="167"/>
      <c r="GO38" s="166">
        <v>-15.2074</v>
      </c>
      <c r="GP38" s="166">
        <v>-43.0154</v>
      </c>
      <c r="GQ38" s="166">
        <v>18.915900000000001</v>
      </c>
      <c r="GR38" s="166">
        <v>45.066499999999998</v>
      </c>
      <c r="GS38" s="166">
        <v>58.546900000000001</v>
      </c>
      <c r="GT38" s="166">
        <v>59.404800000000002</v>
      </c>
      <c r="GU38" s="166">
        <v>-156.7799</v>
      </c>
      <c r="GV38" s="166">
        <v>-35.527200000000001</v>
      </c>
      <c r="GW38" s="166">
        <v>31.922499999999999</v>
      </c>
      <c r="GX38" s="166">
        <v>-73.187100000000001</v>
      </c>
      <c r="GY38" s="166">
        <v>11.163600000000001</v>
      </c>
      <c r="GZ38" s="166">
        <v>13.2646</v>
      </c>
      <c r="HA38" s="166">
        <v>12.7964</v>
      </c>
      <c r="HB38" s="166">
        <v>12.727399999999999</v>
      </c>
      <c r="HC38" s="166">
        <v>76.840900000000005</v>
      </c>
      <c r="HD38" s="166">
        <v>77.185400000000001</v>
      </c>
      <c r="HE38" s="166">
        <v>282.89999999999998</v>
      </c>
      <c r="HF38" s="166">
        <v>-281.61040000000003</v>
      </c>
      <c r="HG38" s="166">
        <v>-518.37689999999998</v>
      </c>
      <c r="HH38" s="166">
        <v>523.46910000000003</v>
      </c>
      <c r="HI38" s="166">
        <v>144.4632</v>
      </c>
      <c r="HJ38" s="166">
        <v>-75.825699999999998</v>
      </c>
      <c r="HK38" s="166">
        <v>-74.077799999999996</v>
      </c>
      <c r="HL38" s="167"/>
      <c r="HM38" s="166">
        <v>13.2752</v>
      </c>
      <c r="HN38" s="166">
        <v>46.514099999999999</v>
      </c>
      <c r="HO38" s="166">
        <v>48.997999999999998</v>
      </c>
      <c r="HP38" s="167"/>
      <c r="HQ38" s="167"/>
      <c r="HR38" s="166">
        <v>-2.0407000000000002</v>
      </c>
      <c r="HS38" s="166">
        <v>-2.9746000000000001</v>
      </c>
      <c r="HT38" s="166">
        <v>-49.0625</v>
      </c>
      <c r="HU38" s="166">
        <v>-49.674900000000001</v>
      </c>
      <c r="HV38" s="166">
        <v>-32.51</v>
      </c>
      <c r="HW38" s="166">
        <v>-32.47</v>
      </c>
      <c r="HX38" s="166">
        <v>31.4</v>
      </c>
      <c r="HY38" s="166">
        <v>32.799999999999997</v>
      </c>
      <c r="HZ38" s="166">
        <v>20.816800000000001</v>
      </c>
      <c r="IA38" s="166">
        <v>-45.76</v>
      </c>
      <c r="IB38" s="166">
        <v>-285.27280000000002</v>
      </c>
      <c r="IC38" s="166">
        <v>38.828499999999998</v>
      </c>
      <c r="ID38" s="166">
        <v>38.655000000000001</v>
      </c>
      <c r="IE38" s="166">
        <v>18</v>
      </c>
      <c r="IF38" s="166">
        <v>-4.5</v>
      </c>
      <c r="IG38" s="166">
        <v>3</v>
      </c>
      <c r="IH38" s="166">
        <v>3.1</v>
      </c>
      <c r="II38" s="167"/>
      <c r="IJ38" s="167"/>
      <c r="IK38" s="166">
        <v>-135.06630000000001</v>
      </c>
      <c r="IL38" s="166">
        <v>175.4239</v>
      </c>
      <c r="IM38" s="166">
        <v>50.668599999999998</v>
      </c>
      <c r="IN38" s="166">
        <v>27.0442</v>
      </c>
      <c r="IO38" s="166">
        <v>45.003999999999998</v>
      </c>
      <c r="IP38" s="166">
        <v>-17.390999999999998</v>
      </c>
      <c r="IQ38" s="166">
        <v>7.7096999999999998</v>
      </c>
      <c r="IR38" s="166">
        <v>-137.92320000000001</v>
      </c>
      <c r="IS38" s="166">
        <v>35.638199999999998</v>
      </c>
      <c r="IT38" s="166">
        <v>-12.289099999999999</v>
      </c>
      <c r="IU38" s="166">
        <v>170.8741</v>
      </c>
      <c r="IV38" s="166">
        <v>171.11439999999999</v>
      </c>
      <c r="IW38" s="166">
        <v>142.63460000000001</v>
      </c>
      <c r="IX38" s="166">
        <v>-46.8001</v>
      </c>
      <c r="IY38" s="166">
        <v>-39.321100000000001</v>
      </c>
      <c r="IZ38" s="166">
        <v>-81.138099999999994</v>
      </c>
      <c r="JA38" s="166">
        <v>78.695700000000002</v>
      </c>
      <c r="JB38" s="166">
        <v>-6.4587000000000003</v>
      </c>
      <c r="JC38" s="166">
        <v>15.058999999999999</v>
      </c>
      <c r="JD38" s="166">
        <v>15.76</v>
      </c>
      <c r="JE38" s="166">
        <v>0.93600000000000005</v>
      </c>
      <c r="JF38" s="166">
        <v>0.92900000000000005</v>
      </c>
      <c r="JG38" s="166">
        <v>-16.079999999999998</v>
      </c>
      <c r="JH38" s="166">
        <v>-8</v>
      </c>
      <c r="JI38" s="167"/>
      <c r="JJ38" s="166">
        <v>6.8559000000000001</v>
      </c>
      <c r="JK38" s="166">
        <v>-11.952400000000001</v>
      </c>
      <c r="JL38" s="166">
        <v>-32.841999999999999</v>
      </c>
      <c r="JM38" s="166">
        <v>11</v>
      </c>
      <c r="JN38" s="166">
        <v>54.764000000000003</v>
      </c>
      <c r="JO38" s="166">
        <v>55.755000000000003</v>
      </c>
      <c r="JP38" s="167"/>
      <c r="JQ38" s="167"/>
      <c r="JR38" s="166">
        <v>30.096499999999999</v>
      </c>
      <c r="JS38" s="166">
        <v>30.1539</v>
      </c>
      <c r="JT38" s="166">
        <v>30.621400000000001</v>
      </c>
      <c r="JU38" s="167"/>
      <c r="JV38" s="166">
        <v>2.6</v>
      </c>
      <c r="JW38" s="166">
        <v>18.106999999999999</v>
      </c>
      <c r="JX38" s="166">
        <v>8.57</v>
      </c>
      <c r="JY38" s="167"/>
      <c r="JZ38" s="166">
        <v>48.053600000000003</v>
      </c>
      <c r="KA38" s="166">
        <v>0</v>
      </c>
      <c r="KB38" s="166">
        <v>0</v>
      </c>
      <c r="KC38" s="166">
        <v>48.028500000000001</v>
      </c>
      <c r="KD38" s="166">
        <v>0</v>
      </c>
      <c r="KE38" s="166">
        <v>-14.1271</v>
      </c>
      <c r="KF38" s="166">
        <v>14.125400000000001</v>
      </c>
      <c r="KG38" s="166">
        <v>-16</v>
      </c>
      <c r="KH38" s="166">
        <v>15.8</v>
      </c>
      <c r="KI38" s="166">
        <v>-373.94959999999998</v>
      </c>
      <c r="KJ38" s="166">
        <v>515.10260000000005</v>
      </c>
    </row>
    <row r="39" spans="1:296" ht="18" customHeight="1" x14ac:dyDescent="0.3">
      <c r="A39" s="162" t="s">
        <v>68</v>
      </c>
      <c r="B39" s="162" t="s">
        <v>939</v>
      </c>
      <c r="C39" s="166">
        <v>0</v>
      </c>
      <c r="D39" s="167"/>
      <c r="E39" s="166">
        <v>13.518599999999999</v>
      </c>
      <c r="F39" s="166">
        <v>-21.401499999999999</v>
      </c>
      <c r="G39" s="166">
        <v>-29.082000000000001</v>
      </c>
      <c r="H39" s="166">
        <v>37.096600000000002</v>
      </c>
      <c r="I39" s="167"/>
      <c r="J39" s="166">
        <v>60.966799999999999</v>
      </c>
      <c r="K39" s="166">
        <v>-138.2337</v>
      </c>
      <c r="L39" s="166">
        <v>76.822400000000002</v>
      </c>
      <c r="M39" s="166">
        <v>38.6828</v>
      </c>
      <c r="N39" s="166">
        <v>37.856900000000003</v>
      </c>
      <c r="O39" s="166">
        <v>37.74</v>
      </c>
      <c r="P39" s="166">
        <v>-77.662000000000006</v>
      </c>
      <c r="Q39" s="166">
        <v>70.400000000000006</v>
      </c>
      <c r="R39" s="166">
        <v>21.527999999999999</v>
      </c>
      <c r="S39" s="166">
        <v>-70.400000000000006</v>
      </c>
      <c r="T39" s="166">
        <v>4.1294000000000004</v>
      </c>
      <c r="U39" s="166">
        <v>103.28660000000001</v>
      </c>
      <c r="V39" s="166">
        <v>16.084099999999999</v>
      </c>
      <c r="W39" s="166">
        <v>16.465199999999999</v>
      </c>
      <c r="X39" s="166">
        <v>26.639900000000001</v>
      </c>
      <c r="Y39" s="166">
        <v>6.7690000000000001</v>
      </c>
      <c r="Z39" s="166">
        <v>0.26229999999999998</v>
      </c>
      <c r="AA39" s="166">
        <v>8.1875</v>
      </c>
      <c r="AB39" s="167"/>
      <c r="AC39" s="167"/>
      <c r="AD39" s="166">
        <v>-52.74</v>
      </c>
      <c r="AE39" s="166">
        <v>-52.7</v>
      </c>
      <c r="AF39" s="167"/>
      <c r="AG39" s="166">
        <v>-37.74</v>
      </c>
      <c r="AH39" s="166">
        <v>77</v>
      </c>
      <c r="AI39" s="166">
        <v>9.6479999999999997</v>
      </c>
      <c r="AJ39" s="166">
        <v>0.182</v>
      </c>
      <c r="AK39" s="166">
        <v>-42.93</v>
      </c>
      <c r="AL39" s="166">
        <v>-43.33</v>
      </c>
      <c r="AM39" s="166">
        <v>-62.69</v>
      </c>
      <c r="AN39" s="166">
        <v>43.37</v>
      </c>
      <c r="AO39" s="166">
        <v>44</v>
      </c>
      <c r="AP39" s="166">
        <v>21.176400000000001</v>
      </c>
      <c r="AQ39" s="166">
        <v>-7.2975000000000003</v>
      </c>
      <c r="AR39" s="166">
        <v>75.971000000000004</v>
      </c>
      <c r="AS39" s="166">
        <v>78.492500000000007</v>
      </c>
      <c r="AT39" s="166">
        <v>1.7566999999999999</v>
      </c>
      <c r="AU39" s="166">
        <v>-41.442599999999999</v>
      </c>
      <c r="AV39" s="166">
        <v>-41.414400000000001</v>
      </c>
      <c r="AW39" s="166">
        <v>14.4986</v>
      </c>
      <c r="AX39" s="166">
        <v>16.863600000000002</v>
      </c>
      <c r="AY39" s="166">
        <v>63.756399999999999</v>
      </c>
      <c r="AZ39" s="166">
        <v>63.042999999999999</v>
      </c>
      <c r="BA39" s="166">
        <v>8.1709999999999994</v>
      </c>
      <c r="BB39" s="166">
        <v>2.8437999999999999</v>
      </c>
      <c r="BC39" s="166">
        <v>-426.50510000000003</v>
      </c>
      <c r="BD39" s="166">
        <v>19.083200000000001</v>
      </c>
      <c r="BE39" s="166">
        <v>-20.399999999999999</v>
      </c>
      <c r="BF39" s="166">
        <v>-20.5</v>
      </c>
      <c r="BG39" s="166">
        <v>44.7879</v>
      </c>
      <c r="BH39" s="166">
        <v>44.760199999999998</v>
      </c>
      <c r="BI39" s="166">
        <v>-5.2465999999999999</v>
      </c>
      <c r="BJ39" s="167"/>
      <c r="BK39" s="166">
        <v>-61.954300000000003</v>
      </c>
      <c r="BL39" s="166">
        <v>8.7167999999999992</v>
      </c>
      <c r="BM39" s="166">
        <v>12.935499999999999</v>
      </c>
      <c r="BN39" s="166">
        <v>8.7294999999999998</v>
      </c>
      <c r="BO39" s="166">
        <v>460.9819</v>
      </c>
      <c r="BP39" s="166">
        <v>189.6114</v>
      </c>
      <c r="BQ39" s="166">
        <v>189.642</v>
      </c>
      <c r="BR39" s="166">
        <v>-430.53379999999999</v>
      </c>
      <c r="BS39" s="166">
        <v>666.63670000000002</v>
      </c>
      <c r="BT39" s="167"/>
      <c r="BU39" s="166">
        <v>-106.0587</v>
      </c>
      <c r="BV39" s="166">
        <v>108.1636</v>
      </c>
      <c r="BW39" s="166">
        <v>115.36360000000001</v>
      </c>
      <c r="BX39" s="166">
        <v>32.22</v>
      </c>
      <c r="BY39" s="166">
        <v>35.53</v>
      </c>
      <c r="BZ39" s="166">
        <v>73.5</v>
      </c>
      <c r="CA39" s="166">
        <v>93.71</v>
      </c>
      <c r="CB39" s="166">
        <v>-89.613100000000003</v>
      </c>
      <c r="CC39" s="166">
        <v>-89.345200000000006</v>
      </c>
      <c r="CD39" s="166">
        <v>148.8768</v>
      </c>
      <c r="CE39" s="166">
        <v>151.1482</v>
      </c>
      <c r="CF39" s="166">
        <v>13.7791</v>
      </c>
      <c r="CG39" s="166">
        <v>-128.90049999999999</v>
      </c>
      <c r="CH39" s="166">
        <v>-129.1797</v>
      </c>
      <c r="CI39" s="166">
        <v>4.3981000000000003</v>
      </c>
      <c r="CJ39" s="166">
        <v>-82.959000000000003</v>
      </c>
      <c r="CK39" s="167"/>
      <c r="CL39" s="166">
        <v>27.113</v>
      </c>
      <c r="CM39" s="166">
        <v>94.7</v>
      </c>
      <c r="CN39" s="166">
        <v>166.2</v>
      </c>
      <c r="CO39" s="166">
        <v>-19.579999999999998</v>
      </c>
      <c r="CP39" s="166">
        <v>37.490600000000001</v>
      </c>
      <c r="CQ39" s="166">
        <v>38.286999999999999</v>
      </c>
      <c r="CR39" s="166">
        <v>38.204799999999999</v>
      </c>
      <c r="CS39" s="166">
        <v>55.129199999999997</v>
      </c>
      <c r="CT39" s="166">
        <v>55.416499999999999</v>
      </c>
      <c r="CU39" s="166">
        <v>17.556999999999999</v>
      </c>
      <c r="CV39" s="166">
        <v>-134.1181</v>
      </c>
      <c r="CW39" s="166">
        <v>25.278400000000001</v>
      </c>
      <c r="CX39" s="166">
        <v>14.6089</v>
      </c>
      <c r="CY39" s="166">
        <v>81.55</v>
      </c>
      <c r="CZ39" s="166">
        <v>44.55</v>
      </c>
      <c r="DA39" s="166">
        <v>64.929199999999994</v>
      </c>
      <c r="DB39" s="166">
        <v>61.0886</v>
      </c>
      <c r="DC39" s="166">
        <v>-38.638599999999997</v>
      </c>
      <c r="DD39" s="166">
        <v>0</v>
      </c>
      <c r="DE39" s="166">
        <v>84.155699999999996</v>
      </c>
      <c r="DF39" s="166">
        <v>82.956699999999998</v>
      </c>
      <c r="DG39" s="166">
        <v>-95.622900000000001</v>
      </c>
      <c r="DH39" s="166">
        <v>0</v>
      </c>
      <c r="DI39" s="167"/>
      <c r="DJ39" s="166">
        <v>-117.9</v>
      </c>
      <c r="DK39" s="166">
        <v>-117.1</v>
      </c>
      <c r="DL39" s="166">
        <v>26.067799999999998</v>
      </c>
      <c r="DM39" s="166">
        <v>73.900000000000006</v>
      </c>
      <c r="DN39" s="166">
        <v>66.44</v>
      </c>
      <c r="DO39" s="166">
        <v>99.44</v>
      </c>
      <c r="DP39" s="166">
        <v>72.91</v>
      </c>
      <c r="DQ39" s="166">
        <v>0</v>
      </c>
      <c r="DR39" s="166">
        <v>68.463499999999996</v>
      </c>
      <c r="DS39" s="166">
        <v>95.370400000000004</v>
      </c>
      <c r="DT39" s="166">
        <v>-33.19</v>
      </c>
      <c r="DU39" s="166">
        <v>-33.53</v>
      </c>
      <c r="DV39" s="166">
        <v>127.08</v>
      </c>
      <c r="DW39" s="166">
        <v>56.9</v>
      </c>
      <c r="DX39" s="166">
        <v>95.2727</v>
      </c>
      <c r="DY39" s="166">
        <v>94.2727</v>
      </c>
      <c r="DZ39" s="166">
        <v>-83.909000000000006</v>
      </c>
      <c r="EA39" s="166">
        <v>-82.336399999999998</v>
      </c>
      <c r="EB39" s="166">
        <v>206.42949999999999</v>
      </c>
      <c r="EC39" s="166">
        <v>154.87649999999999</v>
      </c>
      <c r="ED39" s="166">
        <v>149.67019999999999</v>
      </c>
      <c r="EE39" s="166">
        <v>152.28219999999999</v>
      </c>
      <c r="EF39" s="166">
        <v>49.9253</v>
      </c>
      <c r="EG39" s="166">
        <v>27.385899999999999</v>
      </c>
      <c r="EH39" s="166">
        <v>-30.992999999999999</v>
      </c>
      <c r="EI39" s="166">
        <v>437.82229999999998</v>
      </c>
      <c r="EJ39" s="166">
        <v>-80.604100000000003</v>
      </c>
      <c r="EK39" s="167"/>
      <c r="EL39" s="166">
        <v>-35.232799999999997</v>
      </c>
      <c r="EM39" s="166">
        <v>-33.081499999999998</v>
      </c>
      <c r="EN39" s="167"/>
      <c r="EO39" s="166">
        <v>-48.192100000000003</v>
      </c>
      <c r="EP39" s="166">
        <v>-45.320500000000003</v>
      </c>
      <c r="EQ39" s="166">
        <v>141.37200000000001</v>
      </c>
      <c r="ER39" s="166">
        <v>-88.188199999999995</v>
      </c>
      <c r="ES39" s="166">
        <v>-89.563000000000002</v>
      </c>
      <c r="ET39" s="166">
        <v>13.3256</v>
      </c>
      <c r="EU39" s="166">
        <v>0</v>
      </c>
      <c r="EV39" s="166">
        <v>-4.04</v>
      </c>
      <c r="EW39" s="166">
        <v>113.6</v>
      </c>
      <c r="EX39" s="166">
        <v>14.1349</v>
      </c>
      <c r="EY39" s="166">
        <v>-151.9648</v>
      </c>
      <c r="EZ39" s="166">
        <v>-37.653300000000002</v>
      </c>
      <c r="FA39" s="166">
        <v>-36.383099999999999</v>
      </c>
      <c r="FB39" s="166">
        <v>10.581099999999999</v>
      </c>
      <c r="FC39" s="166">
        <v>-26.395600000000002</v>
      </c>
      <c r="FD39" s="166">
        <v>-8.1915999999999993</v>
      </c>
      <c r="FE39" s="166">
        <v>22.507999999999999</v>
      </c>
      <c r="FF39" s="167"/>
      <c r="FG39" s="166">
        <v>20.214400000000001</v>
      </c>
      <c r="FH39" s="166">
        <v>19.312999999999999</v>
      </c>
      <c r="FI39" s="166">
        <v>17.9573</v>
      </c>
      <c r="FJ39" s="166">
        <v>18.899699999999999</v>
      </c>
      <c r="FK39" s="166">
        <v>90.091499999999996</v>
      </c>
      <c r="FL39" s="166">
        <v>92.435900000000004</v>
      </c>
      <c r="FM39" s="166">
        <v>-27.797799999999999</v>
      </c>
      <c r="FN39" s="166">
        <v>86.764600000000002</v>
      </c>
      <c r="FO39" s="166">
        <v>86.192800000000005</v>
      </c>
      <c r="FP39" s="166">
        <v>-9.6488999999999994</v>
      </c>
      <c r="FQ39" s="166">
        <v>9.3048999999999999</v>
      </c>
      <c r="FR39" s="166">
        <v>-36.268300000000004</v>
      </c>
      <c r="FS39" s="166">
        <v>-13.2</v>
      </c>
      <c r="FT39" s="166">
        <v>18.181999999999999</v>
      </c>
      <c r="FU39" s="166">
        <v>0.97440000000000004</v>
      </c>
      <c r="FV39" s="166">
        <v>-12.67</v>
      </c>
      <c r="FW39" s="166">
        <v>10.56</v>
      </c>
      <c r="FX39" s="166">
        <v>-36.292400000000001</v>
      </c>
      <c r="FY39" s="167"/>
      <c r="FZ39" s="166">
        <v>-14.141</v>
      </c>
      <c r="GA39" s="166">
        <v>3.4350000000000001</v>
      </c>
      <c r="GB39" s="167"/>
      <c r="GC39" s="166">
        <v>30.91</v>
      </c>
      <c r="GD39" s="166">
        <v>-8.6704000000000008</v>
      </c>
      <c r="GE39" s="166">
        <v>10.3322</v>
      </c>
      <c r="GF39" s="166">
        <v>18.16</v>
      </c>
      <c r="GG39" s="166">
        <v>89.931600000000003</v>
      </c>
      <c r="GH39" s="166">
        <v>27.1</v>
      </c>
      <c r="GI39" s="166">
        <v>-29.531300000000002</v>
      </c>
      <c r="GJ39" s="166">
        <v>-3.0760000000000001</v>
      </c>
      <c r="GK39" s="166">
        <v>-3.2238000000000002</v>
      </c>
      <c r="GL39" s="166">
        <v>2.2618999999999998</v>
      </c>
      <c r="GM39" s="167"/>
      <c r="GN39" s="167"/>
      <c r="GO39" s="168">
        <v>-14.6853</v>
      </c>
      <c r="GP39" s="166">
        <v>-49.125</v>
      </c>
      <c r="GQ39" s="166">
        <v>18.059200000000001</v>
      </c>
      <c r="GR39" s="166">
        <v>51.593200000000003</v>
      </c>
      <c r="GS39" s="166">
        <v>61.397500000000001</v>
      </c>
      <c r="GT39" s="166">
        <v>60.5608</v>
      </c>
      <c r="GU39" s="166">
        <v>-158.065</v>
      </c>
      <c r="GV39" s="166">
        <v>-35.529299999999999</v>
      </c>
      <c r="GW39" s="166">
        <v>31.932400000000001</v>
      </c>
      <c r="GX39" s="166">
        <v>-83.846999999999994</v>
      </c>
      <c r="GY39" s="166">
        <v>11.716900000000001</v>
      </c>
      <c r="GZ39" s="166">
        <v>13.459899999999999</v>
      </c>
      <c r="HA39" s="166">
        <v>13.1234</v>
      </c>
      <c r="HB39" s="166">
        <v>13.2981</v>
      </c>
      <c r="HC39" s="166">
        <v>89.676100000000005</v>
      </c>
      <c r="HD39" s="166">
        <v>90.219800000000006</v>
      </c>
      <c r="HE39" s="168">
        <v>282.25</v>
      </c>
      <c r="HF39" s="166">
        <v>-284.74939999999998</v>
      </c>
      <c r="HG39" s="166">
        <v>-529.69439999999997</v>
      </c>
      <c r="HH39" s="166">
        <v>532.178</v>
      </c>
      <c r="HI39" s="166">
        <v>199.36680000000001</v>
      </c>
      <c r="HJ39" s="166">
        <v>-87.093999999999994</v>
      </c>
      <c r="HK39" s="166">
        <v>-86.51</v>
      </c>
      <c r="HL39" s="167"/>
      <c r="HM39" s="166">
        <v>16.4419</v>
      </c>
      <c r="HN39" s="166">
        <v>47.332900000000002</v>
      </c>
      <c r="HO39" s="166">
        <v>49.798000000000002</v>
      </c>
      <c r="HP39" s="167"/>
      <c r="HQ39" s="167"/>
      <c r="HR39" s="166">
        <v>5.452</v>
      </c>
      <c r="HS39" s="166">
        <v>4.6609999999999996</v>
      </c>
      <c r="HT39" s="166">
        <v>-57.1999</v>
      </c>
      <c r="HU39" s="166">
        <v>-57.191600000000001</v>
      </c>
      <c r="HV39" s="166">
        <v>-26.78</v>
      </c>
      <c r="HW39" s="166">
        <v>-26.79</v>
      </c>
      <c r="HX39" s="166">
        <v>31.9</v>
      </c>
      <c r="HY39" s="166">
        <v>32.299999999999997</v>
      </c>
      <c r="HZ39" s="166">
        <v>20.592500000000001</v>
      </c>
      <c r="IA39" s="166">
        <v>-36.72</v>
      </c>
      <c r="IB39" s="166">
        <v>-264.71809999999999</v>
      </c>
      <c r="IC39" s="166">
        <v>41.048699999999997</v>
      </c>
      <c r="ID39" s="166">
        <v>40.906199999999998</v>
      </c>
      <c r="IE39" s="166">
        <v>18.399999999999999</v>
      </c>
      <c r="IF39" s="166">
        <v>-4.4000000000000004</v>
      </c>
      <c r="IG39" s="166">
        <v>-2.8</v>
      </c>
      <c r="IH39" s="166">
        <v>-2.8</v>
      </c>
      <c r="II39" s="166">
        <v>1.7238</v>
      </c>
      <c r="IJ39" s="166">
        <v>1.5748</v>
      </c>
      <c r="IK39" s="166">
        <v>-195.2784</v>
      </c>
      <c r="IL39" s="166">
        <v>105.0886</v>
      </c>
      <c r="IM39" s="166">
        <v>124.694</v>
      </c>
      <c r="IN39" s="166">
        <v>84.473299999999995</v>
      </c>
      <c r="IO39" s="166">
        <v>48.634399999999999</v>
      </c>
      <c r="IP39" s="166">
        <v>-79.752600000000001</v>
      </c>
      <c r="IQ39" s="166">
        <v>68.943299999999994</v>
      </c>
      <c r="IR39" s="166">
        <v>-168.4255</v>
      </c>
      <c r="IS39" s="166">
        <v>0</v>
      </c>
      <c r="IT39" s="166">
        <v>-71.791300000000007</v>
      </c>
      <c r="IU39" s="166">
        <v>166.68260000000001</v>
      </c>
      <c r="IV39" s="166">
        <v>166.02070000000001</v>
      </c>
      <c r="IW39" s="166">
        <v>170.78909999999999</v>
      </c>
      <c r="IX39" s="166">
        <v>-114.5804</v>
      </c>
      <c r="IY39" s="166">
        <v>9.5701000000000001</v>
      </c>
      <c r="IZ39" s="166">
        <v>-102.1635</v>
      </c>
      <c r="JA39" s="166">
        <v>103.42019999999999</v>
      </c>
      <c r="JB39" s="166">
        <v>-6.6180000000000003</v>
      </c>
      <c r="JC39" s="166">
        <v>26.061</v>
      </c>
      <c r="JD39" s="166">
        <v>14.72</v>
      </c>
      <c r="JE39" s="166">
        <v>0.82399999999999995</v>
      </c>
      <c r="JF39" s="166">
        <v>0.81499999999999995</v>
      </c>
      <c r="JG39" s="166">
        <v>-14.96</v>
      </c>
      <c r="JH39" s="166">
        <v>-7.92</v>
      </c>
      <c r="JI39" s="167"/>
      <c r="JJ39" s="166">
        <v>7.5883000000000003</v>
      </c>
      <c r="JK39" s="166">
        <v>-12.9473</v>
      </c>
      <c r="JL39" s="166">
        <v>-31.728100000000001</v>
      </c>
      <c r="JM39" s="166">
        <v>9.3000000000000007</v>
      </c>
      <c r="JN39" s="166">
        <v>52.798000000000002</v>
      </c>
      <c r="JO39" s="166">
        <v>53.997999999999998</v>
      </c>
      <c r="JP39" s="167"/>
      <c r="JQ39" s="166">
        <v>10.411</v>
      </c>
      <c r="JR39" s="166">
        <v>32.7226</v>
      </c>
      <c r="JS39" s="166">
        <v>31.149000000000001</v>
      </c>
      <c r="JT39" s="166">
        <v>30.902999999999999</v>
      </c>
      <c r="JU39" s="167"/>
      <c r="JV39" s="166">
        <v>3.8</v>
      </c>
      <c r="JW39" s="166">
        <v>15.6951</v>
      </c>
      <c r="JX39" s="166">
        <v>8.5399999999999991</v>
      </c>
      <c r="JY39" s="167"/>
      <c r="JZ39" s="166">
        <v>47.7592</v>
      </c>
      <c r="KA39" s="166">
        <v>0</v>
      </c>
      <c r="KB39" s="166">
        <v>0</v>
      </c>
      <c r="KC39" s="166">
        <v>47.883200000000002</v>
      </c>
      <c r="KD39" s="166">
        <v>0</v>
      </c>
      <c r="KE39" s="166">
        <v>-16.175699999999999</v>
      </c>
      <c r="KF39" s="166">
        <v>16.421399999999998</v>
      </c>
      <c r="KG39" s="166">
        <v>-16.399999999999999</v>
      </c>
      <c r="KH39" s="166">
        <v>17.2</v>
      </c>
      <c r="KI39" s="166">
        <v>-320.38459999999998</v>
      </c>
      <c r="KJ39" s="166">
        <v>474.07459999999998</v>
      </c>
    </row>
    <row r="40" spans="1:296" ht="18" customHeight="1" x14ac:dyDescent="0.3">
      <c r="A40" s="162" t="s">
        <v>68</v>
      </c>
      <c r="B40" s="162" t="s">
        <v>940</v>
      </c>
      <c r="C40" s="169">
        <v>0</v>
      </c>
      <c r="D40" s="170"/>
      <c r="E40" s="169">
        <v>13.2324</v>
      </c>
      <c r="F40" s="169">
        <v>-21.464400000000001</v>
      </c>
      <c r="G40" s="169">
        <v>-29.008400000000002</v>
      </c>
      <c r="H40" s="169">
        <v>36.934399999999997</v>
      </c>
      <c r="I40" s="170"/>
      <c r="J40" s="169">
        <v>61.150700000000001</v>
      </c>
      <c r="K40" s="169">
        <v>-139.3013</v>
      </c>
      <c r="L40" s="169">
        <v>75.364199999999997</v>
      </c>
      <c r="M40" s="169">
        <v>38.088799999999999</v>
      </c>
      <c r="N40" s="169">
        <v>37.406700000000001</v>
      </c>
      <c r="O40" s="169">
        <v>33.299999999999997</v>
      </c>
      <c r="P40" s="169">
        <v>-73.513000000000005</v>
      </c>
      <c r="Q40" s="169">
        <v>68.2</v>
      </c>
      <c r="R40" s="169">
        <v>19.044</v>
      </c>
      <c r="S40" s="169">
        <v>-66</v>
      </c>
      <c r="T40" s="169">
        <v>3.2909000000000002</v>
      </c>
      <c r="U40" s="169">
        <v>100.7646</v>
      </c>
      <c r="V40" s="169">
        <v>15.9541</v>
      </c>
      <c r="W40" s="169">
        <v>16.271799999999999</v>
      </c>
      <c r="X40" s="169">
        <v>26.863700000000001</v>
      </c>
      <c r="Y40" s="169">
        <v>6.9306000000000001</v>
      </c>
      <c r="Z40" s="169">
        <v>0.1545</v>
      </c>
      <c r="AA40" s="169">
        <v>8.2173999999999996</v>
      </c>
      <c r="AB40" s="170"/>
      <c r="AC40" s="170"/>
      <c r="AD40" s="169">
        <v>-52.61</v>
      </c>
      <c r="AE40" s="169">
        <v>-52.83</v>
      </c>
      <c r="AF40" s="170"/>
      <c r="AG40" s="169">
        <v>-35.520000000000003</v>
      </c>
      <c r="AH40" s="169">
        <v>72.599999999999994</v>
      </c>
      <c r="AI40" s="169">
        <v>8.8149999999999995</v>
      </c>
      <c r="AJ40" s="169">
        <v>0.18099999999999999</v>
      </c>
      <c r="AK40" s="169">
        <v>-45.37</v>
      </c>
      <c r="AL40" s="169">
        <v>-45.7</v>
      </c>
      <c r="AM40" s="169">
        <v>-57.6</v>
      </c>
      <c r="AN40" s="169">
        <v>45.17</v>
      </c>
      <c r="AO40" s="169">
        <v>46.67</v>
      </c>
      <c r="AP40" s="169">
        <v>21.433</v>
      </c>
      <c r="AQ40" s="169">
        <v>-7.0159000000000002</v>
      </c>
      <c r="AR40" s="169">
        <v>74.929599999999994</v>
      </c>
      <c r="AS40" s="169">
        <v>77.563900000000004</v>
      </c>
      <c r="AT40" s="169">
        <v>7.6153000000000004</v>
      </c>
      <c r="AU40" s="169">
        <v>-42.355899999999998</v>
      </c>
      <c r="AV40" s="169">
        <v>-41.633000000000003</v>
      </c>
      <c r="AW40" s="169">
        <v>23.615600000000001</v>
      </c>
      <c r="AX40" s="169">
        <v>17.461200000000002</v>
      </c>
      <c r="AY40" s="169">
        <v>65.036799999999999</v>
      </c>
      <c r="AZ40" s="169">
        <v>65.194999999999993</v>
      </c>
      <c r="BA40" s="169">
        <v>6.9153000000000002</v>
      </c>
      <c r="BB40" s="169">
        <v>9.6654999999999998</v>
      </c>
      <c r="BC40" s="169">
        <v>-445.86130000000003</v>
      </c>
      <c r="BD40" s="169">
        <v>20.340900000000001</v>
      </c>
      <c r="BE40" s="169">
        <v>-21</v>
      </c>
      <c r="BF40" s="169">
        <v>-20.7</v>
      </c>
      <c r="BG40" s="169">
        <v>45.945999999999998</v>
      </c>
      <c r="BH40" s="169">
        <v>45.0184</v>
      </c>
      <c r="BI40" s="169">
        <v>-4.9545000000000003</v>
      </c>
      <c r="BJ40" s="170"/>
      <c r="BK40" s="169">
        <v>-65.459299999999999</v>
      </c>
      <c r="BL40" s="169">
        <v>8.3129000000000008</v>
      </c>
      <c r="BM40" s="169">
        <v>13.110900000000001</v>
      </c>
      <c r="BN40" s="169">
        <v>9.0211000000000006</v>
      </c>
      <c r="BO40" s="169">
        <v>487.59410000000003</v>
      </c>
      <c r="BP40" s="169">
        <v>202.0325</v>
      </c>
      <c r="BQ40" s="169">
        <v>201.3</v>
      </c>
      <c r="BR40" s="169">
        <v>-493.88440000000003</v>
      </c>
      <c r="BS40" s="169">
        <v>683.76639999999998</v>
      </c>
      <c r="BT40" s="170"/>
      <c r="BU40" s="169">
        <v>-75.034400000000005</v>
      </c>
      <c r="BV40" s="169">
        <v>76.757099999999994</v>
      </c>
      <c r="BW40" s="171">
        <v>114.32075</v>
      </c>
      <c r="BX40" s="169">
        <v>32.22</v>
      </c>
      <c r="BY40" s="169">
        <v>35.909999999999997</v>
      </c>
      <c r="BZ40" s="171">
        <v>73.114999999999995</v>
      </c>
      <c r="CA40" s="169">
        <v>92.68</v>
      </c>
      <c r="CB40" s="169">
        <v>-87.871700000000004</v>
      </c>
      <c r="CC40" s="169">
        <v>-87.737700000000004</v>
      </c>
      <c r="CD40" s="169">
        <v>146.0204</v>
      </c>
      <c r="CE40" s="169">
        <v>146.81630000000001</v>
      </c>
      <c r="CF40" s="169">
        <v>14.8149</v>
      </c>
      <c r="CG40" s="169">
        <v>-123.72929999999999</v>
      </c>
      <c r="CH40" s="169">
        <v>-123.8023</v>
      </c>
      <c r="CI40" s="169">
        <v>4.0854999999999997</v>
      </c>
      <c r="CJ40" s="169">
        <v>-89.553799999999995</v>
      </c>
      <c r="CK40" s="170"/>
      <c r="CL40" s="170"/>
      <c r="CM40" s="169">
        <v>88.8</v>
      </c>
      <c r="CN40" s="169">
        <v>179.6</v>
      </c>
      <c r="CO40" s="169">
        <v>-19.420000000000002</v>
      </c>
      <c r="CP40" s="169">
        <v>37.744799999999998</v>
      </c>
      <c r="CQ40" s="169">
        <v>38.648899999999998</v>
      </c>
      <c r="CR40" s="169">
        <v>38.875700000000002</v>
      </c>
      <c r="CS40" s="169">
        <v>52.371600000000001</v>
      </c>
      <c r="CT40" s="169">
        <v>54.277999999999999</v>
      </c>
      <c r="CU40" s="169">
        <v>26.691199999999998</v>
      </c>
      <c r="CV40" s="169">
        <v>-141.2133</v>
      </c>
      <c r="CW40" s="169">
        <v>34.583500000000001</v>
      </c>
      <c r="CX40" s="169">
        <v>14.410399999999999</v>
      </c>
      <c r="CY40" s="169">
        <v>84.42</v>
      </c>
      <c r="CZ40" s="169">
        <v>45.2</v>
      </c>
      <c r="DA40" s="169">
        <v>64.226100000000002</v>
      </c>
      <c r="DB40" s="171">
        <v>60.722349999999999</v>
      </c>
      <c r="DC40" s="169">
        <v>-37.712200000000003</v>
      </c>
      <c r="DD40" s="169">
        <v>0</v>
      </c>
      <c r="DE40" s="169">
        <v>91.610600000000005</v>
      </c>
      <c r="DF40" s="169">
        <v>89.390500000000003</v>
      </c>
      <c r="DG40" s="169">
        <v>-122.14</v>
      </c>
      <c r="DH40" s="169">
        <v>0</v>
      </c>
      <c r="DI40" s="170"/>
      <c r="DJ40" s="169">
        <v>-122.1</v>
      </c>
      <c r="DK40" s="169">
        <v>-121.6</v>
      </c>
      <c r="DL40" s="169">
        <v>25.7712</v>
      </c>
      <c r="DM40" s="169">
        <v>73.099999999999994</v>
      </c>
      <c r="DN40" s="169">
        <v>68.099999999999994</v>
      </c>
      <c r="DO40" s="169">
        <v>98.44</v>
      </c>
      <c r="DP40" s="169">
        <v>72.11</v>
      </c>
      <c r="DQ40" s="169">
        <v>0</v>
      </c>
      <c r="DR40" s="169">
        <v>67.828000000000003</v>
      </c>
      <c r="DS40" s="169">
        <v>122.7945</v>
      </c>
      <c r="DT40" s="169">
        <v>-33.61</v>
      </c>
      <c r="DU40" s="169">
        <v>-33.72</v>
      </c>
      <c r="DV40" s="169">
        <v>127.27</v>
      </c>
      <c r="DW40" s="169">
        <v>56.54</v>
      </c>
      <c r="DX40" s="169">
        <v>119.8545</v>
      </c>
      <c r="DY40" s="169">
        <v>118.29089999999999</v>
      </c>
      <c r="DZ40" s="169">
        <v>-74.598799999999997</v>
      </c>
      <c r="EA40" s="169">
        <v>-72.845500000000001</v>
      </c>
      <c r="EB40" s="169">
        <v>223.13480000000001</v>
      </c>
      <c r="EC40" s="169">
        <v>171.01840000000001</v>
      </c>
      <c r="ED40" s="169">
        <v>166.32650000000001</v>
      </c>
      <c r="EE40" s="169">
        <v>169.6618</v>
      </c>
      <c r="EF40" s="169">
        <v>50.686799999999998</v>
      </c>
      <c r="EG40" s="169">
        <v>30.472200000000001</v>
      </c>
      <c r="EH40" s="169">
        <v>-30.393000000000001</v>
      </c>
      <c r="EI40" s="169">
        <v>505.18830000000003</v>
      </c>
      <c r="EJ40" s="169">
        <v>-52.304000000000002</v>
      </c>
      <c r="EK40" s="170"/>
      <c r="EL40" s="169">
        <v>-35.516800000000003</v>
      </c>
      <c r="EM40" s="169">
        <v>-33.409799999999997</v>
      </c>
      <c r="EN40" s="170"/>
      <c r="EO40" s="169">
        <v>-51.187199999999997</v>
      </c>
      <c r="EP40" s="169">
        <v>-47.9114</v>
      </c>
      <c r="EQ40" s="169">
        <v>152.124</v>
      </c>
      <c r="ER40" s="169">
        <v>-81.270399999999995</v>
      </c>
      <c r="ES40" s="169">
        <v>-83.132999999999996</v>
      </c>
      <c r="ET40" s="169">
        <v>10.416600000000001</v>
      </c>
      <c r="EU40" s="169">
        <v>0</v>
      </c>
      <c r="EV40" s="169">
        <v>0</v>
      </c>
      <c r="EW40" s="169">
        <v>108.2</v>
      </c>
      <c r="EX40" s="169">
        <v>13.9763</v>
      </c>
      <c r="EY40" s="169">
        <v>-158.20679999999999</v>
      </c>
      <c r="EZ40" s="169">
        <v>-37.360399999999998</v>
      </c>
      <c r="FA40" s="169">
        <v>-36.900300000000001</v>
      </c>
      <c r="FB40" s="169">
        <v>9.9179999999999993</v>
      </c>
      <c r="FC40" s="169">
        <v>-29.242699999999999</v>
      </c>
      <c r="FD40" s="169">
        <v>0</v>
      </c>
      <c r="FE40" s="169">
        <v>22.734400000000001</v>
      </c>
      <c r="FF40" s="170"/>
      <c r="FG40" s="169">
        <v>19.831399999999999</v>
      </c>
      <c r="FH40" s="169">
        <v>18.2761</v>
      </c>
      <c r="FI40" s="169">
        <v>19.265000000000001</v>
      </c>
      <c r="FJ40" s="169">
        <v>17.926600000000001</v>
      </c>
      <c r="FK40" s="169">
        <v>88.416899999999998</v>
      </c>
      <c r="FL40" s="169">
        <v>88.081999999999994</v>
      </c>
      <c r="FM40" s="169">
        <v>-17.415500000000002</v>
      </c>
      <c r="FN40" s="169">
        <v>76.933199999999999</v>
      </c>
      <c r="FO40" s="169">
        <v>76.268100000000004</v>
      </c>
      <c r="FP40" s="169">
        <v>-0.95540000000000003</v>
      </c>
      <c r="FQ40" s="169">
        <v>18.653700000000001</v>
      </c>
      <c r="FR40" s="169">
        <v>-35.836100000000002</v>
      </c>
      <c r="FS40" s="169">
        <v>-13.47</v>
      </c>
      <c r="FT40" s="169">
        <v>18.204000000000001</v>
      </c>
      <c r="FU40" s="169">
        <v>1.0196000000000001</v>
      </c>
      <c r="FV40" s="169">
        <v>-12.49</v>
      </c>
      <c r="FW40" s="169">
        <v>10.68</v>
      </c>
      <c r="FX40" s="169">
        <v>-36.281599999999997</v>
      </c>
      <c r="FY40" s="170"/>
      <c r="FZ40" s="170"/>
      <c r="GA40" s="169">
        <v>0.875</v>
      </c>
      <c r="GB40" s="170"/>
      <c r="GC40" s="169">
        <v>29.41</v>
      </c>
      <c r="GD40" s="169">
        <v>-18.526199999999999</v>
      </c>
      <c r="GE40" s="169">
        <v>0.61150000000000004</v>
      </c>
      <c r="GF40" s="169">
        <v>18.850000000000001</v>
      </c>
      <c r="GG40" s="169">
        <v>88.009699999999995</v>
      </c>
      <c r="GH40" s="169">
        <v>24.9</v>
      </c>
      <c r="GI40" s="169">
        <v>-29.515799999999999</v>
      </c>
      <c r="GJ40" s="169">
        <v>-3.1526000000000001</v>
      </c>
      <c r="GK40" s="169">
        <v>-3.0005000000000002</v>
      </c>
      <c r="GL40" s="169">
        <v>2.2052</v>
      </c>
      <c r="GM40" s="170"/>
      <c r="GN40" s="170"/>
      <c r="GO40" s="169">
        <v>-14.1632</v>
      </c>
      <c r="GP40" s="169">
        <v>-49.460599999999999</v>
      </c>
      <c r="GQ40" s="169">
        <v>18.794499999999999</v>
      </c>
      <c r="GR40" s="169">
        <v>52.244700000000002</v>
      </c>
      <c r="GS40" s="169">
        <v>60.7791</v>
      </c>
      <c r="GT40" s="169">
        <v>61.215299999999999</v>
      </c>
      <c r="GU40" s="169">
        <v>-159.2808</v>
      </c>
      <c r="GV40" s="169">
        <v>-34.811100000000003</v>
      </c>
      <c r="GW40" s="169">
        <v>32.423499999999997</v>
      </c>
      <c r="GX40" s="169">
        <v>-82.250299999999996</v>
      </c>
      <c r="GY40" s="169">
        <v>11.4442</v>
      </c>
      <c r="GZ40" s="169">
        <v>13.6943</v>
      </c>
      <c r="HA40" s="169">
        <v>13.1655</v>
      </c>
      <c r="HB40" s="169">
        <v>13.0425</v>
      </c>
      <c r="HC40" s="169">
        <v>96.893100000000004</v>
      </c>
      <c r="HD40" s="169">
        <v>97.355800000000002</v>
      </c>
      <c r="HE40" s="169">
        <v>281.60000000000002</v>
      </c>
      <c r="HF40" s="169">
        <v>-282.07670000000002</v>
      </c>
      <c r="HG40" s="169">
        <v>-511.79430000000002</v>
      </c>
      <c r="HH40" s="169">
        <v>520.45039999999995</v>
      </c>
      <c r="HI40" s="169">
        <v>209.42529999999999</v>
      </c>
      <c r="HJ40" s="169">
        <v>-94.101200000000006</v>
      </c>
      <c r="HK40" s="169">
        <v>-92.7988</v>
      </c>
      <c r="HL40" s="170"/>
      <c r="HM40" s="169">
        <v>17.8963</v>
      </c>
      <c r="HN40" s="169">
        <v>52.9086</v>
      </c>
      <c r="HO40" s="169">
        <v>51.250999999999998</v>
      </c>
      <c r="HP40" s="169">
        <v>0</v>
      </c>
      <c r="HQ40" s="169">
        <v>0</v>
      </c>
      <c r="HR40" s="169">
        <v>-0.61250000000000004</v>
      </c>
      <c r="HS40" s="169">
        <v>-1.1397999999999999</v>
      </c>
      <c r="HT40" s="169">
        <v>-71.625900000000001</v>
      </c>
      <c r="HU40" s="169">
        <v>-71.132900000000006</v>
      </c>
      <c r="HV40" s="169">
        <v>-16.95</v>
      </c>
      <c r="HW40" s="169">
        <v>-17.100000000000001</v>
      </c>
      <c r="HX40" s="169">
        <v>33.6</v>
      </c>
      <c r="HY40" s="169">
        <v>35.4</v>
      </c>
      <c r="HZ40" s="169">
        <v>20.9621</v>
      </c>
      <c r="IA40" s="169">
        <v>-6.96</v>
      </c>
      <c r="IB40" s="169">
        <v>-303.03410000000002</v>
      </c>
      <c r="IC40" s="169">
        <v>55.798099999999998</v>
      </c>
      <c r="ID40" s="169">
        <v>55.602800000000002</v>
      </c>
      <c r="IE40" s="169">
        <v>18.5</v>
      </c>
      <c r="IF40" s="169">
        <v>-0.5</v>
      </c>
      <c r="IG40" s="169">
        <v>2.2000000000000002</v>
      </c>
      <c r="IH40" s="169">
        <v>2.2999999999999998</v>
      </c>
      <c r="II40" s="170"/>
      <c r="IJ40" s="169">
        <v>1.3825000000000001</v>
      </c>
      <c r="IK40" s="169">
        <v>-206.76580000000001</v>
      </c>
      <c r="IL40" s="169">
        <v>74.254099999999994</v>
      </c>
      <c r="IM40" s="169">
        <v>165.49709999999999</v>
      </c>
      <c r="IN40" s="169">
        <v>115.70740000000001</v>
      </c>
      <c r="IO40" s="169">
        <v>61.853900000000003</v>
      </c>
      <c r="IP40" s="169">
        <v>-108.4447</v>
      </c>
      <c r="IQ40" s="169">
        <v>102.2663</v>
      </c>
      <c r="IR40" s="169">
        <v>-140.51329999999999</v>
      </c>
      <c r="IS40" s="169">
        <v>-17.744599999999998</v>
      </c>
      <c r="IT40" s="169">
        <v>-104.4781</v>
      </c>
      <c r="IU40" s="169">
        <v>169.8535</v>
      </c>
      <c r="IV40" s="169">
        <v>168.39240000000001</v>
      </c>
      <c r="IW40" s="169">
        <v>145.57929999999999</v>
      </c>
      <c r="IX40" s="169">
        <v>-151.9255</v>
      </c>
      <c r="IY40" s="169">
        <v>14.7986</v>
      </c>
      <c r="IZ40" s="169">
        <v>-137.88980000000001</v>
      </c>
      <c r="JA40" s="169">
        <v>132.68209999999999</v>
      </c>
      <c r="JB40" s="169">
        <v>-5.7720000000000002</v>
      </c>
      <c r="JC40" s="169">
        <v>19.561</v>
      </c>
      <c r="JD40" s="169">
        <v>15.04</v>
      </c>
      <c r="JE40" s="169">
        <v>0.76100000000000001</v>
      </c>
      <c r="JF40" s="169">
        <v>0.754</v>
      </c>
      <c r="JG40" s="169">
        <v>-15.84</v>
      </c>
      <c r="JH40" s="169">
        <v>-8.48</v>
      </c>
      <c r="JI40" s="170"/>
      <c r="JJ40" s="169">
        <v>8.9677000000000007</v>
      </c>
      <c r="JK40" s="169">
        <v>-12.0684</v>
      </c>
      <c r="JL40" s="169">
        <v>-32.606999999999999</v>
      </c>
      <c r="JM40" s="169">
        <v>8.4</v>
      </c>
      <c r="JN40" s="169">
        <v>54.021999999999998</v>
      </c>
      <c r="JO40" s="169">
        <v>52.258000000000003</v>
      </c>
      <c r="JP40" s="170"/>
      <c r="JQ40" s="170"/>
      <c r="JR40" s="169">
        <v>35.595799999999997</v>
      </c>
      <c r="JS40" s="169">
        <v>34.340899999999998</v>
      </c>
      <c r="JT40" s="169">
        <v>34.985199999999999</v>
      </c>
      <c r="JU40" s="170"/>
      <c r="JV40" s="169">
        <v>1.9</v>
      </c>
      <c r="JW40" s="169">
        <v>15.3073</v>
      </c>
      <c r="JX40" s="169">
        <v>8.7799999999999994</v>
      </c>
      <c r="JY40" s="170"/>
      <c r="JZ40" s="169">
        <v>47.082700000000003</v>
      </c>
      <c r="KA40" s="169">
        <v>0</v>
      </c>
      <c r="KB40" s="169">
        <v>0</v>
      </c>
      <c r="KC40" s="169">
        <v>46.842100000000002</v>
      </c>
      <c r="KD40" s="169">
        <v>0</v>
      </c>
      <c r="KE40" s="169">
        <v>-17.987300000000001</v>
      </c>
      <c r="KF40" s="169">
        <v>18.4665</v>
      </c>
      <c r="KG40" s="169">
        <v>-14.1</v>
      </c>
      <c r="KH40" s="169">
        <v>14</v>
      </c>
      <c r="KI40" s="169">
        <v>-306.66539999999998</v>
      </c>
      <c r="KJ40" s="169">
        <v>447.87009999999998</v>
      </c>
    </row>
    <row r="41" spans="1:296" ht="18" customHeight="1" x14ac:dyDescent="0.3">
      <c r="A41" s="162" t="s">
        <v>68</v>
      </c>
      <c r="B41" s="162" t="s">
        <v>941</v>
      </c>
      <c r="C41" s="163">
        <v>0</v>
      </c>
      <c r="D41" s="164"/>
      <c r="E41" s="163">
        <v>13.209</v>
      </c>
      <c r="F41" s="163">
        <v>-20.442299999999999</v>
      </c>
      <c r="G41" s="163">
        <v>13.169499999999999</v>
      </c>
      <c r="H41" s="163">
        <v>36.8964</v>
      </c>
      <c r="I41" s="164"/>
      <c r="J41" s="163">
        <v>59.7455</v>
      </c>
      <c r="K41" s="163">
        <v>-155.16970000000001</v>
      </c>
      <c r="L41" s="163">
        <v>74.538200000000003</v>
      </c>
      <c r="M41" s="165">
        <v>37.090850000000003</v>
      </c>
      <c r="N41" s="163">
        <v>36.640700000000002</v>
      </c>
      <c r="O41" s="163">
        <v>31.08</v>
      </c>
      <c r="P41" s="163">
        <v>-71.403000000000006</v>
      </c>
      <c r="Q41" s="163">
        <v>66</v>
      </c>
      <c r="R41" s="163">
        <v>18.216000000000001</v>
      </c>
      <c r="S41" s="163">
        <v>-63.8</v>
      </c>
      <c r="T41" s="163">
        <v>4.5515999999999996</v>
      </c>
      <c r="U41" s="163">
        <v>111.9684</v>
      </c>
      <c r="V41" s="163">
        <v>16.216999999999999</v>
      </c>
      <c r="W41" s="163">
        <v>16.2516</v>
      </c>
      <c r="X41" s="163">
        <v>26.508800000000001</v>
      </c>
      <c r="Y41" s="163">
        <v>6.992</v>
      </c>
      <c r="Z41" s="163">
        <v>0.19320000000000001</v>
      </c>
      <c r="AA41" s="163">
        <v>7.8929</v>
      </c>
      <c r="AB41" s="164"/>
      <c r="AC41" s="164"/>
      <c r="AD41" s="163">
        <v>-54.88</v>
      </c>
      <c r="AE41" s="163">
        <v>-55.21</v>
      </c>
      <c r="AF41" s="164"/>
      <c r="AG41" s="163">
        <v>-28.86</v>
      </c>
      <c r="AH41" s="163">
        <v>70.400000000000006</v>
      </c>
      <c r="AI41" s="163">
        <v>9.81</v>
      </c>
      <c r="AJ41" s="163">
        <v>0.185</v>
      </c>
      <c r="AK41" s="163">
        <v>-48.07</v>
      </c>
      <c r="AL41" s="163">
        <v>-47.89</v>
      </c>
      <c r="AM41" s="163">
        <v>-56.58</v>
      </c>
      <c r="AN41" s="163">
        <v>48.21</v>
      </c>
      <c r="AO41" s="163">
        <v>48.39</v>
      </c>
      <c r="AP41" s="163">
        <v>20.369299999999999</v>
      </c>
      <c r="AQ41" s="163">
        <v>-7.0746000000000002</v>
      </c>
      <c r="AR41" s="163">
        <v>74.813800000000001</v>
      </c>
      <c r="AS41" s="163">
        <v>77.042199999999994</v>
      </c>
      <c r="AT41" s="163">
        <v>9.0414999999999992</v>
      </c>
      <c r="AU41" s="163">
        <v>-46.455800000000004</v>
      </c>
      <c r="AV41" s="163">
        <v>-46.464700000000001</v>
      </c>
      <c r="AW41" s="163">
        <v>20.5017</v>
      </c>
      <c r="AX41" s="163">
        <v>26.5184</v>
      </c>
      <c r="AY41" s="163">
        <v>66.613600000000005</v>
      </c>
      <c r="AZ41" s="163">
        <v>67.804299999999998</v>
      </c>
      <c r="BA41" s="163">
        <v>8.6598000000000006</v>
      </c>
      <c r="BB41" s="163">
        <v>8.9533000000000005</v>
      </c>
      <c r="BC41" s="163">
        <v>-474.10390000000001</v>
      </c>
      <c r="BD41" s="163">
        <v>18.8474</v>
      </c>
      <c r="BE41" s="163">
        <v>-20.7</v>
      </c>
      <c r="BF41" s="163">
        <v>-20.5</v>
      </c>
      <c r="BG41" s="163">
        <v>51.353999999999999</v>
      </c>
      <c r="BH41" s="163">
        <v>50.317</v>
      </c>
      <c r="BI41" s="163">
        <v>-4.6081000000000003</v>
      </c>
      <c r="BJ41" s="164"/>
      <c r="BK41" s="163">
        <v>-69.941199999999995</v>
      </c>
      <c r="BL41" s="163">
        <v>7.8320999999999996</v>
      </c>
      <c r="BM41" s="163">
        <v>13.0061</v>
      </c>
      <c r="BN41" s="163">
        <v>8.8236000000000008</v>
      </c>
      <c r="BO41" s="163">
        <v>512.8329</v>
      </c>
      <c r="BP41" s="163">
        <v>189.703</v>
      </c>
      <c r="BQ41" s="163">
        <v>188.4212</v>
      </c>
      <c r="BR41" s="163">
        <v>-519.36369999999999</v>
      </c>
      <c r="BS41" s="163">
        <v>659.87019999999995</v>
      </c>
      <c r="BT41" s="164"/>
      <c r="BU41" s="163">
        <v>-116.0228</v>
      </c>
      <c r="BV41" s="163">
        <v>117.3715</v>
      </c>
      <c r="BW41" s="163">
        <v>113.2779</v>
      </c>
      <c r="BX41" s="163">
        <v>32.18</v>
      </c>
      <c r="BY41" s="163">
        <v>35.9</v>
      </c>
      <c r="BZ41" s="163">
        <v>72.73</v>
      </c>
      <c r="CA41" s="163">
        <v>93.46</v>
      </c>
      <c r="CB41" s="163">
        <v>-75.011799999999994</v>
      </c>
      <c r="CC41" s="163">
        <v>-74.743899999999996</v>
      </c>
      <c r="CD41" s="163">
        <v>137.68350000000001</v>
      </c>
      <c r="CE41" s="163">
        <v>138.67519999999999</v>
      </c>
      <c r="CF41" s="163">
        <v>16.498799999999999</v>
      </c>
      <c r="CG41" s="163">
        <v>-133.50450000000001</v>
      </c>
      <c r="CH41" s="163">
        <v>-134.1891</v>
      </c>
      <c r="CI41" s="163">
        <v>5.8733000000000004</v>
      </c>
      <c r="CJ41" s="163">
        <v>-94.764899999999997</v>
      </c>
      <c r="CK41" s="164"/>
      <c r="CL41" s="163">
        <v>27.712</v>
      </c>
      <c r="CM41" s="163">
        <v>86</v>
      </c>
      <c r="CN41" s="163">
        <v>192.3</v>
      </c>
      <c r="CO41" s="163">
        <v>-19.21</v>
      </c>
      <c r="CP41" s="163">
        <v>33.225700000000003</v>
      </c>
      <c r="CQ41" s="163">
        <v>33.176200000000001</v>
      </c>
      <c r="CR41" s="163">
        <v>33.833399999999997</v>
      </c>
      <c r="CS41" s="163">
        <v>42.912599999999998</v>
      </c>
      <c r="CT41" s="163">
        <v>43.229599999999998</v>
      </c>
      <c r="CU41" s="163">
        <v>26.932600000000001</v>
      </c>
      <c r="CV41" s="163">
        <v>-132.08029999999999</v>
      </c>
      <c r="CW41" s="163">
        <v>34.352600000000002</v>
      </c>
      <c r="CX41" s="163">
        <v>14.536899999999999</v>
      </c>
      <c r="CY41" s="163">
        <v>83.83</v>
      </c>
      <c r="CZ41" s="163">
        <v>45.23</v>
      </c>
      <c r="DA41" s="163">
        <v>63.5229</v>
      </c>
      <c r="DB41" s="163">
        <v>60.356099999999998</v>
      </c>
      <c r="DC41" s="163">
        <v>-37.7821</v>
      </c>
      <c r="DD41" s="163">
        <v>0</v>
      </c>
      <c r="DE41" s="163">
        <v>95.330299999999994</v>
      </c>
      <c r="DF41" s="163">
        <v>95.284400000000005</v>
      </c>
      <c r="DG41" s="163">
        <v>-121.1348</v>
      </c>
      <c r="DH41" s="163">
        <v>0</v>
      </c>
      <c r="DI41" s="164"/>
      <c r="DJ41" s="163">
        <v>-112.2</v>
      </c>
      <c r="DK41" s="163">
        <v>-111.5</v>
      </c>
      <c r="DL41" s="163">
        <v>25.6998</v>
      </c>
      <c r="DM41" s="163">
        <v>72.2</v>
      </c>
      <c r="DN41" s="163">
        <v>67.819999999999993</v>
      </c>
      <c r="DO41" s="165">
        <v>97.93</v>
      </c>
      <c r="DP41" s="165">
        <v>71.739999999999995</v>
      </c>
      <c r="DQ41" s="163">
        <v>0</v>
      </c>
      <c r="DR41" s="163">
        <v>67.130499999999998</v>
      </c>
      <c r="DS41" s="163">
        <v>120.8719</v>
      </c>
      <c r="DT41" s="163">
        <v>-33.54</v>
      </c>
      <c r="DU41" s="163">
        <v>-34</v>
      </c>
      <c r="DV41" s="163">
        <v>128.44</v>
      </c>
      <c r="DW41" s="163">
        <v>56.6</v>
      </c>
      <c r="DX41" s="163">
        <v>123.56359999999999</v>
      </c>
      <c r="DY41" s="163">
        <v>120.8</v>
      </c>
      <c r="DZ41" s="163">
        <v>-62.9803</v>
      </c>
      <c r="EA41" s="163">
        <v>-61.545499999999997</v>
      </c>
      <c r="EB41" s="163">
        <v>225.27760000000001</v>
      </c>
      <c r="EC41" s="163">
        <v>177.7893</v>
      </c>
      <c r="ED41" s="163">
        <v>172.64009999999999</v>
      </c>
      <c r="EE41" s="163">
        <v>175.41050000000001</v>
      </c>
      <c r="EF41" s="163">
        <v>59.066400000000002</v>
      </c>
      <c r="EG41" s="163">
        <v>43.805599999999998</v>
      </c>
      <c r="EH41" s="163">
        <v>-30.135000000000002</v>
      </c>
      <c r="EI41" s="163">
        <v>530.02689999999996</v>
      </c>
      <c r="EJ41" s="163">
        <v>97.296099999999996</v>
      </c>
      <c r="EK41" s="164"/>
      <c r="EL41" s="163">
        <v>-35.812899999999999</v>
      </c>
      <c r="EM41" s="163">
        <v>-33.884799999999998</v>
      </c>
      <c r="EN41" s="164"/>
      <c r="EO41" s="163">
        <v>-43.807200000000002</v>
      </c>
      <c r="EP41" s="163">
        <v>-40.7502</v>
      </c>
      <c r="EQ41" s="163">
        <v>132.15600000000001</v>
      </c>
      <c r="ER41" s="163">
        <v>-74.186199999999999</v>
      </c>
      <c r="ES41" s="163">
        <v>-76.559399999999997</v>
      </c>
      <c r="ET41" s="163">
        <v>-3.9510000000000001</v>
      </c>
      <c r="EU41" s="163">
        <v>17.87</v>
      </c>
      <c r="EV41" s="163">
        <v>0</v>
      </c>
      <c r="EW41" s="163">
        <v>102.1</v>
      </c>
      <c r="EX41" s="163">
        <v>13.383699999999999</v>
      </c>
      <c r="EY41" s="163">
        <v>-142.54830000000001</v>
      </c>
      <c r="EZ41" s="163">
        <v>-38.64</v>
      </c>
      <c r="FA41" s="163">
        <v>-37.603700000000003</v>
      </c>
      <c r="FB41" s="163">
        <v>10.651400000000001</v>
      </c>
      <c r="FC41" s="163">
        <v>-41.729799999999997</v>
      </c>
      <c r="FD41" s="163">
        <v>0</v>
      </c>
      <c r="FE41" s="163">
        <v>23.861999999999998</v>
      </c>
      <c r="FF41" s="164"/>
      <c r="FG41" s="163">
        <v>20.204599999999999</v>
      </c>
      <c r="FH41" s="163">
        <v>18.738800000000001</v>
      </c>
      <c r="FI41" s="163">
        <v>18.828199999999999</v>
      </c>
      <c r="FJ41" s="163">
        <v>18.585699999999999</v>
      </c>
      <c r="FK41" s="163">
        <v>74.518100000000004</v>
      </c>
      <c r="FL41" s="163">
        <v>74.015699999999995</v>
      </c>
      <c r="FM41" s="163">
        <v>-17.582899999999999</v>
      </c>
      <c r="FN41" s="163">
        <v>65.760499999999993</v>
      </c>
      <c r="FO41" s="163">
        <v>65.661900000000003</v>
      </c>
      <c r="FP41" s="163">
        <v>-3.3645999999999998</v>
      </c>
      <c r="FQ41" s="163">
        <v>17.136800000000001</v>
      </c>
      <c r="FR41" s="163">
        <v>-36.649099999999997</v>
      </c>
      <c r="FS41" s="163">
        <v>-12.61</v>
      </c>
      <c r="FT41" s="163">
        <v>18.2699</v>
      </c>
      <c r="FU41" s="163">
        <v>1.0085999999999999</v>
      </c>
      <c r="FV41" s="163">
        <v>-12.55</v>
      </c>
      <c r="FW41" s="163">
        <v>9.89</v>
      </c>
      <c r="FX41" s="163">
        <v>-36.597799999999999</v>
      </c>
      <c r="FY41" s="164"/>
      <c r="FZ41" s="163">
        <v>-13.946</v>
      </c>
      <c r="GA41" s="163">
        <v>0.77800000000000002</v>
      </c>
      <c r="GB41" s="164"/>
      <c r="GC41" s="163">
        <v>28.92</v>
      </c>
      <c r="GD41" s="163">
        <v>-17.225000000000001</v>
      </c>
      <c r="GE41" s="163">
        <v>1.0800000000000001E-2</v>
      </c>
      <c r="GF41" s="165">
        <v>18.739999999999998</v>
      </c>
      <c r="GG41" s="163">
        <v>87.974599999999995</v>
      </c>
      <c r="GH41" s="163">
        <v>26.5</v>
      </c>
      <c r="GI41" s="163">
        <v>-28.490500000000001</v>
      </c>
      <c r="GJ41" s="163">
        <v>-2.5299</v>
      </c>
      <c r="GK41" s="163">
        <v>-2.5246</v>
      </c>
      <c r="GL41" s="163">
        <v>2.2244999999999999</v>
      </c>
      <c r="GM41" s="164"/>
      <c r="GN41" s="164"/>
      <c r="GO41" s="163">
        <v>-14.6149</v>
      </c>
      <c r="GP41" s="163">
        <v>-48.352200000000003</v>
      </c>
      <c r="GQ41" s="163">
        <v>17.872599999999998</v>
      </c>
      <c r="GR41" s="163">
        <v>50.963700000000003</v>
      </c>
      <c r="GS41" s="163">
        <v>60.320799999999998</v>
      </c>
      <c r="GT41" s="163">
        <v>61.292000000000002</v>
      </c>
      <c r="GU41" s="163">
        <v>-159.76560000000001</v>
      </c>
      <c r="GV41" s="163">
        <v>-34.604399999999998</v>
      </c>
      <c r="GW41" s="163">
        <v>30.843499999999999</v>
      </c>
      <c r="GX41" s="163">
        <v>-79.745000000000005</v>
      </c>
      <c r="GY41" s="163">
        <v>11.235300000000001</v>
      </c>
      <c r="GZ41" s="163">
        <v>13.9091</v>
      </c>
      <c r="HA41" s="163">
        <v>13.481999999999999</v>
      </c>
      <c r="HB41" s="163">
        <v>12.901400000000001</v>
      </c>
      <c r="HC41" s="163">
        <v>130.93459999999999</v>
      </c>
      <c r="HD41" s="163">
        <v>130.94470000000001</v>
      </c>
      <c r="HE41" s="163">
        <v>284.5</v>
      </c>
      <c r="HF41" s="163">
        <v>-282.77699999999999</v>
      </c>
      <c r="HG41" s="163">
        <v>-531.89070000000004</v>
      </c>
      <c r="HH41" s="163">
        <v>534.24270000000001</v>
      </c>
      <c r="HI41" s="163">
        <v>333.33150000000001</v>
      </c>
      <c r="HJ41" s="163">
        <v>-124.2287</v>
      </c>
      <c r="HK41" s="163">
        <v>-121.86279999999999</v>
      </c>
      <c r="HL41" s="164"/>
      <c r="HM41" s="163">
        <v>19.855899999999998</v>
      </c>
      <c r="HN41" s="163">
        <v>60.4542</v>
      </c>
      <c r="HO41" s="163">
        <v>59.008800000000001</v>
      </c>
      <c r="HP41" s="163">
        <v>-37.059399999999997</v>
      </c>
      <c r="HQ41" s="163">
        <v>-36.0426</v>
      </c>
      <c r="HR41" s="163">
        <v>11.934100000000001</v>
      </c>
      <c r="HS41" s="163">
        <v>11.4617</v>
      </c>
      <c r="HT41" s="163">
        <v>-84.595600000000005</v>
      </c>
      <c r="HU41" s="163">
        <v>-85.442700000000002</v>
      </c>
      <c r="HV41" s="163">
        <v>8.64</v>
      </c>
      <c r="HW41" s="163">
        <v>8.35</v>
      </c>
      <c r="HX41" s="163">
        <v>32.5</v>
      </c>
      <c r="HY41" s="163">
        <v>31.6</v>
      </c>
      <c r="HZ41" s="163">
        <v>20.776199999999999</v>
      </c>
      <c r="IA41" s="163">
        <v>14.32</v>
      </c>
      <c r="IB41" s="163">
        <v>-281.95670000000001</v>
      </c>
      <c r="IC41" s="163">
        <v>58.748100000000001</v>
      </c>
      <c r="ID41" s="163">
        <v>58.5792</v>
      </c>
      <c r="IE41" s="163">
        <v>19.100000000000001</v>
      </c>
      <c r="IF41" s="163">
        <v>-6.8</v>
      </c>
      <c r="IG41" s="163">
        <v>-9.6999999999999993</v>
      </c>
      <c r="IH41" s="163">
        <v>-9.6</v>
      </c>
      <c r="II41" s="164"/>
      <c r="IJ41" s="164"/>
      <c r="IK41" s="163">
        <v>-331.33460000000002</v>
      </c>
      <c r="IL41" s="163">
        <v>-67.799099999999996</v>
      </c>
      <c r="IM41" s="163">
        <v>331.58760000000001</v>
      </c>
      <c r="IN41" s="163">
        <v>253.98679999999999</v>
      </c>
      <c r="IO41" s="163">
        <v>70.912899999999993</v>
      </c>
      <c r="IP41" s="163">
        <v>-238.7063</v>
      </c>
      <c r="IQ41" s="163">
        <v>244.90610000000001</v>
      </c>
      <c r="IR41" s="163">
        <v>-164.3228</v>
      </c>
      <c r="IS41" s="163">
        <v>-122.9645</v>
      </c>
      <c r="IT41" s="163">
        <v>-236.9562</v>
      </c>
      <c r="IU41" s="163">
        <v>142.9204</v>
      </c>
      <c r="IV41" s="163">
        <v>141.18109999999999</v>
      </c>
      <c r="IW41" s="163">
        <v>171.26410000000001</v>
      </c>
      <c r="IX41" s="163">
        <v>-318.45999999999998</v>
      </c>
      <c r="IY41" s="163">
        <v>127.68300000000001</v>
      </c>
      <c r="IZ41" s="163">
        <v>-190.21770000000001</v>
      </c>
      <c r="JA41" s="163">
        <v>190.9256</v>
      </c>
      <c r="JB41" s="163">
        <v>-6.3789999999999996</v>
      </c>
      <c r="JC41" s="163">
        <v>26.449000000000002</v>
      </c>
      <c r="JD41" s="163">
        <v>11.84</v>
      </c>
      <c r="JE41" s="163">
        <v>0.66300000000000003</v>
      </c>
      <c r="JF41" s="163">
        <v>0.65500000000000003</v>
      </c>
      <c r="JG41" s="163">
        <v>-12.88</v>
      </c>
      <c r="JH41" s="163">
        <v>-11.2</v>
      </c>
      <c r="JI41" s="164"/>
      <c r="JJ41" s="163">
        <v>11.223000000000001</v>
      </c>
      <c r="JK41" s="163">
        <v>-13.9727</v>
      </c>
      <c r="JL41" s="163">
        <v>-34.0139</v>
      </c>
      <c r="JM41" s="163">
        <v>9.1999999999999993</v>
      </c>
      <c r="JN41" s="163">
        <v>52.970999999999997</v>
      </c>
      <c r="JO41" s="163">
        <v>52.966000000000001</v>
      </c>
      <c r="JP41" s="164"/>
      <c r="JQ41" s="164"/>
      <c r="JR41" s="163">
        <v>39.336399999999998</v>
      </c>
      <c r="JS41" s="163">
        <v>38.607300000000002</v>
      </c>
      <c r="JT41" s="163">
        <v>38.830399999999997</v>
      </c>
      <c r="JU41" s="164"/>
      <c r="JV41" s="163">
        <v>9</v>
      </c>
      <c r="JW41" s="163">
        <v>15.7822</v>
      </c>
      <c r="JX41" s="163">
        <v>8.64</v>
      </c>
      <c r="JY41" s="164"/>
      <c r="JZ41" s="163">
        <v>46.847200000000001</v>
      </c>
      <c r="KA41" s="163">
        <v>0</v>
      </c>
      <c r="KB41" s="163">
        <v>0</v>
      </c>
      <c r="KC41" s="163">
        <v>46.6738</v>
      </c>
      <c r="KD41" s="163">
        <v>0</v>
      </c>
      <c r="KE41" s="163">
        <v>-19.701899999999998</v>
      </c>
      <c r="KF41" s="163">
        <v>19.5352</v>
      </c>
      <c r="KG41" s="163">
        <v>-19.8</v>
      </c>
      <c r="KH41" s="163">
        <v>20.6</v>
      </c>
      <c r="KI41" s="163">
        <v>-191.8261</v>
      </c>
      <c r="KJ41" s="163">
        <v>355.43779999999998</v>
      </c>
    </row>
    <row r="42" spans="1:296" ht="18" customHeight="1" x14ac:dyDescent="0.3">
      <c r="A42" s="162" t="s">
        <v>68</v>
      </c>
      <c r="B42" s="162" t="s">
        <v>942</v>
      </c>
      <c r="C42" s="166">
        <v>0</v>
      </c>
      <c r="D42" s="167"/>
      <c r="E42" s="166">
        <v>13.014900000000001</v>
      </c>
      <c r="F42" s="166">
        <v>-20.264700000000001</v>
      </c>
      <c r="G42" s="166">
        <v>14.759</v>
      </c>
      <c r="H42" s="166">
        <v>35.628900000000002</v>
      </c>
      <c r="I42" s="167"/>
      <c r="J42" s="166">
        <v>57.855800000000002</v>
      </c>
      <c r="K42" s="166">
        <v>-151.74199999999999</v>
      </c>
      <c r="L42" s="166">
        <v>70.779600000000002</v>
      </c>
      <c r="M42" s="166">
        <v>36.0929</v>
      </c>
      <c r="N42" s="166">
        <v>35.162700000000001</v>
      </c>
      <c r="O42" s="166">
        <v>26.64</v>
      </c>
      <c r="P42" s="166">
        <v>-68.938999999999993</v>
      </c>
      <c r="Q42" s="166">
        <v>61.6</v>
      </c>
      <c r="R42" s="166">
        <v>16.559999999999999</v>
      </c>
      <c r="S42" s="166">
        <v>-61.6</v>
      </c>
      <c r="T42" s="166">
        <v>4.4089</v>
      </c>
      <c r="U42" s="166">
        <v>111.3732</v>
      </c>
      <c r="V42" s="166">
        <v>16.0579</v>
      </c>
      <c r="W42" s="166">
        <v>16.4815</v>
      </c>
      <c r="X42" s="166">
        <v>27.101600000000001</v>
      </c>
      <c r="Y42" s="166">
        <v>6.9576000000000002</v>
      </c>
      <c r="Z42" s="166">
        <v>0.20130000000000001</v>
      </c>
      <c r="AA42" s="166">
        <v>8.2924000000000007</v>
      </c>
      <c r="AB42" s="167"/>
      <c r="AC42" s="167"/>
      <c r="AD42" s="166">
        <v>-54.72</v>
      </c>
      <c r="AE42" s="166">
        <v>-54.57</v>
      </c>
      <c r="AF42" s="167"/>
      <c r="AG42" s="166">
        <v>-26.64</v>
      </c>
      <c r="AH42" s="166">
        <v>68.2</v>
      </c>
      <c r="AI42" s="166">
        <v>9.7690000000000001</v>
      </c>
      <c r="AJ42" s="166">
        <v>0.191</v>
      </c>
      <c r="AK42" s="166">
        <v>-47.08</v>
      </c>
      <c r="AL42" s="166">
        <v>-47.07</v>
      </c>
      <c r="AM42" s="166">
        <v>-59.92</v>
      </c>
      <c r="AN42" s="166">
        <v>47.52</v>
      </c>
      <c r="AO42" s="166">
        <v>47.45</v>
      </c>
      <c r="AP42" s="166">
        <v>20.2607</v>
      </c>
      <c r="AQ42" s="166">
        <v>-6.7093999999999996</v>
      </c>
      <c r="AR42" s="166">
        <v>76.661100000000005</v>
      </c>
      <c r="AS42" s="166">
        <v>78.614099999999993</v>
      </c>
      <c r="AT42" s="166">
        <v>9.5898000000000003</v>
      </c>
      <c r="AU42" s="166">
        <v>-43.094000000000001</v>
      </c>
      <c r="AV42" s="166">
        <v>-43.212600000000002</v>
      </c>
      <c r="AW42" s="166">
        <v>8.4818999999999996</v>
      </c>
      <c r="AX42" s="166">
        <v>8.4442000000000004</v>
      </c>
      <c r="AY42" s="166">
        <v>67.954999999999998</v>
      </c>
      <c r="AZ42" s="166">
        <v>68.884299999999996</v>
      </c>
      <c r="BA42" s="166">
        <v>2.6448999999999998</v>
      </c>
      <c r="BB42" s="166">
        <v>2.0440999999999998</v>
      </c>
      <c r="BC42" s="166">
        <v>-456.32929999999999</v>
      </c>
      <c r="BD42" s="166">
        <v>20.1706</v>
      </c>
      <c r="BE42" s="166">
        <v>-20.5</v>
      </c>
      <c r="BF42" s="166">
        <v>-20.399999999999999</v>
      </c>
      <c r="BG42" s="166">
        <v>48.534799999999997</v>
      </c>
      <c r="BH42" s="166">
        <v>47.3855</v>
      </c>
      <c r="BI42" s="166">
        <v>-4.9732000000000003</v>
      </c>
      <c r="BJ42" s="167"/>
      <c r="BK42" s="166">
        <v>-65.512699999999995</v>
      </c>
      <c r="BL42" s="166">
        <v>7.2765000000000004</v>
      </c>
      <c r="BM42" s="166">
        <v>12.853300000000001</v>
      </c>
      <c r="BN42" s="166">
        <v>8.7325999999999997</v>
      </c>
      <c r="BO42" s="166">
        <v>497.81779999999998</v>
      </c>
      <c r="BP42" s="166">
        <v>156.52940000000001</v>
      </c>
      <c r="BQ42" s="166">
        <v>157.5975</v>
      </c>
      <c r="BR42" s="166">
        <v>-506.42469999999997</v>
      </c>
      <c r="BS42" s="166">
        <v>601.55939999999998</v>
      </c>
      <c r="BT42" s="167"/>
      <c r="BU42" s="166">
        <v>-54.037399999999998</v>
      </c>
      <c r="BV42" s="166">
        <v>55.425600000000003</v>
      </c>
      <c r="BW42" s="166">
        <v>111.1523</v>
      </c>
      <c r="BX42" s="166">
        <v>32.78</v>
      </c>
      <c r="BY42" s="166">
        <v>36.590000000000003</v>
      </c>
      <c r="BZ42" s="166">
        <v>73.48</v>
      </c>
      <c r="CA42" s="166">
        <v>93.49</v>
      </c>
      <c r="CB42" s="166">
        <v>-69.519599999999997</v>
      </c>
      <c r="CC42" s="166">
        <v>-70.055400000000006</v>
      </c>
      <c r="CD42" s="166">
        <v>132.5472</v>
      </c>
      <c r="CE42" s="166">
        <v>134.26169999999999</v>
      </c>
      <c r="CF42" s="166">
        <v>20.232700000000001</v>
      </c>
      <c r="CG42" s="166">
        <v>-103.5612</v>
      </c>
      <c r="CH42" s="166">
        <v>-104.0895</v>
      </c>
      <c r="CI42" s="166">
        <v>2.4786000000000001</v>
      </c>
      <c r="CJ42" s="166">
        <v>-104.7189</v>
      </c>
      <c r="CK42" s="167"/>
      <c r="CL42" s="166">
        <v>28.125</v>
      </c>
      <c r="CM42" s="166">
        <v>86</v>
      </c>
      <c r="CN42" s="166">
        <v>208.9</v>
      </c>
      <c r="CO42" s="166">
        <v>-19.11</v>
      </c>
      <c r="CP42" s="166">
        <v>47.314399999999999</v>
      </c>
      <c r="CQ42" s="166">
        <v>47.0929</v>
      </c>
      <c r="CR42" s="166">
        <v>47.670200000000001</v>
      </c>
      <c r="CS42" s="166">
        <v>10.476599999999999</v>
      </c>
      <c r="CT42" s="166">
        <v>10.997400000000001</v>
      </c>
      <c r="CU42" s="166">
        <v>36.6633</v>
      </c>
      <c r="CV42" s="166">
        <v>-107.9876</v>
      </c>
      <c r="CW42" s="166">
        <v>44.732100000000003</v>
      </c>
      <c r="CX42" s="166">
        <v>14.5227</v>
      </c>
      <c r="CY42" s="166">
        <v>83.21</v>
      </c>
      <c r="CZ42" s="166">
        <v>44.99</v>
      </c>
      <c r="DA42" s="166">
        <v>62.819800000000001</v>
      </c>
      <c r="DB42" s="166">
        <v>59.623699999999999</v>
      </c>
      <c r="DC42" s="166">
        <v>-37.663800000000002</v>
      </c>
      <c r="DD42" s="166">
        <v>0</v>
      </c>
      <c r="DE42" s="166">
        <v>105.6836</v>
      </c>
      <c r="DF42" s="166">
        <v>103.08329999999999</v>
      </c>
      <c r="DG42" s="166">
        <v>-147.0976</v>
      </c>
      <c r="DH42" s="166">
        <v>0</v>
      </c>
      <c r="DI42" s="167"/>
      <c r="DJ42" s="166">
        <v>-103.2</v>
      </c>
      <c r="DK42" s="166">
        <v>-101.2</v>
      </c>
      <c r="DL42" s="166">
        <v>25.150500000000001</v>
      </c>
      <c r="DM42" s="166">
        <v>71.400000000000006</v>
      </c>
      <c r="DN42" s="166">
        <v>69.84</v>
      </c>
      <c r="DO42" s="166">
        <v>97.42</v>
      </c>
      <c r="DP42" s="166">
        <v>71.37</v>
      </c>
      <c r="DQ42" s="166">
        <v>0</v>
      </c>
      <c r="DR42" s="166">
        <v>70.122</v>
      </c>
      <c r="DS42" s="166">
        <v>145.39330000000001</v>
      </c>
      <c r="DT42" s="166">
        <v>-34.119999999999997</v>
      </c>
      <c r="DU42" s="166">
        <v>-34.56</v>
      </c>
      <c r="DV42" s="166">
        <v>130.34</v>
      </c>
      <c r="DW42" s="166">
        <v>54.72</v>
      </c>
      <c r="DX42" s="166">
        <v>147.05459999999999</v>
      </c>
      <c r="DY42" s="166">
        <v>144.2364</v>
      </c>
      <c r="DZ42" s="166">
        <v>-45.515700000000002</v>
      </c>
      <c r="EA42" s="166">
        <v>-44.136400000000002</v>
      </c>
      <c r="EB42" s="166">
        <v>246.2903</v>
      </c>
      <c r="EC42" s="166">
        <v>197.72049999999999</v>
      </c>
      <c r="ED42" s="166">
        <v>193.52109999999999</v>
      </c>
      <c r="EE42" s="166">
        <v>196.1002</v>
      </c>
      <c r="EF42" s="166">
        <v>72.497799999999998</v>
      </c>
      <c r="EG42" s="166">
        <v>53.552900000000001</v>
      </c>
      <c r="EH42" s="166">
        <v>-30.581</v>
      </c>
      <c r="EI42" s="166">
        <v>519.90880000000004</v>
      </c>
      <c r="EJ42" s="166">
        <v>198.6069</v>
      </c>
      <c r="EK42" s="167"/>
      <c r="EL42" s="166">
        <v>-23.7959</v>
      </c>
      <c r="EM42" s="166">
        <v>-21.394600000000001</v>
      </c>
      <c r="EN42" s="167"/>
      <c r="EO42" s="166">
        <v>-27.932400000000001</v>
      </c>
      <c r="EP42" s="166">
        <v>-26.5154</v>
      </c>
      <c r="EQ42" s="166">
        <v>142.90799999999999</v>
      </c>
      <c r="ER42" s="166">
        <v>-64.902299999999997</v>
      </c>
      <c r="ES42" s="166">
        <v>-66.534999999999997</v>
      </c>
      <c r="ET42" s="166">
        <v>-15.975099999999999</v>
      </c>
      <c r="EU42" s="166">
        <v>0</v>
      </c>
      <c r="EV42" s="166">
        <v>0</v>
      </c>
      <c r="EW42" s="166">
        <v>90.3</v>
      </c>
      <c r="EX42" s="166">
        <v>12.7018</v>
      </c>
      <c r="EY42" s="166">
        <v>-106.864</v>
      </c>
      <c r="EZ42" s="166">
        <v>-40.6053</v>
      </c>
      <c r="FA42" s="166">
        <v>-40.022799999999997</v>
      </c>
      <c r="FB42" s="166">
        <v>13.502800000000001</v>
      </c>
      <c r="FC42" s="166">
        <v>-50.049599999999998</v>
      </c>
      <c r="FD42" s="166">
        <v>13.8202</v>
      </c>
      <c r="FE42" s="166">
        <v>25.924900000000001</v>
      </c>
      <c r="FF42" s="167"/>
      <c r="FG42" s="166">
        <v>20.113399999999999</v>
      </c>
      <c r="FH42" s="166">
        <v>18.893999999999998</v>
      </c>
      <c r="FI42" s="166">
        <v>19.555399999999999</v>
      </c>
      <c r="FJ42" s="166">
        <v>19.246099999999998</v>
      </c>
      <c r="FK42" s="166">
        <v>70.331599999999995</v>
      </c>
      <c r="FL42" s="166">
        <v>70.331599999999995</v>
      </c>
      <c r="FM42" s="166">
        <v>-22.941500000000001</v>
      </c>
      <c r="FN42" s="166">
        <v>47.156700000000001</v>
      </c>
      <c r="FO42" s="166">
        <v>46.911700000000003</v>
      </c>
      <c r="FP42" s="166">
        <v>-1.9218999999999999</v>
      </c>
      <c r="FQ42" s="166">
        <v>14.8719</v>
      </c>
      <c r="FR42" s="166">
        <v>-36.297600000000003</v>
      </c>
      <c r="FS42" s="166">
        <v>-13.62</v>
      </c>
      <c r="FT42" s="166">
        <v>17.9696</v>
      </c>
      <c r="FU42" s="166">
        <v>1.0207999999999999</v>
      </c>
      <c r="FV42" s="166">
        <v>-12.21</v>
      </c>
      <c r="FW42" s="166">
        <v>9.94</v>
      </c>
      <c r="FX42" s="166">
        <v>-36.197400000000002</v>
      </c>
      <c r="FY42" s="166">
        <v>11.627800000000001</v>
      </c>
      <c r="FZ42" s="166">
        <v>-13.734</v>
      </c>
      <c r="GA42" s="166">
        <v>0.79200000000000004</v>
      </c>
      <c r="GB42" s="167"/>
      <c r="GC42" s="166">
        <v>28.15</v>
      </c>
      <c r="GD42" s="166">
        <v>-14.729799999999999</v>
      </c>
      <c r="GE42" s="166">
        <v>2.0333000000000001</v>
      </c>
      <c r="GF42" s="166">
        <v>18.63</v>
      </c>
      <c r="GG42" s="166">
        <v>86.680999999999997</v>
      </c>
      <c r="GH42" s="166">
        <v>23.8</v>
      </c>
      <c r="GI42" s="166">
        <v>-28.398499999999999</v>
      </c>
      <c r="GJ42" s="166">
        <v>-2.6135000000000002</v>
      </c>
      <c r="GK42" s="166">
        <v>-2.5893000000000002</v>
      </c>
      <c r="GL42" s="166">
        <v>2.2389000000000001</v>
      </c>
      <c r="GM42" s="167"/>
      <c r="GN42" s="167"/>
      <c r="GO42" s="166">
        <v>-14.879200000000001</v>
      </c>
      <c r="GP42" s="166">
        <v>-48.020899999999997</v>
      </c>
      <c r="GQ42" s="166">
        <v>17.2041</v>
      </c>
      <c r="GR42" s="166">
        <v>50.614199999999997</v>
      </c>
      <c r="GS42" s="166">
        <v>61.854799999999997</v>
      </c>
      <c r="GT42" s="166">
        <v>60.558199999999999</v>
      </c>
      <c r="GU42" s="166">
        <v>-155.9699</v>
      </c>
      <c r="GV42" s="166">
        <v>-33.570700000000002</v>
      </c>
      <c r="GW42" s="166">
        <v>30.144200000000001</v>
      </c>
      <c r="GX42" s="166">
        <v>-78.615099999999998</v>
      </c>
      <c r="GY42" s="166">
        <v>9.4693000000000005</v>
      </c>
      <c r="GZ42" s="166">
        <v>13.655200000000001</v>
      </c>
      <c r="HA42" s="166">
        <v>13.1128</v>
      </c>
      <c r="HB42" s="166">
        <v>11.084</v>
      </c>
      <c r="HC42" s="166">
        <v>153.08840000000001</v>
      </c>
      <c r="HD42" s="166">
        <v>151.78280000000001</v>
      </c>
      <c r="HE42" s="166">
        <v>281.60000000000002</v>
      </c>
      <c r="HF42" s="166">
        <v>-284.39550000000003</v>
      </c>
      <c r="HG42" s="166">
        <v>-545.4452</v>
      </c>
      <c r="HH42" s="166">
        <v>542.92729999999995</v>
      </c>
      <c r="HI42" s="166">
        <v>420.64789999999999</v>
      </c>
      <c r="HJ42" s="166">
        <v>-144.3587</v>
      </c>
      <c r="HK42" s="166">
        <v>-142.7234</v>
      </c>
      <c r="HL42" s="167"/>
      <c r="HM42" s="166">
        <v>23.0337</v>
      </c>
      <c r="HN42" s="166">
        <v>66.597399999999993</v>
      </c>
      <c r="HO42" s="166">
        <v>67.8386</v>
      </c>
      <c r="HP42" s="167"/>
      <c r="HQ42" s="166">
        <v>-51.459000000000003</v>
      </c>
      <c r="HR42" s="166">
        <v>23.1952</v>
      </c>
      <c r="HS42" s="166">
        <v>23.382000000000001</v>
      </c>
      <c r="HT42" s="166">
        <v>-59.078600000000002</v>
      </c>
      <c r="HU42" s="166">
        <v>-59.598199999999999</v>
      </c>
      <c r="HV42" s="166">
        <v>40.299999999999997</v>
      </c>
      <c r="HW42" s="166">
        <v>39.840000000000003</v>
      </c>
      <c r="HX42" s="166">
        <v>33.200000000000003</v>
      </c>
      <c r="HY42" s="166">
        <v>33.200000000000003</v>
      </c>
      <c r="HZ42" s="166">
        <v>20.714300000000001</v>
      </c>
      <c r="IA42" s="166">
        <v>29.68</v>
      </c>
      <c r="IB42" s="166">
        <v>-321.61750000000001</v>
      </c>
      <c r="IC42" s="166">
        <v>77.420100000000005</v>
      </c>
      <c r="ID42" s="166">
        <v>77.638599999999997</v>
      </c>
      <c r="IE42" s="166">
        <v>20.100000000000001</v>
      </c>
      <c r="IF42" s="166">
        <v>-7.9</v>
      </c>
      <c r="IG42" s="166">
        <v>-23.5</v>
      </c>
      <c r="IH42" s="166">
        <v>-23.4</v>
      </c>
      <c r="II42" s="166">
        <v>1.6121000000000001</v>
      </c>
      <c r="IJ42" s="167"/>
      <c r="IK42" s="166">
        <v>-418.6936</v>
      </c>
      <c r="IL42" s="166">
        <v>-170.8374</v>
      </c>
      <c r="IM42" s="166">
        <v>414.07429999999999</v>
      </c>
      <c r="IN42" s="166">
        <v>331.80509999999998</v>
      </c>
      <c r="IO42" s="166">
        <v>64.3065</v>
      </c>
      <c r="IP42" s="166">
        <v>-320.19080000000002</v>
      </c>
      <c r="IQ42" s="166">
        <v>321.58339999999998</v>
      </c>
      <c r="IR42" s="166">
        <v>-150.75040000000001</v>
      </c>
      <c r="IS42" s="166">
        <v>-190.4563</v>
      </c>
      <c r="IT42" s="166">
        <v>-317.517</v>
      </c>
      <c r="IU42" s="166">
        <v>112.12860000000001</v>
      </c>
      <c r="IV42" s="166">
        <v>112.139</v>
      </c>
      <c r="IW42" s="166">
        <v>155.47989999999999</v>
      </c>
      <c r="IX42" s="166">
        <v>-398.76389999999998</v>
      </c>
      <c r="IY42" s="166">
        <v>194.32660000000001</v>
      </c>
      <c r="IZ42" s="166">
        <v>-210.47210000000001</v>
      </c>
      <c r="JA42" s="166">
        <v>206.6687</v>
      </c>
      <c r="JB42" s="166">
        <v>-5.3243</v>
      </c>
      <c r="JC42" s="166">
        <v>29.248999999999999</v>
      </c>
      <c r="JD42" s="166">
        <v>19.36</v>
      </c>
      <c r="JE42" s="166">
        <v>0.63900000000000001</v>
      </c>
      <c r="JF42" s="166">
        <v>0.63</v>
      </c>
      <c r="JG42" s="166">
        <v>-19.440000000000001</v>
      </c>
      <c r="JH42" s="166">
        <v>-3.2</v>
      </c>
      <c r="JI42" s="167"/>
      <c r="JJ42" s="166">
        <v>2.9618000000000002</v>
      </c>
      <c r="JK42" s="166">
        <v>-13.5943</v>
      </c>
      <c r="JL42" s="166">
        <v>-30.6447</v>
      </c>
      <c r="JM42" s="166">
        <v>12.3</v>
      </c>
      <c r="JN42" s="166">
        <v>52.320999999999998</v>
      </c>
      <c r="JO42" s="166">
        <v>52.965000000000003</v>
      </c>
      <c r="JP42" s="167"/>
      <c r="JQ42" s="167"/>
      <c r="JR42" s="166">
        <v>43.242199999999997</v>
      </c>
      <c r="JS42" s="166">
        <v>43.129399999999997</v>
      </c>
      <c r="JT42" s="166">
        <v>43.832700000000003</v>
      </c>
      <c r="JU42" s="167"/>
      <c r="JV42" s="166">
        <v>7.1</v>
      </c>
      <c r="JW42" s="166">
        <v>15.7744</v>
      </c>
      <c r="JX42" s="166">
        <v>9</v>
      </c>
      <c r="JY42" s="167"/>
      <c r="JZ42" s="166">
        <v>46.440600000000003</v>
      </c>
      <c r="KA42" s="166">
        <v>0</v>
      </c>
      <c r="KB42" s="166">
        <v>0</v>
      </c>
      <c r="KC42" s="166">
        <v>46.247199999999999</v>
      </c>
      <c r="KD42" s="166">
        <v>0</v>
      </c>
      <c r="KE42" s="166">
        <v>-22.306999999999999</v>
      </c>
      <c r="KF42" s="166">
        <v>21.884499999999999</v>
      </c>
      <c r="KG42" s="166">
        <v>-20.8</v>
      </c>
      <c r="KH42" s="166">
        <v>20.9</v>
      </c>
      <c r="KI42" s="166">
        <v>-113.9478</v>
      </c>
      <c r="KJ42" s="166">
        <v>282.05689999999998</v>
      </c>
    </row>
    <row r="43" spans="1:296" ht="18" customHeight="1" x14ac:dyDescent="0.3">
      <c r="A43" s="162" t="s">
        <v>68</v>
      </c>
      <c r="B43" s="162" t="s">
        <v>943</v>
      </c>
      <c r="C43" s="166">
        <v>0</v>
      </c>
      <c r="D43" s="167"/>
      <c r="E43" s="166">
        <v>13.615500000000001</v>
      </c>
      <c r="F43" s="166">
        <v>-21.489799999999999</v>
      </c>
      <c r="G43" s="166">
        <v>-32.077800000000003</v>
      </c>
      <c r="H43" s="166">
        <v>34.316400000000002</v>
      </c>
      <c r="I43" s="167"/>
      <c r="J43" s="166">
        <v>54.475200000000001</v>
      </c>
      <c r="K43" s="166">
        <v>-122.7771</v>
      </c>
      <c r="L43" s="166">
        <v>69.808199999999999</v>
      </c>
      <c r="M43" s="166">
        <v>35.718899999999998</v>
      </c>
      <c r="N43" s="166">
        <v>34.679000000000002</v>
      </c>
      <c r="O43" s="166">
        <v>15.54</v>
      </c>
      <c r="P43" s="166">
        <v>-65.117000000000004</v>
      </c>
      <c r="Q43" s="166">
        <v>59.4</v>
      </c>
      <c r="R43" s="166">
        <v>14.076000000000001</v>
      </c>
      <c r="S43" s="166">
        <v>-59.4</v>
      </c>
      <c r="T43" s="166">
        <v>4.9809999999999999</v>
      </c>
      <c r="U43" s="166">
        <v>82.683400000000006</v>
      </c>
      <c r="V43" s="166">
        <v>15.8315</v>
      </c>
      <c r="W43" s="166">
        <v>15.940300000000001</v>
      </c>
      <c r="X43" s="166">
        <v>26.536300000000001</v>
      </c>
      <c r="Y43" s="166">
        <v>6.8753000000000002</v>
      </c>
      <c r="Z43" s="166">
        <v>0.25280000000000002</v>
      </c>
      <c r="AA43" s="166">
        <v>7.3193999999999999</v>
      </c>
      <c r="AB43" s="167"/>
      <c r="AC43" s="167"/>
      <c r="AD43" s="166">
        <v>-57.35</v>
      </c>
      <c r="AE43" s="166">
        <v>-57.52</v>
      </c>
      <c r="AF43" s="167"/>
      <c r="AG43" s="166">
        <v>-17.760000000000002</v>
      </c>
      <c r="AH43" s="166">
        <v>63.8</v>
      </c>
      <c r="AI43" s="166">
        <v>10.427</v>
      </c>
      <c r="AJ43" s="166">
        <v>0.19600000000000001</v>
      </c>
      <c r="AK43" s="166">
        <v>-53.45</v>
      </c>
      <c r="AL43" s="166">
        <v>-53.6</v>
      </c>
      <c r="AM43" s="166">
        <v>-53.35</v>
      </c>
      <c r="AN43" s="166">
        <v>54.01</v>
      </c>
      <c r="AO43" s="166">
        <v>53.62</v>
      </c>
      <c r="AP43" s="166">
        <v>20.431699999999999</v>
      </c>
      <c r="AQ43" s="166">
        <v>-6.9290000000000003</v>
      </c>
      <c r="AR43" s="166">
        <v>75.6875</v>
      </c>
      <c r="AS43" s="166">
        <v>78.569299999999998</v>
      </c>
      <c r="AT43" s="166">
        <v>22.2896</v>
      </c>
      <c r="AU43" s="166">
        <v>-48.632300000000001</v>
      </c>
      <c r="AV43" s="166">
        <v>-47.823</v>
      </c>
      <c r="AW43" s="166">
        <v>19.841799999999999</v>
      </c>
      <c r="AX43" s="166">
        <v>21.5623</v>
      </c>
      <c r="AY43" s="166">
        <v>69.456599999999995</v>
      </c>
      <c r="AZ43" s="166">
        <v>72.4208</v>
      </c>
      <c r="BA43" s="166">
        <v>8.9528999999999996</v>
      </c>
      <c r="BB43" s="166">
        <v>24.377800000000001</v>
      </c>
      <c r="BC43" s="166">
        <v>-489.71359999999999</v>
      </c>
      <c r="BD43" s="166">
        <v>23.882000000000001</v>
      </c>
      <c r="BE43" s="166">
        <v>-20.8</v>
      </c>
      <c r="BF43" s="166">
        <v>-21.1</v>
      </c>
      <c r="BG43" s="166">
        <v>55.361800000000002</v>
      </c>
      <c r="BH43" s="166">
        <v>54.551200000000001</v>
      </c>
      <c r="BI43" s="166">
        <v>-4.9565000000000001</v>
      </c>
      <c r="BJ43" s="167"/>
      <c r="BK43" s="166">
        <v>-75.843999999999994</v>
      </c>
      <c r="BL43" s="166">
        <v>6.0286</v>
      </c>
      <c r="BM43" s="166">
        <v>13.516999999999999</v>
      </c>
      <c r="BN43" s="166">
        <v>9.1282999999999994</v>
      </c>
      <c r="BO43" s="166">
        <v>536.08799999999997</v>
      </c>
      <c r="BP43" s="166">
        <v>127.7504</v>
      </c>
      <c r="BQ43" s="166">
        <v>127.1096</v>
      </c>
      <c r="BR43" s="166">
        <v>-488.33350000000002</v>
      </c>
      <c r="BS43" s="166">
        <v>583.44359999999995</v>
      </c>
      <c r="BT43" s="167"/>
      <c r="BU43" s="166">
        <v>-59.6601</v>
      </c>
      <c r="BV43" s="166">
        <v>61.981499999999997</v>
      </c>
      <c r="BW43" s="166">
        <v>106.7912</v>
      </c>
      <c r="BX43" s="166">
        <v>33.590000000000003</v>
      </c>
      <c r="BY43" s="166">
        <v>36.659999999999997</v>
      </c>
      <c r="BZ43" s="166">
        <v>74.260000000000005</v>
      </c>
      <c r="CA43" s="166">
        <v>94.5</v>
      </c>
      <c r="CB43" s="166">
        <v>-62.553800000000003</v>
      </c>
      <c r="CC43" s="166">
        <v>-62.018000000000001</v>
      </c>
      <c r="CD43" s="166">
        <v>126.03619999999999</v>
      </c>
      <c r="CE43" s="166">
        <v>126.68640000000001</v>
      </c>
      <c r="CF43" s="166">
        <v>18.389700000000001</v>
      </c>
      <c r="CG43" s="166">
        <v>-94.859499999999997</v>
      </c>
      <c r="CH43" s="166">
        <v>-95.748999999999995</v>
      </c>
      <c r="CI43" s="166">
        <v>3.5566</v>
      </c>
      <c r="CJ43" s="166">
        <v>-108.19450000000001</v>
      </c>
      <c r="CK43" s="167"/>
      <c r="CL43" s="167"/>
      <c r="CM43" s="166">
        <v>92.4</v>
      </c>
      <c r="CN43" s="166">
        <v>217.8</v>
      </c>
      <c r="CO43" s="166">
        <v>-18.989999999999998</v>
      </c>
      <c r="CP43" s="166">
        <v>53.466799999999999</v>
      </c>
      <c r="CQ43" s="166">
        <v>53.305599999999998</v>
      </c>
      <c r="CR43" s="166">
        <v>53.348999999999997</v>
      </c>
      <c r="CS43" s="166">
        <v>-18.607900000000001</v>
      </c>
      <c r="CT43" s="166">
        <v>-17.985600000000002</v>
      </c>
      <c r="CU43" s="166">
        <v>45.363100000000003</v>
      </c>
      <c r="CV43" s="166">
        <v>-85.292100000000005</v>
      </c>
      <c r="CW43" s="166">
        <v>53.625900000000001</v>
      </c>
      <c r="CX43" s="166">
        <v>14.537100000000001</v>
      </c>
      <c r="CY43" s="166">
        <v>86.03</v>
      </c>
      <c r="CZ43" s="166">
        <v>45.34</v>
      </c>
      <c r="DA43" s="166">
        <v>62.116700000000002</v>
      </c>
      <c r="DB43" s="166">
        <v>58.891300000000001</v>
      </c>
      <c r="DC43" s="166">
        <v>-37.7941</v>
      </c>
      <c r="DD43" s="166">
        <v>0</v>
      </c>
      <c r="DE43" s="166">
        <v>109.28919999999999</v>
      </c>
      <c r="DF43" s="166">
        <v>107.2696</v>
      </c>
      <c r="DG43" s="166">
        <v>-151.75649999999999</v>
      </c>
      <c r="DH43" s="166">
        <v>0</v>
      </c>
      <c r="DI43" s="167"/>
      <c r="DJ43" s="166">
        <v>-93.9</v>
      </c>
      <c r="DK43" s="166">
        <v>-93.6</v>
      </c>
      <c r="DL43" s="166">
        <v>24.2715</v>
      </c>
      <c r="DM43" s="166">
        <v>70.599999999999994</v>
      </c>
      <c r="DN43" s="166">
        <v>71.52</v>
      </c>
      <c r="DO43" s="166">
        <v>95.44</v>
      </c>
      <c r="DP43" s="166">
        <v>69.87</v>
      </c>
      <c r="DQ43" s="166">
        <v>-10.48</v>
      </c>
      <c r="DR43" s="166">
        <v>66.789500000000004</v>
      </c>
      <c r="DS43" s="166">
        <v>149.30350000000001</v>
      </c>
      <c r="DT43" s="166">
        <v>-28.22</v>
      </c>
      <c r="DU43" s="166">
        <v>-28.45</v>
      </c>
      <c r="DV43" s="166">
        <v>125.16</v>
      </c>
      <c r="DW43" s="166">
        <v>54.27</v>
      </c>
      <c r="DX43" s="166">
        <v>149.5273</v>
      </c>
      <c r="DY43" s="166">
        <v>148.7636</v>
      </c>
      <c r="DZ43" s="166">
        <v>-35.141399999999997</v>
      </c>
      <c r="EA43" s="166">
        <v>-34.354500000000002</v>
      </c>
      <c r="EB43" s="166">
        <v>248.3408</v>
      </c>
      <c r="EC43" s="166">
        <v>203.22630000000001</v>
      </c>
      <c r="ED43" s="166">
        <v>195.43209999999999</v>
      </c>
      <c r="EE43" s="166">
        <v>199.07079999999999</v>
      </c>
      <c r="EF43" s="166">
        <v>56.288200000000003</v>
      </c>
      <c r="EG43" s="166">
        <v>36.457099999999997</v>
      </c>
      <c r="EH43" s="166">
        <v>-30.498000000000001</v>
      </c>
      <c r="EI43" s="166">
        <v>500.39030000000002</v>
      </c>
      <c r="EJ43" s="166">
        <v>276.14150000000001</v>
      </c>
      <c r="EK43" s="167"/>
      <c r="EL43" s="166">
        <v>-22.6892</v>
      </c>
      <c r="EM43" s="166">
        <v>-20.4284</v>
      </c>
      <c r="EN43" s="167"/>
      <c r="EO43" s="166">
        <v>-8.1707999999999998</v>
      </c>
      <c r="EP43" s="166">
        <v>-8.2585999999999995</v>
      </c>
      <c r="EQ43" s="166">
        <v>30.768000000000001</v>
      </c>
      <c r="ER43" s="166">
        <v>-45.158499999999997</v>
      </c>
      <c r="ES43" s="166">
        <v>-46.454799999999999</v>
      </c>
      <c r="ET43" s="166">
        <v>1.1046</v>
      </c>
      <c r="EU43" s="166">
        <v>0</v>
      </c>
      <c r="EV43" s="166">
        <v>-3.31</v>
      </c>
      <c r="EW43" s="166">
        <v>1</v>
      </c>
      <c r="EX43" s="166">
        <v>11.905200000000001</v>
      </c>
      <c r="EY43" s="166">
        <v>-65.700199999999995</v>
      </c>
      <c r="EZ43" s="166">
        <v>-40.5548</v>
      </c>
      <c r="FA43" s="166">
        <v>-39.0214</v>
      </c>
      <c r="FB43" s="166">
        <v>10.8256</v>
      </c>
      <c r="FC43" s="166">
        <v>-32.429900000000004</v>
      </c>
      <c r="FD43" s="166">
        <v>0</v>
      </c>
      <c r="FE43" s="166">
        <v>25.773900000000001</v>
      </c>
      <c r="FF43" s="167"/>
      <c r="FG43" s="166">
        <v>21.460699999999999</v>
      </c>
      <c r="FH43" s="166">
        <v>20.8629</v>
      </c>
      <c r="FI43" s="166">
        <v>20.734200000000001</v>
      </c>
      <c r="FJ43" s="166">
        <v>20.135899999999999</v>
      </c>
      <c r="FK43" s="166">
        <v>64.135800000000003</v>
      </c>
      <c r="FL43" s="166">
        <v>62.628700000000002</v>
      </c>
      <c r="FM43" s="166">
        <v>-18.755099999999999</v>
      </c>
      <c r="FN43" s="166">
        <v>36.793100000000003</v>
      </c>
      <c r="FO43" s="166">
        <v>36.595500000000001</v>
      </c>
      <c r="FP43" s="166">
        <v>3.0651000000000002</v>
      </c>
      <c r="FQ43" s="166">
        <v>18.796700000000001</v>
      </c>
      <c r="FR43" s="166">
        <v>-34.986499999999999</v>
      </c>
      <c r="FS43" s="166">
        <v>-12.08</v>
      </c>
      <c r="FT43" s="166">
        <v>18.0868</v>
      </c>
      <c r="FU43" s="166">
        <v>1.1013999999999999</v>
      </c>
      <c r="FV43" s="166">
        <v>-12.55</v>
      </c>
      <c r="FW43" s="166">
        <v>10.029999999999999</v>
      </c>
      <c r="FX43" s="166">
        <v>-35.072000000000003</v>
      </c>
      <c r="FY43" s="167"/>
      <c r="FZ43" s="166">
        <v>-13.593999999999999</v>
      </c>
      <c r="GA43" s="166">
        <v>0.84699999999999998</v>
      </c>
      <c r="GB43" s="167"/>
      <c r="GC43" s="166">
        <v>27.93</v>
      </c>
      <c r="GD43" s="166">
        <v>-17.904299999999999</v>
      </c>
      <c r="GE43" s="166">
        <v>-0.95450000000000002</v>
      </c>
      <c r="GF43" s="166">
        <v>18.3</v>
      </c>
      <c r="GG43" s="166">
        <v>84.684600000000003</v>
      </c>
      <c r="GH43" s="166">
        <v>24.5</v>
      </c>
      <c r="GI43" s="166">
        <v>-27.545300000000001</v>
      </c>
      <c r="GJ43" s="166">
        <v>-1.7749999999999999</v>
      </c>
      <c r="GK43" s="166">
        <v>-1.9295</v>
      </c>
      <c r="GL43" s="166">
        <v>2.3704999999999998</v>
      </c>
      <c r="GM43" s="167"/>
      <c r="GN43" s="167"/>
      <c r="GO43" s="166">
        <v>-14.405200000000001</v>
      </c>
      <c r="GP43" s="166">
        <v>-48.853400000000001</v>
      </c>
      <c r="GQ43" s="166">
        <v>16.561699999999998</v>
      </c>
      <c r="GR43" s="166">
        <v>51.333100000000002</v>
      </c>
      <c r="GS43" s="166">
        <v>63.106200000000001</v>
      </c>
      <c r="GT43" s="166">
        <v>62.330399999999997</v>
      </c>
      <c r="GU43" s="166">
        <v>-161.40360000000001</v>
      </c>
      <c r="GV43" s="166">
        <v>-32.905900000000003</v>
      </c>
      <c r="GW43" s="166">
        <v>27.436399999999999</v>
      </c>
      <c r="GX43" s="166">
        <v>-75.404700000000005</v>
      </c>
      <c r="GY43" s="166">
        <v>7.4301000000000004</v>
      </c>
      <c r="GZ43" s="166">
        <v>13.6747</v>
      </c>
      <c r="HA43" s="166">
        <v>13.1866</v>
      </c>
      <c r="HB43" s="166">
        <v>9.5383999999999993</v>
      </c>
      <c r="HC43" s="166">
        <v>174.2604</v>
      </c>
      <c r="HD43" s="166">
        <v>173.01429999999999</v>
      </c>
      <c r="HE43" s="166">
        <v>288.3</v>
      </c>
      <c r="HF43" s="166">
        <v>-286.17610000000002</v>
      </c>
      <c r="HG43" s="166">
        <v>-573.14890000000003</v>
      </c>
      <c r="HH43" s="166">
        <v>575.2287</v>
      </c>
      <c r="HI43" s="166">
        <v>500.26600000000002</v>
      </c>
      <c r="HJ43" s="166">
        <v>-165.93369999999999</v>
      </c>
      <c r="HK43" s="166">
        <v>-164.55250000000001</v>
      </c>
      <c r="HL43" s="167"/>
      <c r="HM43" s="166">
        <v>31.457999999999998</v>
      </c>
      <c r="HN43" s="166">
        <v>74.408100000000005</v>
      </c>
      <c r="HO43" s="166">
        <v>75.098200000000006</v>
      </c>
      <c r="HP43" s="166">
        <v>-53.0227</v>
      </c>
      <c r="HQ43" s="167"/>
      <c r="HR43" s="166">
        <v>20.031099999999999</v>
      </c>
      <c r="HS43" s="166">
        <v>20.173999999999999</v>
      </c>
      <c r="HT43" s="166">
        <v>-101.3038</v>
      </c>
      <c r="HU43" s="166">
        <v>-101.7043</v>
      </c>
      <c r="HV43" s="166">
        <v>36.46</v>
      </c>
      <c r="HW43" s="166">
        <v>36.020000000000003</v>
      </c>
      <c r="HX43" s="166">
        <v>39</v>
      </c>
      <c r="HY43" s="166">
        <v>40.1</v>
      </c>
      <c r="HZ43" s="166">
        <v>20.797599999999999</v>
      </c>
      <c r="IA43" s="166">
        <v>43.84</v>
      </c>
      <c r="IB43" s="166">
        <v>-348.46429999999998</v>
      </c>
      <c r="IC43" s="166">
        <v>84.563999999999993</v>
      </c>
      <c r="ID43" s="166">
        <v>84.313100000000006</v>
      </c>
      <c r="IE43" s="166">
        <v>20.7</v>
      </c>
      <c r="IF43" s="166">
        <v>5</v>
      </c>
      <c r="IG43" s="166">
        <v>-18.2</v>
      </c>
      <c r="IH43" s="166">
        <v>-18.2</v>
      </c>
      <c r="II43" s="166">
        <v>1.5414000000000001</v>
      </c>
      <c r="IJ43" s="167"/>
      <c r="IK43" s="166">
        <v>-492.4024</v>
      </c>
      <c r="IL43" s="166">
        <v>-244.24199999999999</v>
      </c>
      <c r="IM43" s="166">
        <v>527.33479999999997</v>
      </c>
      <c r="IN43" s="166">
        <v>415.82029999999997</v>
      </c>
      <c r="IO43" s="166">
        <v>81.159599999999998</v>
      </c>
      <c r="IP43" s="166">
        <v>-403.79809999999998</v>
      </c>
      <c r="IQ43" s="166">
        <v>404.07760000000002</v>
      </c>
      <c r="IR43" s="166">
        <v>-151.74250000000001</v>
      </c>
      <c r="IS43" s="166">
        <v>-234.16069999999999</v>
      </c>
      <c r="IT43" s="166">
        <v>-401.55459999999999</v>
      </c>
      <c r="IU43" s="166">
        <v>118.68989999999999</v>
      </c>
      <c r="IV43" s="166">
        <v>118.9622</v>
      </c>
      <c r="IW43" s="166">
        <v>156.02199999999999</v>
      </c>
      <c r="IX43" s="166">
        <v>-504.95830000000001</v>
      </c>
      <c r="IY43" s="166">
        <v>242.23750000000001</v>
      </c>
      <c r="IZ43" s="166">
        <v>-272.38909999999998</v>
      </c>
      <c r="JA43" s="166">
        <v>270.84109999999998</v>
      </c>
      <c r="JB43" s="166">
        <v>-5.5632999999999999</v>
      </c>
      <c r="JC43" s="166">
        <v>25.228000000000002</v>
      </c>
      <c r="JD43" s="166">
        <v>13.52</v>
      </c>
      <c r="JE43" s="166">
        <v>0.224</v>
      </c>
      <c r="JF43" s="166">
        <v>0.214</v>
      </c>
      <c r="JG43" s="166">
        <v>-13.36</v>
      </c>
      <c r="JH43" s="166">
        <v>-8.4</v>
      </c>
      <c r="JI43" s="167"/>
      <c r="JJ43" s="166">
        <v>8.2353000000000005</v>
      </c>
      <c r="JK43" s="166">
        <v>-11.7479</v>
      </c>
      <c r="JL43" s="166">
        <v>-29.823799999999999</v>
      </c>
      <c r="JM43" s="166">
        <v>4.9000000000000004</v>
      </c>
      <c r="JN43" s="166">
        <v>54.512</v>
      </c>
      <c r="JO43" s="166">
        <v>54.087000000000003</v>
      </c>
      <c r="JP43" s="167"/>
      <c r="JQ43" s="167"/>
      <c r="JR43" s="166">
        <v>49.448599999999999</v>
      </c>
      <c r="JS43" s="166">
        <v>46.7637</v>
      </c>
      <c r="JT43" s="166">
        <v>49.021500000000003</v>
      </c>
      <c r="JU43" s="167"/>
      <c r="JV43" s="166">
        <v>-2.2000000000000002</v>
      </c>
      <c r="JW43" s="166">
        <v>13.698499999999999</v>
      </c>
      <c r="JX43" s="166">
        <v>10.35</v>
      </c>
      <c r="JY43" s="167"/>
      <c r="JZ43" s="166">
        <v>47.101900000000001</v>
      </c>
      <c r="KA43" s="166">
        <v>0</v>
      </c>
      <c r="KB43" s="166">
        <v>0</v>
      </c>
      <c r="KC43" s="166">
        <v>47.027200000000001</v>
      </c>
      <c r="KD43" s="166">
        <v>0</v>
      </c>
      <c r="KE43" s="166">
        <v>-30.3613</v>
      </c>
      <c r="KF43" s="166">
        <v>30.338000000000001</v>
      </c>
      <c r="KG43" s="166">
        <v>-11.1</v>
      </c>
      <c r="KH43" s="166">
        <v>9.6999999999999993</v>
      </c>
      <c r="KI43" s="166">
        <v>-66.793000000000006</v>
      </c>
      <c r="KJ43" s="166">
        <v>239.01259999999999</v>
      </c>
    </row>
    <row r="44" spans="1:296" ht="18" customHeight="1" x14ac:dyDescent="0.3">
      <c r="A44" s="162" t="s">
        <v>68</v>
      </c>
      <c r="B44" s="162" t="s">
        <v>944</v>
      </c>
      <c r="C44" s="166">
        <v>0</v>
      </c>
      <c r="D44" s="167"/>
      <c r="E44" s="166">
        <v>16.259699999999999</v>
      </c>
      <c r="F44" s="166">
        <v>-25.512499999999999</v>
      </c>
      <c r="G44" s="166">
        <v>-31.827100000000002</v>
      </c>
      <c r="H44" s="166">
        <v>33.0762</v>
      </c>
      <c r="I44" s="167"/>
      <c r="J44" s="166">
        <v>52.877699999999997</v>
      </c>
      <c r="K44" s="166">
        <v>-123.24420000000001</v>
      </c>
      <c r="L44" s="166">
        <v>66.417199999999994</v>
      </c>
      <c r="M44" s="166">
        <v>33.402999999999999</v>
      </c>
      <c r="N44" s="166">
        <v>32.9512</v>
      </c>
      <c r="O44" s="166">
        <v>17.760000000000002</v>
      </c>
      <c r="P44" s="166">
        <v>-68.441999999999993</v>
      </c>
      <c r="Q44" s="166">
        <v>61.6</v>
      </c>
      <c r="R44" s="166">
        <v>14.904</v>
      </c>
      <c r="S44" s="166">
        <v>-61.6</v>
      </c>
      <c r="T44" s="166">
        <v>4.6658999999999997</v>
      </c>
      <c r="U44" s="166">
        <v>83.351799999999997</v>
      </c>
      <c r="V44" s="166">
        <v>14.5067</v>
      </c>
      <c r="W44" s="166">
        <v>14.6934</v>
      </c>
      <c r="X44" s="166">
        <v>24.0946</v>
      </c>
      <c r="Y44" s="166">
        <v>3.0695999999999999</v>
      </c>
      <c r="Z44" s="166">
        <v>0.2974</v>
      </c>
      <c r="AA44" s="166">
        <v>7.7683</v>
      </c>
      <c r="AB44" s="167"/>
      <c r="AC44" s="167"/>
      <c r="AD44" s="166">
        <v>-59.35</v>
      </c>
      <c r="AE44" s="166">
        <v>-58.91</v>
      </c>
      <c r="AF44" s="167"/>
      <c r="AG44" s="166">
        <v>-15.54</v>
      </c>
      <c r="AH44" s="166">
        <v>66</v>
      </c>
      <c r="AI44" s="166">
        <v>10.484</v>
      </c>
      <c r="AJ44" s="166">
        <v>0.20100000000000001</v>
      </c>
      <c r="AK44" s="166">
        <v>-50.33</v>
      </c>
      <c r="AL44" s="166">
        <v>-50.56</v>
      </c>
      <c r="AM44" s="166">
        <v>-62.23</v>
      </c>
      <c r="AN44" s="166">
        <v>50.92</v>
      </c>
      <c r="AO44" s="166">
        <v>51.19</v>
      </c>
      <c r="AP44" s="166">
        <v>19.670300000000001</v>
      </c>
      <c r="AQ44" s="166">
        <v>-4.2698999999999998</v>
      </c>
      <c r="AR44" s="166">
        <v>79.493200000000002</v>
      </c>
      <c r="AS44" s="166">
        <v>82.0899</v>
      </c>
      <c r="AT44" s="166">
        <v>20.7759</v>
      </c>
      <c r="AU44" s="166">
        <v>-46.301400000000001</v>
      </c>
      <c r="AV44" s="166">
        <v>-46.164900000000003</v>
      </c>
      <c r="AW44" s="166">
        <v>9.5963999999999992</v>
      </c>
      <c r="AX44" s="166">
        <v>9.7261000000000006</v>
      </c>
      <c r="AY44" s="166">
        <v>72.374600000000001</v>
      </c>
      <c r="AZ44" s="166">
        <v>74.328199999999995</v>
      </c>
      <c r="BA44" s="166">
        <v>5.4446000000000003</v>
      </c>
      <c r="BB44" s="166">
        <v>4.4938000000000002</v>
      </c>
      <c r="BC44" s="166">
        <v>-474.34930000000003</v>
      </c>
      <c r="BD44" s="166">
        <v>23.595800000000001</v>
      </c>
      <c r="BE44" s="166">
        <v>-20.6</v>
      </c>
      <c r="BF44" s="166">
        <v>-21.1</v>
      </c>
      <c r="BG44" s="166">
        <v>52.100999999999999</v>
      </c>
      <c r="BH44" s="166">
        <v>51.1526</v>
      </c>
      <c r="BI44" s="166">
        <v>-5.5107999999999997</v>
      </c>
      <c r="BJ44" s="167"/>
      <c r="BK44" s="166">
        <v>-73.676599999999993</v>
      </c>
      <c r="BL44" s="166">
        <v>6.4188999999999998</v>
      </c>
      <c r="BM44" s="166">
        <v>14.1998</v>
      </c>
      <c r="BN44" s="166">
        <v>9.6315000000000008</v>
      </c>
      <c r="BO44" s="166">
        <v>520.58460000000002</v>
      </c>
      <c r="BP44" s="166">
        <v>121.1279</v>
      </c>
      <c r="BQ44" s="166">
        <v>120.9753</v>
      </c>
      <c r="BR44" s="166">
        <v>-467.33600000000001</v>
      </c>
      <c r="BS44" s="166">
        <v>582.86630000000002</v>
      </c>
      <c r="BT44" s="167"/>
      <c r="BU44" s="166">
        <v>-58.004199999999997</v>
      </c>
      <c r="BV44" s="166">
        <v>60.289200000000001</v>
      </c>
      <c r="BW44" s="166">
        <v>105.6435</v>
      </c>
      <c r="BX44" s="166">
        <v>33.479999999999997</v>
      </c>
      <c r="BY44" s="166">
        <v>40.450000000000003</v>
      </c>
      <c r="BZ44" s="166">
        <v>75.78</v>
      </c>
      <c r="CA44" s="166">
        <v>90.58</v>
      </c>
      <c r="CB44" s="166">
        <v>-58.5351</v>
      </c>
      <c r="CC44" s="166">
        <v>-56.927599999999998</v>
      </c>
      <c r="CD44" s="166">
        <v>116.07769999999999</v>
      </c>
      <c r="CE44" s="166">
        <v>116.6626</v>
      </c>
      <c r="CF44" s="166">
        <v>16.616</v>
      </c>
      <c r="CG44" s="166">
        <v>-116.40730000000001</v>
      </c>
      <c r="CH44" s="166">
        <v>-115.9342</v>
      </c>
      <c r="CI44" s="166">
        <v>1.0401</v>
      </c>
      <c r="CJ44" s="166">
        <v>-112.2182</v>
      </c>
      <c r="CK44" s="166">
        <v>20.722899999999999</v>
      </c>
      <c r="CL44" s="166">
        <v>12.265000000000001</v>
      </c>
      <c r="CM44" s="166">
        <v>107.2</v>
      </c>
      <c r="CN44" s="166">
        <v>231.8</v>
      </c>
      <c r="CO44" s="166">
        <v>-19.579999999999998</v>
      </c>
      <c r="CP44" s="166">
        <v>47.3307</v>
      </c>
      <c r="CQ44" s="166">
        <v>47.290399999999998</v>
      </c>
      <c r="CR44" s="166">
        <v>47.774700000000003</v>
      </c>
      <c r="CS44" s="166">
        <v>-29.113</v>
      </c>
      <c r="CT44" s="166">
        <v>-28.935400000000001</v>
      </c>
      <c r="CU44" s="166">
        <v>44.35</v>
      </c>
      <c r="CV44" s="166">
        <v>-74.739599999999996</v>
      </c>
      <c r="CW44" s="166">
        <v>53.085999999999999</v>
      </c>
      <c r="CX44" s="166">
        <v>16.6694</v>
      </c>
      <c r="CY44" s="166">
        <v>91.58</v>
      </c>
      <c r="CZ44" s="166">
        <v>48.18</v>
      </c>
      <c r="DA44" s="166">
        <v>64.226100000000002</v>
      </c>
      <c r="DB44" s="166">
        <v>60.356099999999998</v>
      </c>
      <c r="DC44" s="166">
        <v>-39.464500000000001</v>
      </c>
      <c r="DD44" s="166">
        <v>0</v>
      </c>
      <c r="DE44" s="166">
        <v>113.3664</v>
      </c>
      <c r="DF44" s="166">
        <v>111.9492</v>
      </c>
      <c r="DG44" s="166">
        <v>-148.08879999999999</v>
      </c>
      <c r="DH44" s="166">
        <v>0</v>
      </c>
      <c r="DI44" s="167"/>
      <c r="DJ44" s="166">
        <v>-92</v>
      </c>
      <c r="DK44" s="166">
        <v>-92.9</v>
      </c>
      <c r="DL44" s="166">
        <v>23.403600000000001</v>
      </c>
      <c r="DM44" s="166">
        <v>73.3</v>
      </c>
      <c r="DN44" s="166">
        <v>78.3</v>
      </c>
      <c r="DO44" s="166">
        <v>99.5</v>
      </c>
      <c r="DP44" s="166">
        <v>73.62</v>
      </c>
      <c r="DQ44" s="166">
        <v>-11.64</v>
      </c>
      <c r="DR44" s="166">
        <v>66.479500000000002</v>
      </c>
      <c r="DS44" s="166">
        <v>146.6283</v>
      </c>
      <c r="DT44" s="166">
        <v>-2.3199999999999998</v>
      </c>
      <c r="DU44" s="166">
        <v>-2.25</v>
      </c>
      <c r="DV44" s="166">
        <v>80.03</v>
      </c>
      <c r="DW44" s="166">
        <v>56.27</v>
      </c>
      <c r="DX44" s="166">
        <v>149.01820000000001</v>
      </c>
      <c r="DY44" s="166">
        <v>146.5455</v>
      </c>
      <c r="DZ44" s="166">
        <v>-33.948099999999997</v>
      </c>
      <c r="EA44" s="166">
        <v>-33.090899999999998</v>
      </c>
      <c r="EB44" s="166">
        <v>239.52070000000001</v>
      </c>
      <c r="EC44" s="166">
        <v>196.39850000000001</v>
      </c>
      <c r="ED44" s="166">
        <v>188.77539999999999</v>
      </c>
      <c r="EE44" s="166">
        <v>192.65479999999999</v>
      </c>
      <c r="EF44" s="166">
        <v>57.351999999999997</v>
      </c>
      <c r="EG44" s="166">
        <v>33.132599999999996</v>
      </c>
      <c r="EH44" s="166">
        <v>-32.588000000000001</v>
      </c>
      <c r="EI44" s="166">
        <v>474.85419999999999</v>
      </c>
      <c r="EJ44" s="166">
        <v>287.86250000000001</v>
      </c>
      <c r="EK44" s="167"/>
      <c r="EL44" s="166">
        <v>-11.341900000000001</v>
      </c>
      <c r="EM44" s="166">
        <v>-9.0421999999999993</v>
      </c>
      <c r="EN44" s="167"/>
      <c r="EO44" s="166">
        <v>-6.5152999999999999</v>
      </c>
      <c r="EP44" s="166">
        <v>-6.6478000000000002</v>
      </c>
      <c r="EQ44" s="166">
        <v>27.696000000000002</v>
      </c>
      <c r="ER44" s="166">
        <v>-39.347499999999997</v>
      </c>
      <c r="ES44" s="166">
        <v>-40.416899999999998</v>
      </c>
      <c r="ET44" s="166">
        <v>7.0477999999999996</v>
      </c>
      <c r="EU44" s="166">
        <v>0</v>
      </c>
      <c r="EV44" s="166">
        <v>-3.36</v>
      </c>
      <c r="EW44" s="166">
        <v>1</v>
      </c>
      <c r="EX44" s="166">
        <v>13.0875</v>
      </c>
      <c r="EY44" s="166">
        <v>-66.535600000000002</v>
      </c>
      <c r="EZ44" s="166">
        <v>-41.128399999999999</v>
      </c>
      <c r="FA44" s="166">
        <v>-40.011800000000001</v>
      </c>
      <c r="FB44" s="166">
        <v>12.474500000000001</v>
      </c>
      <c r="FC44" s="166">
        <v>-29.990200000000002</v>
      </c>
      <c r="FD44" s="166">
        <v>0</v>
      </c>
      <c r="FE44" s="166">
        <v>26.577999999999999</v>
      </c>
      <c r="FF44" s="167"/>
      <c r="FG44" s="166">
        <v>21.135300000000001</v>
      </c>
      <c r="FH44" s="166">
        <v>18.932099999999998</v>
      </c>
      <c r="FI44" s="166">
        <v>19.504899999999999</v>
      </c>
      <c r="FJ44" s="166">
        <v>18.451000000000001</v>
      </c>
      <c r="FK44" s="166">
        <v>57.772399999999998</v>
      </c>
      <c r="FL44" s="166">
        <v>57.270099999999999</v>
      </c>
      <c r="FM44" s="166">
        <v>-20.094799999999999</v>
      </c>
      <c r="FN44" s="166">
        <v>35.482599999999998</v>
      </c>
      <c r="FO44" s="166">
        <v>35.816499999999998</v>
      </c>
      <c r="FP44" s="166">
        <v>1.2835000000000001</v>
      </c>
      <c r="FQ44" s="166">
        <v>18.407</v>
      </c>
      <c r="FR44" s="166">
        <v>-37.835700000000003</v>
      </c>
      <c r="FS44" s="166">
        <v>-14.21</v>
      </c>
      <c r="FT44" s="166">
        <v>17.9696</v>
      </c>
      <c r="FU44" s="166">
        <v>1.4347000000000001</v>
      </c>
      <c r="FV44" s="166">
        <v>-12.34</v>
      </c>
      <c r="FW44" s="166">
        <v>9.42</v>
      </c>
      <c r="FX44" s="166">
        <v>-37.744900000000001</v>
      </c>
      <c r="FY44" s="166">
        <v>9.1073000000000004</v>
      </c>
      <c r="FZ44" s="166">
        <v>-12.427</v>
      </c>
      <c r="GA44" s="166">
        <v>0.77</v>
      </c>
      <c r="GB44" s="167"/>
      <c r="GC44" s="166">
        <v>26.68</v>
      </c>
      <c r="GD44" s="166">
        <v>-17.528300000000002</v>
      </c>
      <c r="GE44" s="166">
        <v>-2.0354999999999999</v>
      </c>
      <c r="GF44" s="166">
        <v>18.899999999999999</v>
      </c>
      <c r="GG44" s="166">
        <v>84.796999999999997</v>
      </c>
      <c r="GH44" s="166">
        <v>23</v>
      </c>
      <c r="GI44" s="166">
        <v>-27.410699999999999</v>
      </c>
      <c r="GJ44" s="166">
        <v>-2.1806000000000001</v>
      </c>
      <c r="GK44" s="166">
        <v>-2.1389</v>
      </c>
      <c r="GL44" s="166">
        <v>2.7844000000000002</v>
      </c>
      <c r="GM44" s="167"/>
      <c r="GN44" s="167"/>
      <c r="GO44" s="166">
        <v>-14.7767</v>
      </c>
      <c r="GP44" s="166">
        <v>-51.162500000000001</v>
      </c>
      <c r="GQ44" s="166">
        <v>15.865500000000001</v>
      </c>
      <c r="GR44" s="166">
        <v>54.006500000000003</v>
      </c>
      <c r="GS44" s="166">
        <v>60.706600000000002</v>
      </c>
      <c r="GT44" s="166">
        <v>62.282400000000003</v>
      </c>
      <c r="GU44" s="166">
        <v>-162.23349999999999</v>
      </c>
      <c r="GV44" s="166">
        <v>-33.024299999999997</v>
      </c>
      <c r="GW44" s="166">
        <v>26.522500000000001</v>
      </c>
      <c r="GX44" s="166">
        <v>-77.251800000000003</v>
      </c>
      <c r="GY44" s="166">
        <v>8.2941000000000003</v>
      </c>
      <c r="GZ44" s="166">
        <v>16.5276</v>
      </c>
      <c r="HA44" s="166">
        <v>15.886699999999999</v>
      </c>
      <c r="HB44" s="166">
        <v>10.503500000000001</v>
      </c>
      <c r="HC44" s="166">
        <v>176.14619999999999</v>
      </c>
      <c r="HD44" s="166">
        <v>176.47559999999999</v>
      </c>
      <c r="HE44" s="166">
        <v>280.39999999999998</v>
      </c>
      <c r="HF44" s="166">
        <v>-279.5052</v>
      </c>
      <c r="HG44" s="166">
        <v>-565.37040000000002</v>
      </c>
      <c r="HH44" s="166">
        <v>566.06119999999999</v>
      </c>
      <c r="HI44" s="166">
        <v>513.98900000000003</v>
      </c>
      <c r="HJ44" s="166">
        <v>-168.54310000000001</v>
      </c>
      <c r="HK44" s="166">
        <v>-167.68520000000001</v>
      </c>
      <c r="HL44" s="167"/>
      <c r="HM44" s="166">
        <v>32.154299999999999</v>
      </c>
      <c r="HN44" s="166">
        <v>78.252099999999999</v>
      </c>
      <c r="HO44" s="166">
        <v>77.823499999999996</v>
      </c>
      <c r="HP44" s="166">
        <v>-65.196600000000004</v>
      </c>
      <c r="HQ44" s="166">
        <v>-63.100999999999999</v>
      </c>
      <c r="HR44" s="166">
        <v>16.746200000000002</v>
      </c>
      <c r="HS44" s="166">
        <v>16.691199999999998</v>
      </c>
      <c r="HT44" s="166">
        <v>-105.8216</v>
      </c>
      <c r="HU44" s="166">
        <v>-105.8125</v>
      </c>
      <c r="HV44" s="166">
        <v>37.450000000000003</v>
      </c>
      <c r="HW44" s="166">
        <v>36.950000000000003</v>
      </c>
      <c r="HX44" s="166">
        <v>41.8</v>
      </c>
      <c r="HY44" s="166">
        <v>42.6</v>
      </c>
      <c r="HZ44" s="166">
        <v>20.900099999999998</v>
      </c>
      <c r="IA44" s="166">
        <v>46</v>
      </c>
      <c r="IB44" s="166">
        <v>-355.6223</v>
      </c>
      <c r="IC44" s="166">
        <v>77.262200000000007</v>
      </c>
      <c r="ID44" s="166">
        <v>76.479100000000003</v>
      </c>
      <c r="IE44" s="166">
        <v>19.600000000000001</v>
      </c>
      <c r="IF44" s="166">
        <v>7.4</v>
      </c>
      <c r="IG44" s="166">
        <v>-15.7</v>
      </c>
      <c r="IH44" s="166">
        <v>-15.7</v>
      </c>
      <c r="II44" s="167"/>
      <c r="IJ44" s="166">
        <v>1.4874000000000001</v>
      </c>
      <c r="IK44" s="166">
        <v>-506.24639999999999</v>
      </c>
      <c r="IL44" s="166">
        <v>-254.20939999999999</v>
      </c>
      <c r="IM44" s="166">
        <v>522.4425</v>
      </c>
      <c r="IN44" s="166">
        <v>418.05130000000003</v>
      </c>
      <c r="IO44" s="166">
        <v>73.961500000000001</v>
      </c>
      <c r="IP44" s="166">
        <v>-406.18110000000001</v>
      </c>
      <c r="IQ44" s="166">
        <v>403.82220000000001</v>
      </c>
      <c r="IR44" s="166">
        <v>-158.30500000000001</v>
      </c>
      <c r="IS44" s="166">
        <v>-230.5711</v>
      </c>
      <c r="IT44" s="166">
        <v>-398.29219999999998</v>
      </c>
      <c r="IU44" s="166">
        <v>117.6382</v>
      </c>
      <c r="IV44" s="166">
        <v>116.9486</v>
      </c>
      <c r="IW44" s="166">
        <v>161.7456</v>
      </c>
      <c r="IX44" s="166">
        <v>-502.93619999999999</v>
      </c>
      <c r="IY44" s="166">
        <v>237.77799999999999</v>
      </c>
      <c r="IZ44" s="166">
        <v>-274.1431</v>
      </c>
      <c r="JA44" s="166">
        <v>274.03489999999999</v>
      </c>
      <c r="JB44" s="166">
        <v>-5.9588000000000001</v>
      </c>
      <c r="JC44" s="166">
        <v>18.491</v>
      </c>
      <c r="JD44" s="166">
        <v>13.92</v>
      </c>
      <c r="JE44" s="166">
        <v>-0.53800000000000003</v>
      </c>
      <c r="JF44" s="166">
        <v>-0.55200000000000005</v>
      </c>
      <c r="JG44" s="166">
        <v>-14</v>
      </c>
      <c r="JH44" s="166">
        <v>-8.4</v>
      </c>
      <c r="JI44" s="167"/>
      <c r="JJ44" s="166">
        <v>8.2048000000000005</v>
      </c>
      <c r="JK44" s="166">
        <v>-13.0663</v>
      </c>
      <c r="JL44" s="166">
        <v>-29.2683</v>
      </c>
      <c r="JM44" s="166">
        <v>4.0999999999999996</v>
      </c>
      <c r="JN44" s="166">
        <v>53.06</v>
      </c>
      <c r="JO44" s="166">
        <v>54.628</v>
      </c>
      <c r="JP44" s="166">
        <v>0</v>
      </c>
      <c r="JQ44" s="166">
        <v>0</v>
      </c>
      <c r="JR44" s="166">
        <v>50.532499999999999</v>
      </c>
      <c r="JS44" s="166">
        <v>50.203000000000003</v>
      </c>
      <c r="JT44" s="166">
        <v>50.4542</v>
      </c>
      <c r="JU44" s="167"/>
      <c r="JV44" s="166">
        <v>-7</v>
      </c>
      <c r="JW44" s="166">
        <v>12.356299999999999</v>
      </c>
      <c r="JX44" s="166">
        <v>11.1</v>
      </c>
      <c r="JY44" s="167"/>
      <c r="JZ44" s="166">
        <v>45.988599999999998</v>
      </c>
      <c r="KA44" s="166">
        <v>0</v>
      </c>
      <c r="KB44" s="166">
        <v>0</v>
      </c>
      <c r="KC44" s="166">
        <v>45.1646</v>
      </c>
      <c r="KD44" s="166">
        <v>0</v>
      </c>
      <c r="KE44" s="166">
        <v>-30.542100000000001</v>
      </c>
      <c r="KF44" s="166">
        <v>30.600899999999999</v>
      </c>
      <c r="KG44" s="166">
        <v>-5.4</v>
      </c>
      <c r="KH44" s="166">
        <v>5.9</v>
      </c>
      <c r="KI44" s="166">
        <v>-51.186700000000002</v>
      </c>
      <c r="KJ44" s="166">
        <v>228.03720000000001</v>
      </c>
    </row>
    <row r="45" spans="1:296" ht="18" customHeight="1" x14ac:dyDescent="0.3">
      <c r="A45" s="162" t="s">
        <v>68</v>
      </c>
      <c r="B45" s="162" t="s">
        <v>945</v>
      </c>
      <c r="C45" s="166">
        <v>0</v>
      </c>
      <c r="D45" s="167"/>
      <c r="E45" s="166">
        <v>17.261199999999999</v>
      </c>
      <c r="F45" s="166">
        <v>-27.586500000000001</v>
      </c>
      <c r="G45" s="166">
        <v>-30.604299999999999</v>
      </c>
      <c r="H45" s="166">
        <v>37.017499999999998</v>
      </c>
      <c r="I45" s="167"/>
      <c r="J45" s="166">
        <v>57.363300000000002</v>
      </c>
      <c r="K45" s="166">
        <v>-135.89940000000001</v>
      </c>
      <c r="L45" s="166">
        <v>73.770799999999994</v>
      </c>
      <c r="M45" s="166">
        <v>37.302900000000001</v>
      </c>
      <c r="N45" s="166">
        <v>36.4895</v>
      </c>
      <c r="O45" s="166">
        <v>4.4400000000000004</v>
      </c>
      <c r="P45" s="166">
        <v>-78.227000000000004</v>
      </c>
      <c r="Q45" s="166">
        <v>68.2</v>
      </c>
      <c r="R45" s="166">
        <v>19.872</v>
      </c>
      <c r="S45" s="166">
        <v>-68.2</v>
      </c>
      <c r="T45" s="166">
        <v>4.7812999999999999</v>
      </c>
      <c r="U45" s="166">
        <v>88.657600000000002</v>
      </c>
      <c r="V45" s="166">
        <v>17.0122</v>
      </c>
      <c r="W45" s="166">
        <v>17.112200000000001</v>
      </c>
      <c r="X45" s="166">
        <v>28.782299999999999</v>
      </c>
      <c r="Y45" s="166">
        <v>2.794</v>
      </c>
      <c r="Z45" s="166">
        <v>0.23300000000000001</v>
      </c>
      <c r="AA45" s="166">
        <v>7.5410000000000004</v>
      </c>
      <c r="AB45" s="167"/>
      <c r="AC45" s="167"/>
      <c r="AD45" s="166">
        <v>-69.03</v>
      </c>
      <c r="AE45" s="166">
        <v>-69.209999999999994</v>
      </c>
      <c r="AF45" s="167"/>
      <c r="AG45" s="166">
        <v>-4.4400000000000004</v>
      </c>
      <c r="AH45" s="166">
        <v>77</v>
      </c>
      <c r="AI45" s="166">
        <v>12.035</v>
      </c>
      <c r="AJ45" s="166">
        <v>0.21299999999999999</v>
      </c>
      <c r="AK45" s="166">
        <v>-59.89</v>
      </c>
      <c r="AL45" s="166">
        <v>-60.16</v>
      </c>
      <c r="AM45" s="166">
        <v>-63.56</v>
      </c>
      <c r="AN45" s="166">
        <v>61.33</v>
      </c>
      <c r="AO45" s="166">
        <v>61.24</v>
      </c>
      <c r="AP45" s="166">
        <v>21.292200000000001</v>
      </c>
      <c r="AQ45" s="166">
        <v>-2.9077999999999999</v>
      </c>
      <c r="AR45" s="166">
        <v>83.453299999999999</v>
      </c>
      <c r="AS45" s="166">
        <v>85.864699999999999</v>
      </c>
      <c r="AT45" s="166">
        <v>29.982399999999998</v>
      </c>
      <c r="AU45" s="166">
        <v>-54.232300000000002</v>
      </c>
      <c r="AV45" s="166">
        <v>-53.900700000000001</v>
      </c>
      <c r="AW45" s="166">
        <v>5.8442999999999996</v>
      </c>
      <c r="AX45" s="166">
        <v>6.5449000000000002</v>
      </c>
      <c r="AY45" s="166">
        <v>81.7166</v>
      </c>
      <c r="AZ45" s="166">
        <v>83.228200000000001</v>
      </c>
      <c r="BA45" s="166">
        <v>5.7328999999999999</v>
      </c>
      <c r="BB45" s="166">
        <v>4.2127999999999997</v>
      </c>
      <c r="BC45" s="166">
        <v>-527.30150000000003</v>
      </c>
      <c r="BD45" s="166">
        <v>21.742699999999999</v>
      </c>
      <c r="BE45" s="166">
        <v>-20.7</v>
      </c>
      <c r="BF45" s="166">
        <v>-20.7</v>
      </c>
      <c r="BG45" s="166">
        <v>60</v>
      </c>
      <c r="BH45" s="166">
        <v>58.512900000000002</v>
      </c>
      <c r="BI45" s="166">
        <v>-6.2816999999999998</v>
      </c>
      <c r="BJ45" s="167"/>
      <c r="BK45" s="166">
        <v>-81.3613</v>
      </c>
      <c r="BL45" s="166">
        <v>7.5065</v>
      </c>
      <c r="BM45" s="166">
        <v>16.0181</v>
      </c>
      <c r="BN45" s="166">
        <v>10.7525</v>
      </c>
      <c r="BO45" s="166">
        <v>569.62779999999998</v>
      </c>
      <c r="BP45" s="166">
        <v>126.56019999999999</v>
      </c>
      <c r="BQ45" s="166">
        <v>126.4076</v>
      </c>
      <c r="BR45" s="166">
        <v>-507.28489999999999</v>
      </c>
      <c r="BS45" s="166">
        <v>617.67880000000002</v>
      </c>
      <c r="BT45" s="167"/>
      <c r="BU45" s="166">
        <v>-66.260099999999994</v>
      </c>
      <c r="BV45" s="166">
        <v>68.497200000000007</v>
      </c>
      <c r="BW45" s="166">
        <v>116.4314</v>
      </c>
      <c r="BX45" s="166">
        <v>36.83</v>
      </c>
      <c r="BY45" s="166">
        <v>44.55</v>
      </c>
      <c r="BZ45" s="166">
        <v>80.69</v>
      </c>
      <c r="CA45" s="166">
        <v>96.31</v>
      </c>
      <c r="CB45" s="166">
        <v>-60.276499999999999</v>
      </c>
      <c r="CC45" s="166">
        <v>-59.874600000000001</v>
      </c>
      <c r="CD45" s="166">
        <v>117.1558</v>
      </c>
      <c r="CE45" s="166">
        <v>117.5864</v>
      </c>
      <c r="CF45" s="166">
        <v>15.632199999999999</v>
      </c>
      <c r="CG45" s="166">
        <v>-126.712</v>
      </c>
      <c r="CH45" s="166">
        <v>-126.38760000000001</v>
      </c>
      <c r="CI45" s="166">
        <v>3.2145000000000001</v>
      </c>
      <c r="CJ45" s="166">
        <v>-124.10899999999999</v>
      </c>
      <c r="CK45" s="167"/>
      <c r="CL45" s="166">
        <v>12.278</v>
      </c>
      <c r="CM45" s="166">
        <v>98.8</v>
      </c>
      <c r="CN45" s="166">
        <v>249.9</v>
      </c>
      <c r="CO45" s="166">
        <v>-19.09</v>
      </c>
      <c r="CP45" s="166">
        <v>45.529200000000003</v>
      </c>
      <c r="CQ45" s="166">
        <v>45.224200000000003</v>
      </c>
      <c r="CR45" s="166">
        <v>45.552599999999998</v>
      </c>
      <c r="CS45" s="166">
        <v>-30.690100000000001</v>
      </c>
      <c r="CT45" s="166">
        <v>-30.215900000000001</v>
      </c>
      <c r="CU45" s="166">
        <v>46.357799999999997</v>
      </c>
      <c r="CV45" s="166">
        <v>-79.914599999999993</v>
      </c>
      <c r="CW45" s="166">
        <v>55.922800000000002</v>
      </c>
      <c r="CX45" s="166">
        <v>18.814499999999999</v>
      </c>
      <c r="CY45" s="166">
        <v>92.79</v>
      </c>
      <c r="CZ45" s="166">
        <v>49.88</v>
      </c>
      <c r="DA45" s="166">
        <v>65.632300000000001</v>
      </c>
      <c r="DB45" s="166">
        <v>61.820999999999998</v>
      </c>
      <c r="DC45" s="166">
        <v>-40.874299999999998</v>
      </c>
      <c r="DD45" s="166">
        <v>0</v>
      </c>
      <c r="DE45" s="166">
        <v>124.70189999999999</v>
      </c>
      <c r="DF45" s="166">
        <v>123.1994</v>
      </c>
      <c r="DG45" s="166">
        <v>-156.61340000000001</v>
      </c>
      <c r="DH45" s="166">
        <v>0</v>
      </c>
      <c r="DI45" s="167"/>
      <c r="DJ45" s="166">
        <v>-93.5</v>
      </c>
      <c r="DK45" s="166">
        <v>-93.1</v>
      </c>
      <c r="DL45" s="166">
        <v>23.326699999999999</v>
      </c>
      <c r="DM45" s="166">
        <v>74.2</v>
      </c>
      <c r="DN45" s="166">
        <v>81.72</v>
      </c>
      <c r="DO45" s="166">
        <v>100.52</v>
      </c>
      <c r="DP45" s="168">
        <v>72.844999999999999</v>
      </c>
      <c r="DQ45" s="166">
        <v>-12.35</v>
      </c>
      <c r="DR45" s="166">
        <v>66.433000000000007</v>
      </c>
      <c r="DS45" s="166">
        <v>156.56890000000001</v>
      </c>
      <c r="DT45" s="166">
        <v>-2.4</v>
      </c>
      <c r="DU45" s="166">
        <v>-2.39</v>
      </c>
      <c r="DV45" s="166">
        <v>80.099999999999994</v>
      </c>
      <c r="DW45" s="166">
        <v>57.36</v>
      </c>
      <c r="DX45" s="166">
        <v>156.9091</v>
      </c>
      <c r="DY45" s="166">
        <v>153.94540000000001</v>
      </c>
      <c r="DZ45" s="166">
        <v>-32.140599999999999</v>
      </c>
      <c r="EA45" s="166">
        <v>-31.945499999999999</v>
      </c>
      <c r="EB45" s="166">
        <v>245.54990000000001</v>
      </c>
      <c r="EC45" s="166">
        <v>201.91069999999999</v>
      </c>
      <c r="ED45" s="166">
        <v>195.66650000000001</v>
      </c>
      <c r="EE45" s="166">
        <v>197.82380000000001</v>
      </c>
      <c r="EF45" s="166">
        <v>63.762700000000002</v>
      </c>
      <c r="EG45" s="166">
        <v>37.827100000000002</v>
      </c>
      <c r="EH45" s="166">
        <v>-32.936</v>
      </c>
      <c r="EI45" s="166">
        <v>518.32749999999999</v>
      </c>
      <c r="EJ45" s="166">
        <v>320.42809999999997</v>
      </c>
      <c r="EK45" s="167"/>
      <c r="EL45" s="166">
        <v>-10.494199999999999</v>
      </c>
      <c r="EM45" s="166">
        <v>-7.9836</v>
      </c>
      <c r="EN45" s="167"/>
      <c r="EO45" s="166">
        <v>-1.1026</v>
      </c>
      <c r="EP45" s="166">
        <v>-2.0503</v>
      </c>
      <c r="EQ45" s="166">
        <v>23.088000000000001</v>
      </c>
      <c r="ER45" s="166">
        <v>-38.334200000000003</v>
      </c>
      <c r="ES45" s="166">
        <v>-39.166899999999998</v>
      </c>
      <c r="ET45" s="166">
        <v>4.9669999999999996</v>
      </c>
      <c r="EU45" s="166">
        <v>0</v>
      </c>
      <c r="EV45" s="166">
        <v>-3.38</v>
      </c>
      <c r="EW45" s="167"/>
      <c r="EX45" s="166">
        <v>13.479200000000001</v>
      </c>
      <c r="EY45" s="166">
        <v>-57.652799999999999</v>
      </c>
      <c r="EZ45" s="166">
        <v>-41.494799999999998</v>
      </c>
      <c r="FA45" s="166">
        <v>-40.674300000000002</v>
      </c>
      <c r="FB45" s="166">
        <v>13.4414</v>
      </c>
      <c r="FC45" s="166">
        <v>-34.825000000000003</v>
      </c>
      <c r="FD45" s="166">
        <v>4.0099</v>
      </c>
      <c r="FE45" s="166">
        <v>26.904599999999999</v>
      </c>
      <c r="FF45" s="167"/>
      <c r="FG45" s="166">
        <v>21.084900000000001</v>
      </c>
      <c r="FH45" s="166">
        <v>18.952200000000001</v>
      </c>
      <c r="FI45" s="166">
        <v>20.835899999999999</v>
      </c>
      <c r="FJ45" s="166">
        <v>19.5032</v>
      </c>
      <c r="FK45" s="166">
        <v>60.954099999999997</v>
      </c>
      <c r="FL45" s="166">
        <v>60.619199999999999</v>
      </c>
      <c r="FM45" s="166">
        <v>-29.639800000000001</v>
      </c>
      <c r="FN45" s="166">
        <v>34.235999999999997</v>
      </c>
      <c r="FO45" s="166">
        <v>34.183999999999997</v>
      </c>
      <c r="FP45" s="166">
        <v>-4.8360000000000003</v>
      </c>
      <c r="FQ45" s="166">
        <v>12.507400000000001</v>
      </c>
      <c r="FR45" s="166">
        <v>-40.421199999999999</v>
      </c>
      <c r="FS45" s="166">
        <v>-14.75</v>
      </c>
      <c r="FT45" s="166">
        <v>17.9696</v>
      </c>
      <c r="FU45" s="166">
        <v>1.5860000000000001</v>
      </c>
      <c r="FV45" s="166">
        <v>-12.43</v>
      </c>
      <c r="FW45" s="166">
        <v>8.59</v>
      </c>
      <c r="FX45" s="166">
        <v>-40.435699999999997</v>
      </c>
      <c r="FY45" s="167"/>
      <c r="FZ45" s="166">
        <v>-11.647</v>
      </c>
      <c r="GA45" s="166">
        <v>0.82</v>
      </c>
      <c r="GB45" s="167"/>
      <c r="GC45" s="166">
        <v>27.6</v>
      </c>
      <c r="GD45" s="166">
        <v>-11.0481</v>
      </c>
      <c r="GE45" s="166">
        <v>4.6136999999999997</v>
      </c>
      <c r="GF45" s="166">
        <v>19.54</v>
      </c>
      <c r="GG45" s="166">
        <v>87.698999999999998</v>
      </c>
      <c r="GH45" s="166">
        <v>3.6</v>
      </c>
      <c r="GI45" s="166">
        <v>-30.274799999999999</v>
      </c>
      <c r="GJ45" s="166">
        <v>-3.8153999999999999</v>
      </c>
      <c r="GK45" s="166">
        <v>-4.0309999999999997</v>
      </c>
      <c r="GL45" s="166">
        <v>3.1011000000000002</v>
      </c>
      <c r="GM45" s="167"/>
      <c r="GN45" s="167"/>
      <c r="GO45" s="166">
        <v>-15.422700000000001</v>
      </c>
      <c r="GP45" s="166">
        <v>-57.090400000000002</v>
      </c>
      <c r="GQ45" s="166">
        <v>15.8886</v>
      </c>
      <c r="GR45" s="166">
        <v>60.485399999999998</v>
      </c>
      <c r="GS45" s="166">
        <v>57.0184</v>
      </c>
      <c r="GT45" s="166">
        <v>56.840499999999999</v>
      </c>
      <c r="GU45" s="166">
        <v>-172.44</v>
      </c>
      <c r="GV45" s="166">
        <v>-35.278599999999997</v>
      </c>
      <c r="GW45" s="166">
        <v>31.8538</v>
      </c>
      <c r="GX45" s="166">
        <v>-85.244</v>
      </c>
      <c r="GY45" s="166">
        <v>7.6372</v>
      </c>
      <c r="GZ45" s="166">
        <v>18.226900000000001</v>
      </c>
      <c r="HA45" s="166">
        <v>17.628299999999999</v>
      </c>
      <c r="HB45" s="166">
        <v>9.8864000000000001</v>
      </c>
      <c r="HC45" s="166">
        <v>178.90049999999999</v>
      </c>
      <c r="HD45" s="166">
        <v>178.99299999999999</v>
      </c>
      <c r="HE45" s="166">
        <v>282.5</v>
      </c>
      <c r="HF45" s="166">
        <v>-281.92770000000002</v>
      </c>
      <c r="HG45" s="166">
        <v>-568.87099999999998</v>
      </c>
      <c r="HH45" s="166">
        <v>575.41079999999999</v>
      </c>
      <c r="HI45" s="166">
        <v>535.95690000000002</v>
      </c>
      <c r="HJ45" s="166">
        <v>-169.64850000000001</v>
      </c>
      <c r="HK45" s="166">
        <v>-169.8648</v>
      </c>
      <c r="HL45" s="167"/>
      <c r="HM45" s="166">
        <v>33.755200000000002</v>
      </c>
      <c r="HN45" s="166">
        <v>73.3703</v>
      </c>
      <c r="HO45" s="166">
        <v>72.666499999999999</v>
      </c>
      <c r="HP45" s="167"/>
      <c r="HQ45" s="167"/>
      <c r="HR45" s="166">
        <v>20.042100000000001</v>
      </c>
      <c r="HS45" s="166">
        <v>19.6356</v>
      </c>
      <c r="HT45" s="166">
        <v>-105.5808</v>
      </c>
      <c r="HU45" s="166">
        <v>-106.2349</v>
      </c>
      <c r="HV45" s="166">
        <v>40.89</v>
      </c>
      <c r="HW45" s="166">
        <v>40.28</v>
      </c>
      <c r="HX45" s="166">
        <v>42.1</v>
      </c>
      <c r="HY45" s="166">
        <v>42.3</v>
      </c>
      <c r="HZ45" s="166">
        <v>20.981300000000001</v>
      </c>
      <c r="IA45" s="166">
        <v>45.52</v>
      </c>
      <c r="IB45" s="166">
        <v>-361.37369999999999</v>
      </c>
      <c r="IC45" s="166">
        <v>83.105999999999995</v>
      </c>
      <c r="ID45" s="166">
        <v>82.917500000000004</v>
      </c>
      <c r="IE45" s="166">
        <v>19.600000000000001</v>
      </c>
      <c r="IF45" s="166">
        <v>9.1</v>
      </c>
      <c r="IG45" s="166">
        <v>-19</v>
      </c>
      <c r="IH45" s="166">
        <v>-18.899999999999999</v>
      </c>
      <c r="II45" s="166">
        <v>1.653</v>
      </c>
      <c r="IJ45" s="166">
        <v>1.3977999999999999</v>
      </c>
      <c r="IK45" s="166">
        <v>-527.83109999999999</v>
      </c>
      <c r="IL45" s="166">
        <v>-287.47410000000002</v>
      </c>
      <c r="IM45" s="166">
        <v>525.99760000000003</v>
      </c>
      <c r="IN45" s="166">
        <v>418.70670000000001</v>
      </c>
      <c r="IO45" s="166">
        <v>53.005699999999997</v>
      </c>
      <c r="IP45" s="166">
        <v>-404.99630000000002</v>
      </c>
      <c r="IQ45" s="166">
        <v>408.31799999999998</v>
      </c>
      <c r="IR45" s="166">
        <v>-162.65110000000001</v>
      </c>
      <c r="IS45" s="166">
        <v>-234.11619999999999</v>
      </c>
      <c r="IT45" s="166">
        <v>-401.19589999999999</v>
      </c>
      <c r="IU45" s="166">
        <v>115.86069999999999</v>
      </c>
      <c r="IV45" s="166">
        <v>114.7084</v>
      </c>
      <c r="IW45" s="166">
        <v>164.86799999999999</v>
      </c>
      <c r="IX45" s="166">
        <v>-505.13130000000001</v>
      </c>
      <c r="IY45" s="166">
        <v>243.5839</v>
      </c>
      <c r="IZ45" s="166">
        <v>-273.4853</v>
      </c>
      <c r="JA45" s="166">
        <v>275.34379999999999</v>
      </c>
      <c r="JB45" s="166">
        <v>-6.5109000000000004</v>
      </c>
      <c r="JC45" s="166">
        <v>17.934999999999999</v>
      </c>
      <c r="JD45" s="166">
        <v>14.24</v>
      </c>
      <c r="JE45" s="166">
        <v>-0.67</v>
      </c>
      <c r="JF45" s="166">
        <v>-0.68400000000000005</v>
      </c>
      <c r="JG45" s="166">
        <v>-14.16</v>
      </c>
      <c r="JH45" s="166">
        <v>-6.96</v>
      </c>
      <c r="JI45" s="167"/>
      <c r="JJ45" s="166">
        <v>7.6493000000000002</v>
      </c>
      <c r="JK45" s="166">
        <v>-12.3339</v>
      </c>
      <c r="JL45" s="166">
        <v>-27.7729</v>
      </c>
      <c r="JM45" s="166">
        <v>3.6</v>
      </c>
      <c r="JN45" s="166">
        <v>50.281999999999996</v>
      </c>
      <c r="JO45" s="166">
        <v>51.710999999999999</v>
      </c>
      <c r="JP45" s="167"/>
      <c r="JQ45" s="167"/>
      <c r="JR45" s="166">
        <v>48.026699999999998</v>
      </c>
      <c r="JS45" s="166">
        <v>47.838500000000003</v>
      </c>
      <c r="JT45" s="166">
        <v>47.822699999999998</v>
      </c>
      <c r="JU45" s="167"/>
      <c r="JV45" s="166">
        <v>-7.1</v>
      </c>
      <c r="JW45" s="166">
        <v>13.501099999999999</v>
      </c>
      <c r="JX45" s="166">
        <v>11.37</v>
      </c>
      <c r="JY45" s="167"/>
      <c r="JZ45" s="166">
        <v>47.034100000000002</v>
      </c>
      <c r="KA45" s="166">
        <v>0</v>
      </c>
      <c r="KB45" s="166">
        <v>0</v>
      </c>
      <c r="KC45" s="166">
        <v>46.970999999999997</v>
      </c>
      <c r="KD45" s="166">
        <v>0</v>
      </c>
      <c r="KE45" s="166">
        <v>-33.067100000000003</v>
      </c>
      <c r="KF45" s="166">
        <v>33.0002</v>
      </c>
      <c r="KG45" s="166">
        <v>-5.3</v>
      </c>
      <c r="KH45" s="166">
        <v>5.7</v>
      </c>
      <c r="KI45" s="166">
        <v>-28.6615</v>
      </c>
      <c r="KJ45" s="166">
        <v>214.3887</v>
      </c>
    </row>
    <row r="46" spans="1:296" ht="18" customHeight="1" x14ac:dyDescent="0.3">
      <c r="A46" s="162" t="s">
        <v>68</v>
      </c>
      <c r="B46" s="162" t="s">
        <v>946</v>
      </c>
      <c r="C46" s="166">
        <v>0</v>
      </c>
      <c r="D46" s="167"/>
      <c r="E46" s="166">
        <v>14.389799999999999</v>
      </c>
      <c r="F46" s="166">
        <v>-23.7224</v>
      </c>
      <c r="G46" s="166">
        <v>-30.364000000000001</v>
      </c>
      <c r="H46" s="166">
        <v>38.643099999999997</v>
      </c>
      <c r="I46" s="167"/>
      <c r="J46" s="166">
        <v>59.4696</v>
      </c>
      <c r="K46" s="166">
        <v>-124.8295</v>
      </c>
      <c r="L46" s="166">
        <v>76.261099999999999</v>
      </c>
      <c r="M46" s="166">
        <v>38.742800000000003</v>
      </c>
      <c r="N46" s="166">
        <v>37.816600000000001</v>
      </c>
      <c r="O46" s="166">
        <v>2.2200000000000002</v>
      </c>
      <c r="P46" s="166">
        <v>-79.536000000000001</v>
      </c>
      <c r="Q46" s="166">
        <v>70.400000000000006</v>
      </c>
      <c r="R46" s="166">
        <v>20.7</v>
      </c>
      <c r="S46" s="166">
        <v>-70.400000000000006</v>
      </c>
      <c r="T46" s="166">
        <v>4.8212000000000002</v>
      </c>
      <c r="U46" s="166">
        <v>80.180999999999997</v>
      </c>
      <c r="V46" s="166">
        <v>18.026700000000002</v>
      </c>
      <c r="W46" s="166">
        <v>18.2928</v>
      </c>
      <c r="X46" s="166">
        <v>29.986499999999999</v>
      </c>
      <c r="Y46" s="166">
        <v>2.6772999999999998</v>
      </c>
      <c r="Z46" s="166">
        <v>0.25</v>
      </c>
      <c r="AA46" s="166">
        <v>8.1411999999999995</v>
      </c>
      <c r="AB46" s="167"/>
      <c r="AC46" s="167"/>
      <c r="AD46" s="166">
        <v>-73.349999999999994</v>
      </c>
      <c r="AE46" s="166">
        <v>-72.89</v>
      </c>
      <c r="AF46" s="167"/>
      <c r="AG46" s="166">
        <v>-2.2200000000000002</v>
      </c>
      <c r="AH46" s="166">
        <v>79.2</v>
      </c>
      <c r="AI46" s="166">
        <v>14.042999999999999</v>
      </c>
      <c r="AJ46" s="166">
        <v>0.23</v>
      </c>
      <c r="AK46" s="166">
        <v>-53.65</v>
      </c>
      <c r="AL46" s="166">
        <v>-54.07</v>
      </c>
      <c r="AM46" s="166">
        <v>-63.53</v>
      </c>
      <c r="AN46" s="166">
        <v>54.54</v>
      </c>
      <c r="AO46" s="166">
        <v>54.74</v>
      </c>
      <c r="AP46" s="166">
        <v>21.743200000000002</v>
      </c>
      <c r="AQ46" s="166">
        <v>-3.4110999999999998</v>
      </c>
      <c r="AR46" s="166">
        <v>85.508300000000006</v>
      </c>
      <c r="AS46" s="166">
        <v>88.308700000000002</v>
      </c>
      <c r="AT46" s="166">
        <v>32.117100000000001</v>
      </c>
      <c r="AU46" s="166">
        <v>-51.067799999999998</v>
      </c>
      <c r="AV46" s="166">
        <v>-50.726599999999998</v>
      </c>
      <c r="AW46" s="166">
        <v>3.9072</v>
      </c>
      <c r="AX46" s="166">
        <v>3.8593000000000002</v>
      </c>
      <c r="AY46" s="166">
        <v>82.957099999999997</v>
      </c>
      <c r="AZ46" s="166">
        <v>84.412800000000004</v>
      </c>
      <c r="BA46" s="166">
        <v>4.7809999999999997</v>
      </c>
      <c r="BB46" s="166">
        <v>3.5327999999999999</v>
      </c>
      <c r="BC46" s="166">
        <v>-534.27909999999997</v>
      </c>
      <c r="BD46" s="166">
        <v>22.3386</v>
      </c>
      <c r="BE46" s="166">
        <v>-20.7</v>
      </c>
      <c r="BF46" s="166">
        <v>-20.6</v>
      </c>
      <c r="BG46" s="166">
        <v>56.704000000000001</v>
      </c>
      <c r="BH46" s="166">
        <v>55.302900000000001</v>
      </c>
      <c r="BI46" s="166">
        <v>-6.5324</v>
      </c>
      <c r="BJ46" s="167"/>
      <c r="BK46" s="166">
        <v>-78.869</v>
      </c>
      <c r="BL46" s="166">
        <v>7.2657999999999996</v>
      </c>
      <c r="BM46" s="166">
        <v>15.9375</v>
      </c>
      <c r="BN46" s="166">
        <v>10.881399999999999</v>
      </c>
      <c r="BO46" s="166">
        <v>580.79750000000001</v>
      </c>
      <c r="BP46" s="166">
        <v>129.45949999999999</v>
      </c>
      <c r="BQ46" s="166">
        <v>129.30690000000001</v>
      </c>
      <c r="BR46" s="166">
        <v>-512.49829999999997</v>
      </c>
      <c r="BS46" s="166">
        <v>620.83669999999995</v>
      </c>
      <c r="BT46" s="167"/>
      <c r="BU46" s="166">
        <v>-61.475299999999997</v>
      </c>
      <c r="BV46" s="166">
        <v>63.123899999999999</v>
      </c>
      <c r="BW46" s="166">
        <v>114.3158</v>
      </c>
      <c r="BX46" s="166">
        <v>36.880000000000003</v>
      </c>
      <c r="BY46" s="166">
        <v>44.96</v>
      </c>
      <c r="BZ46" s="166">
        <v>80.67</v>
      </c>
      <c r="CA46" s="166">
        <v>96.24</v>
      </c>
      <c r="CB46" s="166">
        <v>-55.186100000000003</v>
      </c>
      <c r="CC46" s="166">
        <v>-55.052199999999999</v>
      </c>
      <c r="CD46" s="166">
        <v>111.3378</v>
      </c>
      <c r="CE46" s="166">
        <v>111.86620000000001</v>
      </c>
      <c r="CF46" s="166">
        <v>17.017499999999998</v>
      </c>
      <c r="CG46" s="166">
        <v>-127.92749999999999</v>
      </c>
      <c r="CH46" s="166">
        <v>-127.2063</v>
      </c>
      <c r="CI46" s="166">
        <v>1.2390000000000001</v>
      </c>
      <c r="CJ46" s="166">
        <v>-128.77959999999999</v>
      </c>
      <c r="CK46" s="167"/>
      <c r="CL46" s="167"/>
      <c r="CM46" s="166">
        <v>92.2</v>
      </c>
      <c r="CN46" s="166">
        <v>257.8</v>
      </c>
      <c r="CO46" s="166">
        <v>-19.29</v>
      </c>
      <c r="CP46" s="166">
        <v>43.88</v>
      </c>
      <c r="CQ46" s="166">
        <v>43.426699999999997</v>
      </c>
      <c r="CR46" s="166">
        <v>43.771000000000001</v>
      </c>
      <c r="CS46" s="166">
        <v>-35.9893</v>
      </c>
      <c r="CT46" s="166">
        <v>-35.460299999999997</v>
      </c>
      <c r="CU46" s="166">
        <v>56.844200000000001</v>
      </c>
      <c r="CV46" s="166">
        <v>-84.141000000000005</v>
      </c>
      <c r="CW46" s="166">
        <v>66.669399999999996</v>
      </c>
      <c r="CX46" s="166">
        <v>19.372599999999998</v>
      </c>
      <c r="CY46" s="166">
        <v>88.91</v>
      </c>
      <c r="CZ46" s="166">
        <v>47.55</v>
      </c>
      <c r="DA46" s="166">
        <v>64.226100000000002</v>
      </c>
      <c r="DB46" s="166">
        <v>61.0886</v>
      </c>
      <c r="DC46" s="166">
        <v>-40.827199999999998</v>
      </c>
      <c r="DD46" s="166">
        <v>0</v>
      </c>
      <c r="DE46" s="166">
        <v>129.3381</v>
      </c>
      <c r="DF46" s="166">
        <v>127.86490000000001</v>
      </c>
      <c r="DG46" s="166">
        <v>-133.93639999999999</v>
      </c>
      <c r="DH46" s="166">
        <v>0</v>
      </c>
      <c r="DI46" s="167"/>
      <c r="DJ46" s="166">
        <v>-92.4</v>
      </c>
      <c r="DK46" s="166">
        <v>-92.2</v>
      </c>
      <c r="DL46" s="166">
        <v>22.590599999999998</v>
      </c>
      <c r="DM46" s="166">
        <v>72.400000000000006</v>
      </c>
      <c r="DN46" s="166">
        <v>79.819999999999993</v>
      </c>
      <c r="DO46" s="166">
        <v>98.06</v>
      </c>
      <c r="DP46" s="166">
        <v>72.069999999999993</v>
      </c>
      <c r="DQ46" s="166">
        <v>-11.31</v>
      </c>
      <c r="DR46" s="166">
        <v>64.138999999999996</v>
      </c>
      <c r="DS46" s="166">
        <v>132.1825</v>
      </c>
      <c r="DT46" s="166">
        <v>-2.89</v>
      </c>
      <c r="DU46" s="166">
        <v>-2.83</v>
      </c>
      <c r="DV46" s="166">
        <v>88.23</v>
      </c>
      <c r="DW46" s="166">
        <v>57.48</v>
      </c>
      <c r="DX46" s="166">
        <v>133.3091</v>
      </c>
      <c r="DY46" s="166">
        <v>132.43639999999999</v>
      </c>
      <c r="DZ46" s="166">
        <v>-30.5871</v>
      </c>
      <c r="EA46" s="166">
        <v>-30.7455</v>
      </c>
      <c r="EB46" s="166">
        <v>232.14940000000001</v>
      </c>
      <c r="EC46" s="166">
        <v>189.54220000000001</v>
      </c>
      <c r="ED46" s="166">
        <v>182.2054</v>
      </c>
      <c r="EE46" s="166">
        <v>185.7567</v>
      </c>
      <c r="EF46" s="166">
        <v>60.027299999999997</v>
      </c>
      <c r="EG46" s="166">
        <v>33.587699999999998</v>
      </c>
      <c r="EH46" s="166">
        <v>-32.552999999999997</v>
      </c>
      <c r="EI46" s="166">
        <v>520.78020000000004</v>
      </c>
      <c r="EJ46" s="166">
        <v>310.41199999999998</v>
      </c>
      <c r="EK46" s="167"/>
      <c r="EL46" s="166">
        <v>-10.330500000000001</v>
      </c>
      <c r="EM46" s="166">
        <v>-7.4029999999999996</v>
      </c>
      <c r="EN46" s="167"/>
      <c r="EO46" s="166">
        <v>-4.0747999999999998</v>
      </c>
      <c r="EP46" s="166">
        <v>-4.0663</v>
      </c>
      <c r="EQ46" s="166">
        <v>23.088000000000001</v>
      </c>
      <c r="ER46" s="166">
        <v>-38.716799999999999</v>
      </c>
      <c r="ES46" s="166">
        <v>-39.704999999999998</v>
      </c>
      <c r="ET46" s="166">
        <v>9.0535999999999994</v>
      </c>
      <c r="EU46" s="166">
        <v>0</v>
      </c>
      <c r="EV46" s="166">
        <v>-3.42</v>
      </c>
      <c r="EW46" s="167"/>
      <c r="EX46" s="166">
        <v>13.645300000000001</v>
      </c>
      <c r="EY46" s="166">
        <v>-63.9101</v>
      </c>
      <c r="EZ46" s="166">
        <v>-39.718200000000003</v>
      </c>
      <c r="FA46" s="166">
        <v>-38.628700000000002</v>
      </c>
      <c r="FB46" s="166">
        <v>10.964399999999999</v>
      </c>
      <c r="FC46" s="166">
        <v>-30.623200000000001</v>
      </c>
      <c r="FD46" s="166">
        <v>0</v>
      </c>
      <c r="FE46" s="166">
        <v>26.660699999999999</v>
      </c>
      <c r="FF46" s="167"/>
      <c r="FG46" s="166">
        <v>19.872800000000002</v>
      </c>
      <c r="FH46" s="166">
        <v>18.992799999999999</v>
      </c>
      <c r="FI46" s="166">
        <v>19.047599999999999</v>
      </c>
      <c r="FJ46" s="166">
        <v>18.5656</v>
      </c>
      <c r="FK46" s="166">
        <v>55.427999999999997</v>
      </c>
      <c r="FL46" s="166">
        <v>54.925699999999999</v>
      </c>
      <c r="FM46" s="166">
        <v>-11.7219</v>
      </c>
      <c r="FN46" s="166">
        <v>32.554900000000004</v>
      </c>
      <c r="FO46" s="166">
        <v>32.945999999999998</v>
      </c>
      <c r="FP46" s="166">
        <v>12.1083</v>
      </c>
      <c r="FQ46" s="166">
        <v>27.956499999999998</v>
      </c>
      <c r="FR46" s="166">
        <v>-38.8904</v>
      </c>
      <c r="FS46" s="166">
        <v>-13.11</v>
      </c>
      <c r="FT46" s="166">
        <v>18.181999999999999</v>
      </c>
      <c r="FU46" s="166">
        <v>1.6422000000000001</v>
      </c>
      <c r="FV46" s="166">
        <v>-12.66</v>
      </c>
      <c r="FW46" s="166">
        <v>8.57</v>
      </c>
      <c r="FX46" s="166">
        <v>-38.476500000000001</v>
      </c>
      <c r="FY46" s="166">
        <v>7.1917999999999997</v>
      </c>
      <c r="FZ46" s="166">
        <v>-11.195</v>
      </c>
      <c r="GA46" s="166">
        <v>0.66400000000000003</v>
      </c>
      <c r="GB46" s="167"/>
      <c r="GC46" s="166">
        <v>26.48</v>
      </c>
      <c r="GD46" s="166">
        <v>-27.92</v>
      </c>
      <c r="GE46" s="166">
        <v>-9.7791999999999994</v>
      </c>
      <c r="GF46" s="166">
        <v>19.8</v>
      </c>
      <c r="GG46" s="166">
        <v>85.682400000000001</v>
      </c>
      <c r="GH46" s="166">
        <v>0.4</v>
      </c>
      <c r="GI46" s="166">
        <v>-30.303000000000001</v>
      </c>
      <c r="GJ46" s="166">
        <v>-4.5387000000000004</v>
      </c>
      <c r="GK46" s="166">
        <v>-4.7636000000000003</v>
      </c>
      <c r="GL46" s="166">
        <v>3.1457999999999999</v>
      </c>
      <c r="GM46" s="167"/>
      <c r="GN46" s="167"/>
      <c r="GO46" s="166">
        <v>-14.0261</v>
      </c>
      <c r="GP46" s="166">
        <v>-57.632199999999997</v>
      </c>
      <c r="GQ46" s="166">
        <v>16.736599999999999</v>
      </c>
      <c r="GR46" s="166">
        <v>61.100200000000001</v>
      </c>
      <c r="GS46" s="166">
        <v>59.666499999999999</v>
      </c>
      <c r="GT46" s="166">
        <v>59.668399999999998</v>
      </c>
      <c r="GU46" s="166">
        <v>-165.13229999999999</v>
      </c>
      <c r="GV46" s="166">
        <v>-34.789400000000001</v>
      </c>
      <c r="GW46" s="166">
        <v>33.268700000000003</v>
      </c>
      <c r="GX46" s="166">
        <v>-85.394900000000007</v>
      </c>
      <c r="GY46" s="166">
        <v>6.3076999999999996</v>
      </c>
      <c r="GZ46" s="166">
        <v>18.627300000000002</v>
      </c>
      <c r="HA46" s="166">
        <v>18.0291</v>
      </c>
      <c r="HB46" s="166">
        <v>8.9916999999999998</v>
      </c>
      <c r="HC46" s="166">
        <v>175.8176</v>
      </c>
      <c r="HD46" s="166">
        <v>177.72190000000001</v>
      </c>
      <c r="HE46" s="167"/>
      <c r="HF46" s="166">
        <v>-278.92509999999999</v>
      </c>
      <c r="HG46" s="166">
        <v>-560.86670000000004</v>
      </c>
      <c r="HH46" s="166">
        <v>561.58050000000003</v>
      </c>
      <c r="HI46" s="166">
        <v>524.11760000000004</v>
      </c>
      <c r="HJ46" s="166">
        <v>-169.9093</v>
      </c>
      <c r="HK46" s="166">
        <v>-168.56139999999999</v>
      </c>
      <c r="HL46" s="167"/>
      <c r="HM46" s="166">
        <v>32.5199</v>
      </c>
      <c r="HN46" s="166">
        <v>76.933499999999995</v>
      </c>
      <c r="HO46" s="166">
        <v>76.455100000000002</v>
      </c>
      <c r="HP46" s="167"/>
      <c r="HQ46" s="167"/>
      <c r="HR46" s="166">
        <v>17.471299999999999</v>
      </c>
      <c r="HS46" s="166">
        <v>18.0975</v>
      </c>
      <c r="HT46" s="166">
        <v>-105.5994</v>
      </c>
      <c r="HU46" s="166">
        <v>-106.68819999999999</v>
      </c>
      <c r="HV46" s="166">
        <v>38.299999999999997</v>
      </c>
      <c r="HW46" s="166">
        <v>37.65</v>
      </c>
      <c r="HX46" s="166">
        <v>41.7</v>
      </c>
      <c r="HY46" s="166">
        <v>41.9</v>
      </c>
      <c r="HZ46" s="166">
        <v>20.900099999999998</v>
      </c>
      <c r="IA46" s="166">
        <v>45.52</v>
      </c>
      <c r="IB46" s="166">
        <v>-355.0462</v>
      </c>
      <c r="IC46" s="166">
        <v>85.064400000000006</v>
      </c>
      <c r="ID46" s="166">
        <v>84.880200000000002</v>
      </c>
      <c r="IE46" s="166">
        <v>19</v>
      </c>
      <c r="IF46" s="166">
        <v>8.5</v>
      </c>
      <c r="IG46" s="166">
        <v>-15.6</v>
      </c>
      <c r="IH46" s="166">
        <v>-15.6</v>
      </c>
      <c r="II46" s="167"/>
      <c r="IJ46" s="167"/>
      <c r="IK46" s="166">
        <v>-511.37490000000003</v>
      </c>
      <c r="IL46" s="166">
        <v>-276.21120000000002</v>
      </c>
      <c r="IM46" s="166">
        <v>527.11469999999997</v>
      </c>
      <c r="IN46" s="166">
        <v>416.04199999999997</v>
      </c>
      <c r="IO46" s="166">
        <v>65.144999999999996</v>
      </c>
      <c r="IP46" s="166">
        <v>-406.93860000000001</v>
      </c>
      <c r="IQ46" s="166">
        <v>405.3691</v>
      </c>
      <c r="IR46" s="166">
        <v>-156.87649999999999</v>
      </c>
      <c r="IS46" s="166">
        <v>-232.82740000000001</v>
      </c>
      <c r="IT46" s="166">
        <v>-400.85649999999998</v>
      </c>
      <c r="IU46" s="166">
        <v>119.4182</v>
      </c>
      <c r="IV46" s="166">
        <v>115.5612</v>
      </c>
      <c r="IW46" s="166">
        <v>162.37799999999999</v>
      </c>
      <c r="IX46" s="166">
        <v>-503.68430000000001</v>
      </c>
      <c r="IY46" s="166">
        <v>242.0282</v>
      </c>
      <c r="IZ46" s="166">
        <v>-279.6653</v>
      </c>
      <c r="JA46" s="166">
        <v>277.82069999999999</v>
      </c>
      <c r="JB46" s="166">
        <v>-6.5109000000000004</v>
      </c>
      <c r="JC46" s="166">
        <v>18.366</v>
      </c>
      <c r="JD46" s="166">
        <v>14.64</v>
      </c>
      <c r="JE46" s="166">
        <v>-0.68500000000000005</v>
      </c>
      <c r="JF46" s="166">
        <v>-0.69899999999999995</v>
      </c>
      <c r="JG46" s="166">
        <v>-14.48</v>
      </c>
      <c r="JH46" s="166">
        <v>-8.8000000000000007</v>
      </c>
      <c r="JI46" s="167"/>
      <c r="JJ46" s="166">
        <v>8.8792000000000009</v>
      </c>
      <c r="JK46" s="166">
        <v>-11.775399999999999</v>
      </c>
      <c r="JL46" s="166">
        <v>-28.535900000000002</v>
      </c>
      <c r="JM46" s="166">
        <v>2.8</v>
      </c>
      <c r="JN46" s="166">
        <v>51.116</v>
      </c>
      <c r="JO46" s="166">
        <v>51.009</v>
      </c>
      <c r="JP46" s="167"/>
      <c r="JQ46" s="167"/>
      <c r="JR46" s="166">
        <v>50.989699999999999</v>
      </c>
      <c r="JS46" s="166">
        <v>50.684100000000001</v>
      </c>
      <c r="JT46" s="166">
        <v>50.372999999999998</v>
      </c>
      <c r="JU46" s="167"/>
      <c r="JV46" s="166">
        <v>-7.2</v>
      </c>
      <c r="JW46" s="166">
        <v>15.1249</v>
      </c>
      <c r="JX46" s="166">
        <v>11.29</v>
      </c>
      <c r="JY46" s="167"/>
      <c r="JZ46" s="166">
        <v>47.2761</v>
      </c>
      <c r="KA46" s="166">
        <v>0</v>
      </c>
      <c r="KB46" s="166">
        <v>0</v>
      </c>
      <c r="KC46" s="166">
        <v>46.673000000000002</v>
      </c>
      <c r="KD46" s="166">
        <v>0</v>
      </c>
      <c r="KE46" s="166">
        <v>-31.825700000000001</v>
      </c>
      <c r="KF46" s="166">
        <v>31.535900000000002</v>
      </c>
      <c r="KG46" s="166">
        <v>-5.9</v>
      </c>
      <c r="KH46" s="166">
        <v>6.8</v>
      </c>
      <c r="KI46" s="166">
        <v>-40.721600000000002</v>
      </c>
      <c r="KJ46" s="166">
        <v>213.6534</v>
      </c>
    </row>
    <row r="47" spans="1:296" ht="18" customHeight="1" x14ac:dyDescent="0.3">
      <c r="A47" s="162" t="s">
        <v>68</v>
      </c>
      <c r="B47" s="162" t="s">
        <v>947</v>
      </c>
      <c r="C47" s="166">
        <v>0</v>
      </c>
      <c r="D47" s="167"/>
      <c r="E47" s="166">
        <v>13.92</v>
      </c>
      <c r="F47" s="166">
        <v>-24.2135</v>
      </c>
      <c r="G47" s="166">
        <v>-30.580500000000001</v>
      </c>
      <c r="H47" s="166">
        <v>39.032499999999999</v>
      </c>
      <c r="I47" s="167"/>
      <c r="J47" s="166">
        <v>58.820500000000003</v>
      </c>
      <c r="K47" s="166">
        <v>-125.1223</v>
      </c>
      <c r="L47" s="168">
        <v>75.822699999999998</v>
      </c>
      <c r="M47" s="168">
        <v>38.335799999999999</v>
      </c>
      <c r="N47" s="168">
        <v>37.429299999999998</v>
      </c>
      <c r="O47" s="166">
        <v>0</v>
      </c>
      <c r="P47" s="166">
        <v>-78.257999999999996</v>
      </c>
      <c r="Q47" s="166">
        <v>68.2</v>
      </c>
      <c r="R47" s="168">
        <v>20.286000000000001</v>
      </c>
      <c r="S47" s="166">
        <v>-68.2</v>
      </c>
      <c r="T47" s="166">
        <v>4.1410999999999998</v>
      </c>
      <c r="U47" s="166">
        <v>83.6066</v>
      </c>
      <c r="V47" s="166">
        <v>17.6266</v>
      </c>
      <c r="W47" s="166">
        <v>17.8979</v>
      </c>
      <c r="X47" s="166">
        <v>29.997399999999999</v>
      </c>
      <c r="Y47" s="166">
        <v>2.4613999999999998</v>
      </c>
      <c r="Z47" s="166">
        <v>0.2631</v>
      </c>
      <c r="AA47" s="166">
        <v>8.2456999999999994</v>
      </c>
      <c r="AB47" s="167"/>
      <c r="AC47" s="167"/>
      <c r="AD47" s="166">
        <v>-76.69</v>
      </c>
      <c r="AE47" s="166">
        <v>-75.88</v>
      </c>
      <c r="AF47" s="167"/>
      <c r="AG47" s="166">
        <v>0</v>
      </c>
      <c r="AH47" s="166">
        <v>77</v>
      </c>
      <c r="AI47" s="166">
        <v>13.952</v>
      </c>
      <c r="AJ47" s="166">
        <v>0.22900000000000001</v>
      </c>
      <c r="AK47" s="166">
        <v>-43.05</v>
      </c>
      <c r="AL47" s="166">
        <v>-43.16</v>
      </c>
      <c r="AM47" s="166">
        <v>-56.46</v>
      </c>
      <c r="AN47" s="166">
        <v>43.25</v>
      </c>
      <c r="AO47" s="166">
        <v>43.3</v>
      </c>
      <c r="AP47" s="166">
        <v>20.957000000000001</v>
      </c>
      <c r="AQ47" s="166">
        <v>1.6068</v>
      </c>
      <c r="AR47" s="166">
        <v>85.642700000000005</v>
      </c>
      <c r="AS47" s="166">
        <v>88.824299999999994</v>
      </c>
      <c r="AT47" s="166">
        <v>25.776599999999998</v>
      </c>
      <c r="AU47" s="166">
        <v>-50.479500000000002</v>
      </c>
      <c r="AV47" s="166">
        <v>-50.310400000000001</v>
      </c>
      <c r="AW47" s="166">
        <v>5.1083999999999996</v>
      </c>
      <c r="AX47" s="166">
        <v>4.3563000000000001</v>
      </c>
      <c r="AY47" s="166">
        <v>79.882999999999996</v>
      </c>
      <c r="AZ47" s="166">
        <v>81.509100000000004</v>
      </c>
      <c r="BA47" s="166">
        <v>-0.73070000000000002</v>
      </c>
      <c r="BB47" s="166">
        <v>-2.3163999999999998</v>
      </c>
      <c r="BC47" s="166">
        <v>-498.58850000000001</v>
      </c>
      <c r="BD47" s="166">
        <v>8.0277999999999992</v>
      </c>
      <c r="BE47" s="166">
        <v>-13.2</v>
      </c>
      <c r="BF47" s="166">
        <v>-13.1</v>
      </c>
      <c r="BG47" s="166">
        <v>56.2851</v>
      </c>
      <c r="BH47" s="166">
        <v>55.255200000000002</v>
      </c>
      <c r="BI47" s="166">
        <v>-6.7820999999999998</v>
      </c>
      <c r="BJ47" s="167"/>
      <c r="BK47" s="166">
        <v>-70.516800000000003</v>
      </c>
      <c r="BL47" s="166">
        <v>7.1105999999999998</v>
      </c>
      <c r="BM47" s="166">
        <v>15.550599999999999</v>
      </c>
      <c r="BN47" s="166">
        <v>10.4909</v>
      </c>
      <c r="BO47" s="166">
        <v>536.21</v>
      </c>
      <c r="BP47" s="166">
        <v>120.7312</v>
      </c>
      <c r="BQ47" s="166">
        <v>120.48699999999999</v>
      </c>
      <c r="BR47" s="166">
        <v>-459.27870000000001</v>
      </c>
      <c r="BS47" s="166">
        <v>598.77300000000002</v>
      </c>
      <c r="BT47" s="167"/>
      <c r="BU47" s="166">
        <v>-64.022199999999998</v>
      </c>
      <c r="BV47" s="166">
        <v>65.349800000000002</v>
      </c>
      <c r="BW47" s="167"/>
      <c r="BX47" s="166">
        <v>36.47</v>
      </c>
      <c r="BY47" s="166">
        <v>45.99</v>
      </c>
      <c r="BZ47" s="168">
        <v>80.67</v>
      </c>
      <c r="CA47" s="166">
        <v>93.27</v>
      </c>
      <c r="CB47" s="166">
        <v>-56.659700000000001</v>
      </c>
      <c r="CC47" s="166">
        <v>-56.793599999999998</v>
      </c>
      <c r="CD47" s="166">
        <v>111.7496</v>
      </c>
      <c r="CE47" s="166">
        <v>112.8964</v>
      </c>
      <c r="CF47" s="166">
        <v>22.345400000000001</v>
      </c>
      <c r="CG47" s="166">
        <v>-124.3043</v>
      </c>
      <c r="CH47" s="166">
        <v>-123.6199</v>
      </c>
      <c r="CI47" s="166">
        <v>-0.16250000000000001</v>
      </c>
      <c r="CJ47" s="166">
        <v>-124.0907</v>
      </c>
      <c r="CK47" s="166">
        <v>12.4756</v>
      </c>
      <c r="CL47" s="166">
        <v>12.226000000000001</v>
      </c>
      <c r="CM47" s="166">
        <v>96.4</v>
      </c>
      <c r="CN47" s="166">
        <v>247.8</v>
      </c>
      <c r="CO47" s="166">
        <v>-19.12</v>
      </c>
      <c r="CP47" s="166">
        <v>44.467300000000002</v>
      </c>
      <c r="CQ47" s="166">
        <v>44.771799999999999</v>
      </c>
      <c r="CR47" s="166">
        <v>45.734499999999997</v>
      </c>
      <c r="CS47" s="166">
        <v>-33.599200000000003</v>
      </c>
      <c r="CT47" s="166">
        <v>-33.0989</v>
      </c>
      <c r="CU47" s="166">
        <v>46.288600000000002</v>
      </c>
      <c r="CV47" s="166">
        <v>-75.111500000000007</v>
      </c>
      <c r="CW47" s="166">
        <v>55.676400000000001</v>
      </c>
      <c r="CX47" s="166">
        <v>18.8306</v>
      </c>
      <c r="CY47" s="166">
        <v>83.82</v>
      </c>
      <c r="CZ47" s="166">
        <v>44.98</v>
      </c>
      <c r="DA47" s="166">
        <v>62.819800000000001</v>
      </c>
      <c r="DB47" s="166">
        <v>59.623699999999999</v>
      </c>
      <c r="DC47" s="166">
        <v>-40.804400000000001</v>
      </c>
      <c r="DD47" s="166">
        <v>0</v>
      </c>
      <c r="DE47" s="166">
        <v>126.5361</v>
      </c>
      <c r="DF47" s="166">
        <v>124.11069999999999</v>
      </c>
      <c r="DG47" s="166">
        <v>-126.5363</v>
      </c>
      <c r="DH47" s="166">
        <v>0</v>
      </c>
      <c r="DI47" s="167"/>
      <c r="DJ47" s="166">
        <v>-91</v>
      </c>
      <c r="DK47" s="166">
        <v>-90.7</v>
      </c>
      <c r="DL47" s="166">
        <v>22.848800000000001</v>
      </c>
      <c r="DM47" s="166">
        <v>70.7</v>
      </c>
      <c r="DN47" s="166">
        <v>76.099999999999994</v>
      </c>
      <c r="DO47" s="166">
        <v>95.96</v>
      </c>
      <c r="DP47" s="166">
        <v>69.790000000000006</v>
      </c>
      <c r="DQ47" s="166">
        <v>-9.7799999999999994</v>
      </c>
      <c r="DR47" s="166">
        <v>62.774999999999999</v>
      </c>
      <c r="DS47" s="166">
        <v>123.56950000000001</v>
      </c>
      <c r="DT47" s="166">
        <v>-1.99</v>
      </c>
      <c r="DU47" s="166">
        <v>-1.9</v>
      </c>
      <c r="DV47" s="166">
        <v>90.75</v>
      </c>
      <c r="DW47" s="166">
        <v>57.42</v>
      </c>
      <c r="DX47" s="166">
        <v>125.32729999999999</v>
      </c>
      <c r="DY47" s="166">
        <v>124</v>
      </c>
      <c r="DZ47" s="166">
        <v>-34.368099999999998</v>
      </c>
      <c r="EA47" s="166">
        <v>-34.4636</v>
      </c>
      <c r="EB47" s="166">
        <v>222.95429999999999</v>
      </c>
      <c r="EC47" s="166">
        <v>181.77510000000001</v>
      </c>
      <c r="ED47" s="166">
        <v>175.7586</v>
      </c>
      <c r="EE47" s="166">
        <v>177.52330000000001</v>
      </c>
      <c r="EF47" s="166">
        <v>59.199399999999997</v>
      </c>
      <c r="EG47" s="166">
        <v>34.070399999999999</v>
      </c>
      <c r="EH47" s="166">
        <v>-31.231999999999999</v>
      </c>
      <c r="EI47" s="166">
        <v>474.67160000000001</v>
      </c>
      <c r="EJ47" s="166">
        <v>288.15750000000003</v>
      </c>
      <c r="EK47" s="167"/>
      <c r="EL47" s="166">
        <v>-9.4403000000000006</v>
      </c>
      <c r="EM47" s="166">
        <v>-6.9233000000000002</v>
      </c>
      <c r="EN47" s="167"/>
      <c r="EO47" s="166">
        <v>-5.8200000000000002E-2</v>
      </c>
      <c r="EP47" s="166">
        <v>0.4662</v>
      </c>
      <c r="EQ47" s="166">
        <v>21.552</v>
      </c>
      <c r="ER47" s="166">
        <v>-41.923999999999999</v>
      </c>
      <c r="ES47" s="166">
        <v>-43.334000000000003</v>
      </c>
      <c r="ET47" s="166">
        <v>9.2439999999999998</v>
      </c>
      <c r="EU47" s="166">
        <v>0</v>
      </c>
      <c r="EV47" s="166">
        <v>-3.28</v>
      </c>
      <c r="EW47" s="167"/>
      <c r="EX47" s="166">
        <v>13.5387</v>
      </c>
      <c r="EY47" s="166">
        <v>-56.249299999999998</v>
      </c>
      <c r="EZ47" s="166">
        <v>-40.583100000000002</v>
      </c>
      <c r="FA47" s="166">
        <v>-38.740400000000001</v>
      </c>
      <c r="FB47" s="166">
        <v>9.4419000000000004</v>
      </c>
      <c r="FC47" s="166">
        <v>-31.0732</v>
      </c>
      <c r="FD47" s="166">
        <v>0</v>
      </c>
      <c r="FE47" s="166">
        <v>26.057600000000001</v>
      </c>
      <c r="FF47" s="167"/>
      <c r="FG47" s="166">
        <v>20.261500000000002</v>
      </c>
      <c r="FH47" s="166">
        <v>18.520499999999998</v>
      </c>
      <c r="FI47" s="166">
        <v>20.0548</v>
      </c>
      <c r="FJ47" s="166">
        <v>19.245000000000001</v>
      </c>
      <c r="FK47" s="166">
        <v>56.600200000000001</v>
      </c>
      <c r="FL47" s="166">
        <v>56.4328</v>
      </c>
      <c r="FM47" s="166">
        <v>-21.099499999999999</v>
      </c>
      <c r="FN47" s="166">
        <v>36.9069</v>
      </c>
      <c r="FO47" s="166">
        <v>36.970500000000001</v>
      </c>
      <c r="FP47" s="166">
        <v>2.6230000000000002</v>
      </c>
      <c r="FQ47" s="166">
        <v>19.830400000000001</v>
      </c>
      <c r="FR47" s="166">
        <v>-37.974800000000002</v>
      </c>
      <c r="FS47" s="166">
        <v>-14.95</v>
      </c>
      <c r="FT47" s="166">
        <v>18.37</v>
      </c>
      <c r="FU47" s="166">
        <v>1.6654</v>
      </c>
      <c r="FV47" s="166">
        <v>-12.54</v>
      </c>
      <c r="FW47" s="166">
        <v>10.46</v>
      </c>
      <c r="FX47" s="166">
        <v>-37.900199999999998</v>
      </c>
      <c r="FY47" s="167"/>
      <c r="FZ47" s="166">
        <v>-11.144</v>
      </c>
      <c r="GA47" s="166">
        <v>0.51500000000000001</v>
      </c>
      <c r="GB47" s="167"/>
      <c r="GC47" s="166">
        <v>27.12</v>
      </c>
      <c r="GD47" s="166">
        <v>-20.513000000000002</v>
      </c>
      <c r="GE47" s="166">
        <v>-1.4787999999999999</v>
      </c>
      <c r="GF47" s="168">
        <v>19.47</v>
      </c>
      <c r="GG47" s="166">
        <v>85.466899999999995</v>
      </c>
      <c r="GH47" s="166">
        <v>1.9</v>
      </c>
      <c r="GI47" s="166">
        <v>-25.997699999999998</v>
      </c>
      <c r="GJ47" s="166">
        <v>-3.2606999999999999</v>
      </c>
      <c r="GK47" s="166">
        <v>-3.2549000000000001</v>
      </c>
      <c r="GL47" s="166">
        <v>3.16</v>
      </c>
      <c r="GM47" s="167"/>
      <c r="GN47" s="167"/>
      <c r="GO47" s="166">
        <v>-14.3756</v>
      </c>
      <c r="GP47" s="166">
        <v>-53.516399999999997</v>
      </c>
      <c r="GQ47" s="166">
        <v>16.5093</v>
      </c>
      <c r="GR47" s="166">
        <v>55.954999999999998</v>
      </c>
      <c r="GS47" s="166">
        <v>60.1999</v>
      </c>
      <c r="GT47" s="166">
        <v>62.166400000000003</v>
      </c>
      <c r="GU47" s="166">
        <v>-157.32079999999999</v>
      </c>
      <c r="GV47" s="166">
        <v>-34.042299999999997</v>
      </c>
      <c r="GW47" s="166">
        <v>32.710700000000003</v>
      </c>
      <c r="GX47" s="166">
        <v>-81.599100000000007</v>
      </c>
      <c r="GY47" s="166">
        <v>7.0663</v>
      </c>
      <c r="GZ47" s="166">
        <v>18.842099999999999</v>
      </c>
      <c r="HA47" s="166">
        <v>18.2928</v>
      </c>
      <c r="HB47" s="166">
        <v>10.0229</v>
      </c>
      <c r="HC47" s="166">
        <v>173.63579999999999</v>
      </c>
      <c r="HD47" s="166">
        <v>174.74590000000001</v>
      </c>
      <c r="HE47" s="167"/>
      <c r="HF47" s="168">
        <v>-278.92509999999999</v>
      </c>
      <c r="HG47" s="168">
        <v>-560.86670000000004</v>
      </c>
      <c r="HH47" s="166">
        <v>566.03179999999998</v>
      </c>
      <c r="HI47" s="166">
        <v>514.10270000000003</v>
      </c>
      <c r="HJ47" s="166">
        <v>-165.2697</v>
      </c>
      <c r="HK47" s="166">
        <v>-164.08770000000001</v>
      </c>
      <c r="HL47" s="167"/>
      <c r="HM47" s="166">
        <v>31.020800000000001</v>
      </c>
      <c r="HN47" s="166">
        <v>79.642399999999995</v>
      </c>
      <c r="HO47" s="166">
        <v>78.596900000000005</v>
      </c>
      <c r="HP47" s="167"/>
      <c r="HQ47" s="167"/>
      <c r="HR47" s="166">
        <v>20.020099999999999</v>
      </c>
      <c r="HS47" s="166">
        <v>19.965199999999999</v>
      </c>
      <c r="HT47" s="166">
        <v>-84.491</v>
      </c>
      <c r="HU47" s="166">
        <v>-85.007300000000001</v>
      </c>
      <c r="HV47" s="166">
        <v>42.5</v>
      </c>
      <c r="HW47" s="166">
        <v>41.91</v>
      </c>
      <c r="HX47" s="166">
        <v>40.4</v>
      </c>
      <c r="HY47" s="166">
        <v>40.5</v>
      </c>
      <c r="HZ47" s="168">
        <v>21.022950000000002</v>
      </c>
      <c r="IA47" s="166">
        <v>44.88</v>
      </c>
      <c r="IB47" s="166">
        <v>-342.32100000000003</v>
      </c>
      <c r="IC47" s="166">
        <v>82.451800000000006</v>
      </c>
      <c r="ID47" s="166">
        <v>82.279200000000003</v>
      </c>
      <c r="IE47" s="166">
        <v>19.600000000000001</v>
      </c>
      <c r="IF47" s="166">
        <v>4.5999999999999996</v>
      </c>
      <c r="IG47" s="166">
        <v>-18.2</v>
      </c>
      <c r="IH47" s="166">
        <v>-18.2</v>
      </c>
      <c r="II47" s="167"/>
      <c r="IJ47" s="167"/>
      <c r="IK47" s="166">
        <v>-499.61869999999999</v>
      </c>
      <c r="IL47" s="166">
        <v>-252.80699999999999</v>
      </c>
      <c r="IM47" s="166">
        <v>500.22050000000002</v>
      </c>
      <c r="IN47" s="166">
        <v>398.78449999999998</v>
      </c>
      <c r="IO47" s="166">
        <v>58.171399999999998</v>
      </c>
      <c r="IP47" s="166">
        <v>-388.9316</v>
      </c>
      <c r="IQ47" s="166">
        <v>387.0915</v>
      </c>
      <c r="IR47" s="166">
        <v>-150.10059999999999</v>
      </c>
      <c r="IS47" s="166">
        <v>-225.1773</v>
      </c>
      <c r="IT47" s="166">
        <v>-379.66890000000001</v>
      </c>
      <c r="IU47" s="166">
        <v>108.9894</v>
      </c>
      <c r="IV47" s="166">
        <v>110.7938</v>
      </c>
      <c r="IW47" s="166">
        <v>156.87530000000001</v>
      </c>
      <c r="IX47" s="166">
        <v>-476.7217</v>
      </c>
      <c r="IY47" s="166">
        <v>235.5916</v>
      </c>
      <c r="IZ47" s="166">
        <v>-255.00710000000001</v>
      </c>
      <c r="JA47" s="166">
        <v>253.9906</v>
      </c>
      <c r="JB47" s="166">
        <v>-6.5631000000000004</v>
      </c>
      <c r="JC47" s="166">
        <v>18.355</v>
      </c>
      <c r="JD47" s="166">
        <v>18.559999999999999</v>
      </c>
      <c r="JE47" s="166">
        <v>-0.72899999999999998</v>
      </c>
      <c r="JF47" s="166">
        <v>-0.74299999999999999</v>
      </c>
      <c r="JG47" s="166">
        <v>-18.32</v>
      </c>
      <c r="JH47" s="166">
        <v>-4.4800000000000004</v>
      </c>
      <c r="JI47" s="167"/>
      <c r="JJ47" s="166">
        <v>4.1611000000000002</v>
      </c>
      <c r="JK47" s="166">
        <v>-11.4549</v>
      </c>
      <c r="JL47" s="166">
        <v>-29.0913</v>
      </c>
      <c r="JM47" s="166">
        <v>7</v>
      </c>
      <c r="JN47" s="166">
        <v>52.853999999999999</v>
      </c>
      <c r="JO47" s="166">
        <v>52.472999999999999</v>
      </c>
      <c r="JP47" s="167"/>
      <c r="JQ47" s="167"/>
      <c r="JR47" s="166">
        <v>51.244999999999997</v>
      </c>
      <c r="JS47" s="166">
        <v>51.12</v>
      </c>
      <c r="JT47" s="166">
        <v>50.880200000000002</v>
      </c>
      <c r="JU47" s="167"/>
      <c r="JV47" s="166">
        <v>-4.0999999999999996</v>
      </c>
      <c r="JW47" s="166">
        <v>16.895199999999999</v>
      </c>
      <c r="JX47" s="166">
        <v>11.4</v>
      </c>
      <c r="JY47" s="167"/>
      <c r="JZ47" s="166">
        <v>46.7911</v>
      </c>
      <c r="KA47" s="166">
        <v>0</v>
      </c>
      <c r="KB47" s="166">
        <v>0</v>
      </c>
      <c r="KC47" s="166">
        <v>46.457000000000001</v>
      </c>
      <c r="KD47" s="166">
        <v>0</v>
      </c>
      <c r="KE47" s="166">
        <v>-30.055800000000001</v>
      </c>
      <c r="KF47" s="166">
        <v>30.266400000000001</v>
      </c>
      <c r="KG47" s="166">
        <v>-8.5</v>
      </c>
      <c r="KH47" s="166">
        <v>9.4</v>
      </c>
      <c r="KI47" s="166">
        <v>-51.7226</v>
      </c>
      <c r="KJ47" s="166">
        <v>227.03739999999999</v>
      </c>
    </row>
    <row r="48" spans="1:296" ht="18" customHeight="1" x14ac:dyDescent="0.3">
      <c r="A48" s="162" t="s">
        <v>68</v>
      </c>
      <c r="B48" s="162" t="s">
        <v>948</v>
      </c>
      <c r="C48" s="169">
        <v>0</v>
      </c>
      <c r="D48" s="170"/>
      <c r="E48" s="169">
        <v>14.334199999999999</v>
      </c>
      <c r="F48" s="169">
        <v>-23.9604</v>
      </c>
      <c r="G48" s="169">
        <v>-30.6358</v>
      </c>
      <c r="H48" s="171">
        <v>38.4771</v>
      </c>
      <c r="I48" s="170"/>
      <c r="J48" s="169">
        <v>58.097700000000003</v>
      </c>
      <c r="K48" s="169">
        <v>-122.9404</v>
      </c>
      <c r="L48" s="169">
        <v>75.384299999999996</v>
      </c>
      <c r="M48" s="169">
        <v>37.928800000000003</v>
      </c>
      <c r="N48" s="169">
        <v>37.042000000000002</v>
      </c>
      <c r="O48" s="169">
        <v>2.2200000000000002</v>
      </c>
      <c r="P48" s="169">
        <v>-75.658000000000001</v>
      </c>
      <c r="Q48" s="169">
        <v>66</v>
      </c>
      <c r="R48" s="169">
        <v>19.872</v>
      </c>
      <c r="S48" s="169">
        <v>-66</v>
      </c>
      <c r="T48" s="169">
        <v>4.4034000000000004</v>
      </c>
      <c r="U48" s="169">
        <v>82.419200000000004</v>
      </c>
      <c r="V48" s="169">
        <v>17.634399999999999</v>
      </c>
      <c r="W48" s="169">
        <v>17.7179</v>
      </c>
      <c r="X48" s="169">
        <v>29.6584</v>
      </c>
      <c r="Y48" s="169">
        <v>2.6507999999999998</v>
      </c>
      <c r="Z48" s="169">
        <v>0.20569999999999999</v>
      </c>
      <c r="AA48" s="169">
        <v>7.9729000000000001</v>
      </c>
      <c r="AB48" s="170"/>
      <c r="AC48" s="170"/>
      <c r="AD48" s="169">
        <v>-74.680000000000007</v>
      </c>
      <c r="AE48" s="169">
        <v>-73.849999999999994</v>
      </c>
      <c r="AF48" s="170"/>
      <c r="AG48" s="169">
        <v>-4.4400000000000004</v>
      </c>
      <c r="AH48" s="169">
        <v>74.8</v>
      </c>
      <c r="AI48" s="169">
        <v>14</v>
      </c>
      <c r="AJ48" s="169">
        <v>0.224</v>
      </c>
      <c r="AK48" s="169">
        <v>-43.72</v>
      </c>
      <c r="AL48" s="169">
        <v>-44.06</v>
      </c>
      <c r="AM48" s="169">
        <v>-58.35</v>
      </c>
      <c r="AN48" s="169">
        <v>43.92</v>
      </c>
      <c r="AO48" s="169">
        <v>43.98</v>
      </c>
      <c r="AP48" s="169">
        <v>21.087900000000001</v>
      </c>
      <c r="AQ48" s="169">
        <v>3.2688999999999999</v>
      </c>
      <c r="AR48" s="169">
        <v>83.354900000000001</v>
      </c>
      <c r="AS48" s="169">
        <v>86.415099999999995</v>
      </c>
      <c r="AT48" s="169">
        <v>25.964300000000001</v>
      </c>
      <c r="AU48" s="169">
        <v>-49.101999999999997</v>
      </c>
      <c r="AV48" s="169">
        <v>-48.692900000000002</v>
      </c>
      <c r="AW48" s="169">
        <v>7.1032000000000002</v>
      </c>
      <c r="AX48" s="169">
        <v>8.4869000000000003</v>
      </c>
      <c r="AY48" s="169">
        <v>78.0364</v>
      </c>
      <c r="AZ48" s="169">
        <v>79.771799999999999</v>
      </c>
      <c r="BA48" s="169">
        <v>-0.70889999999999997</v>
      </c>
      <c r="BB48" s="169">
        <v>-0.65410000000000001</v>
      </c>
      <c r="BC48" s="169">
        <v>-488.98759999999999</v>
      </c>
      <c r="BD48" s="169">
        <v>9.1666000000000007</v>
      </c>
      <c r="BE48" s="169">
        <v>-13.8</v>
      </c>
      <c r="BF48" s="169">
        <v>-13.9</v>
      </c>
      <c r="BG48" s="169">
        <v>54.827100000000002</v>
      </c>
      <c r="BH48" s="169">
        <v>54.316800000000001</v>
      </c>
      <c r="BI48" s="169">
        <v>-6.7968000000000002</v>
      </c>
      <c r="BJ48" s="170"/>
      <c r="BK48" s="169">
        <v>-68.120599999999996</v>
      </c>
      <c r="BL48" s="169">
        <v>6.9168000000000003</v>
      </c>
      <c r="BM48" s="169">
        <v>14.612</v>
      </c>
      <c r="BN48" s="169">
        <v>9.9374000000000002</v>
      </c>
      <c r="BO48" s="169">
        <v>531.2355</v>
      </c>
      <c r="BP48" s="169">
        <v>131.38210000000001</v>
      </c>
      <c r="BQ48" s="169">
        <v>130.95490000000001</v>
      </c>
      <c r="BR48" s="169">
        <v>-485.72410000000002</v>
      </c>
      <c r="BS48" s="169">
        <v>587.61649999999997</v>
      </c>
      <c r="BT48" s="170"/>
      <c r="BU48" s="169">
        <v>-56.283999999999999</v>
      </c>
      <c r="BV48" s="169">
        <v>57.923999999999999</v>
      </c>
      <c r="BW48" s="170"/>
      <c r="BX48" s="169">
        <v>36.11</v>
      </c>
      <c r="BY48" s="169">
        <v>45.52</v>
      </c>
      <c r="BZ48" s="171">
        <v>80.66</v>
      </c>
      <c r="CA48" s="171">
        <v>93.27</v>
      </c>
      <c r="CB48" s="169">
        <v>-61.348199999999999</v>
      </c>
      <c r="CC48" s="169">
        <v>-60.678400000000003</v>
      </c>
      <c r="CD48" s="169">
        <v>115.3098</v>
      </c>
      <c r="CE48" s="169">
        <v>116.1399</v>
      </c>
      <c r="CF48" s="169">
        <v>20.817499999999999</v>
      </c>
      <c r="CG48" s="169">
        <v>-119.8991</v>
      </c>
      <c r="CH48" s="169">
        <v>-120.89830000000001</v>
      </c>
      <c r="CI48" s="169">
        <v>0.79139999999999999</v>
      </c>
      <c r="CJ48" s="169">
        <v>-116.4111</v>
      </c>
      <c r="CK48" s="169">
        <v>12.4756</v>
      </c>
      <c r="CL48" s="169">
        <v>11.92</v>
      </c>
      <c r="CM48" s="169">
        <v>103.1</v>
      </c>
      <c r="CN48" s="169">
        <v>231.5</v>
      </c>
      <c r="CO48" s="169">
        <v>-19.02</v>
      </c>
      <c r="CP48" s="169">
        <v>49.180999999999997</v>
      </c>
      <c r="CQ48" s="169">
        <v>48.574199999999998</v>
      </c>
      <c r="CR48" s="169">
        <v>48.987699999999997</v>
      </c>
      <c r="CS48" s="169">
        <v>-27.138200000000001</v>
      </c>
      <c r="CT48" s="169">
        <v>-26.515499999999999</v>
      </c>
      <c r="CU48" s="169">
        <v>44.053600000000003</v>
      </c>
      <c r="CV48" s="169">
        <v>-79.677599999999998</v>
      </c>
      <c r="CW48" s="169">
        <v>52.433399999999999</v>
      </c>
      <c r="CX48" s="169">
        <v>18.755299999999998</v>
      </c>
      <c r="CY48" s="169">
        <v>83.33</v>
      </c>
      <c r="CZ48" s="169">
        <v>44.29</v>
      </c>
      <c r="DA48" s="169">
        <v>62.116700000000002</v>
      </c>
      <c r="DB48" s="169">
        <v>58.891300000000001</v>
      </c>
      <c r="DC48" s="169">
        <v>-39.9373</v>
      </c>
      <c r="DD48" s="169">
        <v>0</v>
      </c>
      <c r="DE48" s="169">
        <v>118.01179999999999</v>
      </c>
      <c r="DF48" s="169">
        <v>116.51260000000001</v>
      </c>
      <c r="DG48" s="169">
        <v>-139.14769999999999</v>
      </c>
      <c r="DH48" s="169">
        <v>0</v>
      </c>
      <c r="DI48" s="170"/>
      <c r="DJ48" s="169">
        <v>-97.4</v>
      </c>
      <c r="DK48" s="169">
        <v>-97.2</v>
      </c>
      <c r="DL48" s="169">
        <v>22.848800000000001</v>
      </c>
      <c r="DM48" s="169">
        <v>69.2</v>
      </c>
      <c r="DN48" s="169">
        <v>76.8</v>
      </c>
      <c r="DO48" s="169">
        <v>92.76</v>
      </c>
      <c r="DP48" s="169">
        <v>68.33</v>
      </c>
      <c r="DQ48" s="169">
        <v>-10.3</v>
      </c>
      <c r="DR48" s="169">
        <v>63.3795</v>
      </c>
      <c r="DS48" s="169">
        <v>137.48779999999999</v>
      </c>
      <c r="DT48" s="169">
        <v>-1.82</v>
      </c>
      <c r="DU48" s="169">
        <v>-1.85</v>
      </c>
      <c r="DV48" s="169">
        <v>84.35</v>
      </c>
      <c r="DW48" s="169">
        <v>57.35</v>
      </c>
      <c r="DX48" s="169">
        <v>138.32730000000001</v>
      </c>
      <c r="DY48" s="169">
        <v>137.19999999999999</v>
      </c>
      <c r="DZ48" s="169">
        <v>-37.037700000000001</v>
      </c>
      <c r="EA48" s="169">
        <v>-36.663600000000002</v>
      </c>
      <c r="EB48" s="169">
        <v>228.8673</v>
      </c>
      <c r="EC48" s="169">
        <v>186.11060000000001</v>
      </c>
      <c r="ED48" s="169">
        <v>179.69159999999999</v>
      </c>
      <c r="EE48" s="169">
        <v>182.0831</v>
      </c>
      <c r="EF48" s="169">
        <v>63.955800000000004</v>
      </c>
      <c r="EG48" s="169">
        <v>39.627099999999999</v>
      </c>
      <c r="EH48" s="169">
        <v>-30.931999999999999</v>
      </c>
      <c r="EI48" s="169">
        <v>493.08859999999999</v>
      </c>
      <c r="EJ48" s="169">
        <v>286.38560000000001</v>
      </c>
      <c r="EK48" s="170"/>
      <c r="EL48" s="169">
        <v>-20.846399999999999</v>
      </c>
      <c r="EM48" s="169">
        <v>-18.595600000000001</v>
      </c>
      <c r="EN48" s="170"/>
      <c r="EO48" s="169">
        <v>-3.2218</v>
      </c>
      <c r="EP48" s="169">
        <v>-2.5928</v>
      </c>
      <c r="EQ48" s="169">
        <v>21.552</v>
      </c>
      <c r="ER48" s="169">
        <v>-45.590600000000002</v>
      </c>
      <c r="ES48" s="169">
        <v>-46.832500000000003</v>
      </c>
      <c r="ET48" s="169">
        <v>3.5066999999999999</v>
      </c>
      <c r="EU48" s="169">
        <v>0</v>
      </c>
      <c r="EV48" s="169">
        <v>-3.52</v>
      </c>
      <c r="EW48" s="170"/>
      <c r="EX48" s="169">
        <v>13.2895</v>
      </c>
      <c r="EY48" s="169">
        <v>-61.040500000000002</v>
      </c>
      <c r="EZ48" s="169">
        <v>-43.806699999999999</v>
      </c>
      <c r="FA48" s="169">
        <v>-41.8917</v>
      </c>
      <c r="FB48" s="169">
        <v>15.768800000000001</v>
      </c>
      <c r="FC48" s="169">
        <v>-36.086300000000001</v>
      </c>
      <c r="FD48" s="169">
        <v>4.1577999999999999</v>
      </c>
      <c r="FE48" s="169">
        <v>26.3156</v>
      </c>
      <c r="FF48" s="170"/>
      <c r="FG48" s="169">
        <v>20.6065</v>
      </c>
      <c r="FH48" s="169">
        <v>17.450500000000002</v>
      </c>
      <c r="FI48" s="169">
        <v>17.768699999999999</v>
      </c>
      <c r="FJ48" s="169">
        <v>17.269400000000001</v>
      </c>
      <c r="FK48" s="169">
        <v>59.614400000000003</v>
      </c>
      <c r="FL48" s="169">
        <v>59.279499999999999</v>
      </c>
      <c r="FM48" s="169">
        <v>-22.941500000000001</v>
      </c>
      <c r="FN48" s="169">
        <v>38.821100000000001</v>
      </c>
      <c r="FO48" s="169">
        <v>38.575800000000001</v>
      </c>
      <c r="FP48" s="169">
        <v>0.29870000000000002</v>
      </c>
      <c r="FQ48" s="169">
        <v>17.860900000000001</v>
      </c>
      <c r="FR48" s="169">
        <v>-38.516800000000003</v>
      </c>
      <c r="FS48" s="169">
        <v>-16.21</v>
      </c>
      <c r="FT48" s="169">
        <v>18.181999999999999</v>
      </c>
      <c r="FU48" s="169">
        <v>1.6898</v>
      </c>
      <c r="FV48" s="169">
        <v>-12.59</v>
      </c>
      <c r="FW48" s="169">
        <v>9.56</v>
      </c>
      <c r="FX48" s="169">
        <v>-38.686999999999998</v>
      </c>
      <c r="FY48" s="170"/>
      <c r="FZ48" s="169">
        <v>-11.282</v>
      </c>
      <c r="GA48" s="169">
        <v>0.67200000000000004</v>
      </c>
      <c r="GB48" s="170"/>
      <c r="GC48" s="169">
        <v>25.73</v>
      </c>
      <c r="GD48" s="169">
        <v>-17.6631</v>
      </c>
      <c r="GE48" s="169">
        <v>-0.72929999999999995</v>
      </c>
      <c r="GF48" s="169">
        <v>19.14</v>
      </c>
      <c r="GG48" s="169">
        <v>83.136300000000006</v>
      </c>
      <c r="GH48" s="169">
        <v>3.3</v>
      </c>
      <c r="GI48" s="169">
        <v>-23.132899999999999</v>
      </c>
      <c r="GJ48" s="169">
        <v>-6.6400000000000001E-2</v>
      </c>
      <c r="GK48" s="169">
        <v>0</v>
      </c>
      <c r="GL48" s="169">
        <v>3.0811999999999999</v>
      </c>
      <c r="GM48" s="170"/>
      <c r="GN48" s="170"/>
      <c r="GO48" s="169">
        <v>-15.2949</v>
      </c>
      <c r="GP48" s="169">
        <v>-49.561700000000002</v>
      </c>
      <c r="GQ48" s="169">
        <v>16.2605</v>
      </c>
      <c r="GR48" s="169">
        <v>52.194499999999998</v>
      </c>
      <c r="GS48" s="169">
        <v>61.382800000000003</v>
      </c>
      <c r="GT48" s="169">
        <v>62.778300000000002</v>
      </c>
      <c r="GU48" s="169">
        <v>-155.72110000000001</v>
      </c>
      <c r="GV48" s="169">
        <v>-33.283000000000001</v>
      </c>
      <c r="GW48" s="169">
        <v>32.312100000000001</v>
      </c>
      <c r="GX48" s="169">
        <v>-73.028999999999996</v>
      </c>
      <c r="GY48" s="169">
        <v>5.1185999999999998</v>
      </c>
      <c r="GZ48" s="169">
        <v>18.588200000000001</v>
      </c>
      <c r="HA48" s="169">
        <v>18.102900000000002</v>
      </c>
      <c r="HB48" s="169">
        <v>7.7636000000000003</v>
      </c>
      <c r="HC48" s="169">
        <v>172.7628</v>
      </c>
      <c r="HD48" s="169">
        <v>171.29560000000001</v>
      </c>
      <c r="HE48" s="170"/>
      <c r="HF48" s="171">
        <v>-280.40415000000002</v>
      </c>
      <c r="HG48" s="171">
        <v>-557.49670000000003</v>
      </c>
      <c r="HH48" s="171">
        <v>559.76435000000004</v>
      </c>
      <c r="HI48" s="169">
        <v>509.2534</v>
      </c>
      <c r="HJ48" s="169">
        <v>-164.0446</v>
      </c>
      <c r="HK48" s="169">
        <v>-163.65940000000001</v>
      </c>
      <c r="HL48" s="170"/>
      <c r="HM48" s="169">
        <v>29.269500000000001</v>
      </c>
      <c r="HN48" s="169">
        <v>74.719700000000003</v>
      </c>
      <c r="HO48" s="169">
        <v>76.892899999999997</v>
      </c>
      <c r="HP48" s="169">
        <v>-55.620100000000001</v>
      </c>
      <c r="HQ48" s="169">
        <v>-56.521999999999998</v>
      </c>
      <c r="HR48" s="169">
        <v>19.042300000000001</v>
      </c>
      <c r="HS48" s="169">
        <v>18.954499999999999</v>
      </c>
      <c r="HT48" s="169">
        <v>-83.509799999999998</v>
      </c>
      <c r="HU48" s="169">
        <v>-84.317700000000002</v>
      </c>
      <c r="HV48" s="169">
        <v>43.2</v>
      </c>
      <c r="HW48" s="169">
        <v>42.69</v>
      </c>
      <c r="HX48" s="169">
        <v>40.200000000000003</v>
      </c>
      <c r="HY48" s="169">
        <v>40.5</v>
      </c>
      <c r="HZ48" s="169">
        <v>21.145800000000001</v>
      </c>
      <c r="IA48" s="169">
        <v>44.16</v>
      </c>
      <c r="IB48" s="169">
        <v>-341.47809999999998</v>
      </c>
      <c r="IC48" s="169">
        <v>76.843900000000005</v>
      </c>
      <c r="ID48" s="169">
        <v>77.3005</v>
      </c>
      <c r="IE48" s="169">
        <v>19</v>
      </c>
      <c r="IF48" s="169">
        <v>4.7</v>
      </c>
      <c r="IG48" s="169">
        <v>-17.3</v>
      </c>
      <c r="IH48" s="169">
        <v>-17.399999999999999</v>
      </c>
      <c r="II48" s="169">
        <v>1.7361</v>
      </c>
      <c r="IJ48" s="169">
        <v>1.5359</v>
      </c>
      <c r="IK48" s="169">
        <v>-500.73579999999998</v>
      </c>
      <c r="IL48" s="169">
        <v>-251.4042</v>
      </c>
      <c r="IM48" s="169">
        <v>500.44529999999997</v>
      </c>
      <c r="IN48" s="169">
        <v>401.35</v>
      </c>
      <c r="IO48" s="169">
        <v>57.646900000000002</v>
      </c>
      <c r="IP48" s="169">
        <v>-381.60019999999997</v>
      </c>
      <c r="IQ48" s="169">
        <v>383.36849999999998</v>
      </c>
      <c r="IR48" s="169">
        <v>-148.37270000000001</v>
      </c>
      <c r="IS48" s="169">
        <v>-225.49979999999999</v>
      </c>
      <c r="IT48" s="169">
        <v>-378.01130000000001</v>
      </c>
      <c r="IU48" s="169">
        <v>110.73909999999999</v>
      </c>
      <c r="IV48" s="169">
        <v>108.2062</v>
      </c>
      <c r="IW48" s="169">
        <v>152.5087</v>
      </c>
      <c r="IX48" s="169">
        <v>-478.50389999999999</v>
      </c>
      <c r="IY48" s="169">
        <v>232.79759999999999</v>
      </c>
      <c r="IZ48" s="169">
        <v>-250.74010000000001</v>
      </c>
      <c r="JA48" s="169">
        <v>251.6567</v>
      </c>
      <c r="JB48" s="169">
        <v>-6.6702000000000004</v>
      </c>
      <c r="JC48" s="169">
        <v>18.526</v>
      </c>
      <c r="JD48" s="169">
        <v>18.96</v>
      </c>
      <c r="JE48" s="169">
        <v>-0.79900000000000004</v>
      </c>
      <c r="JF48" s="169">
        <v>-0.80200000000000005</v>
      </c>
      <c r="JG48" s="169">
        <v>-18.64</v>
      </c>
      <c r="JH48" s="169">
        <v>-5.04</v>
      </c>
      <c r="JI48" s="170"/>
      <c r="JJ48" s="169">
        <v>4.7470999999999997</v>
      </c>
      <c r="JK48" s="169">
        <v>-12.626799999999999</v>
      </c>
      <c r="JL48" s="169">
        <v>-28.9754</v>
      </c>
      <c r="JM48" s="169">
        <v>8.3000000000000007</v>
      </c>
      <c r="JN48" s="169">
        <v>56.457999999999998</v>
      </c>
      <c r="JO48" s="169">
        <v>55.045999999999999</v>
      </c>
      <c r="JP48" s="170"/>
      <c r="JQ48" s="170"/>
      <c r="JR48" s="169">
        <v>50.146299999999997</v>
      </c>
      <c r="JS48" s="169">
        <v>50.136499999999998</v>
      </c>
      <c r="JT48" s="169">
        <v>50.295400000000001</v>
      </c>
      <c r="JU48" s="170"/>
      <c r="JV48" s="169">
        <v>-2.9</v>
      </c>
      <c r="JW48" s="169">
        <v>17.832799999999999</v>
      </c>
      <c r="JX48" s="169">
        <v>11.15</v>
      </c>
      <c r="JY48" s="170"/>
      <c r="JZ48" s="169">
        <v>47.591999999999999</v>
      </c>
      <c r="KA48" s="169">
        <v>0</v>
      </c>
      <c r="KB48" s="169">
        <v>0</v>
      </c>
      <c r="KC48" s="169">
        <v>46.718200000000003</v>
      </c>
      <c r="KD48" s="169">
        <v>0</v>
      </c>
      <c r="KE48" s="169">
        <v>-28.420500000000001</v>
      </c>
      <c r="KF48" s="169">
        <v>28.2666</v>
      </c>
      <c r="KG48" s="169">
        <v>-9.8000000000000007</v>
      </c>
      <c r="KH48" s="169">
        <v>10</v>
      </c>
      <c r="KI48" s="169">
        <v>-51.120699999999999</v>
      </c>
      <c r="KJ48" s="169">
        <v>226.42869999999999</v>
      </c>
    </row>
    <row r="49" spans="1:296" ht="18" customHeight="1" x14ac:dyDescent="0.3">
      <c r="A49" s="162" t="s">
        <v>68</v>
      </c>
      <c r="B49" s="162" t="s">
        <v>949</v>
      </c>
      <c r="C49" s="163">
        <v>0</v>
      </c>
      <c r="D49" s="164"/>
      <c r="E49" s="163">
        <v>14.3269</v>
      </c>
      <c r="F49" s="163">
        <v>-23.684100000000001</v>
      </c>
      <c r="G49" s="163">
        <v>-27.193999999999999</v>
      </c>
      <c r="H49" s="163">
        <v>37.921700000000001</v>
      </c>
      <c r="I49" s="164"/>
      <c r="J49" s="163">
        <v>56.497799999999998</v>
      </c>
      <c r="K49" s="163">
        <v>-123.46120000000001</v>
      </c>
      <c r="L49" s="163">
        <v>73.817499999999995</v>
      </c>
      <c r="M49" s="163">
        <v>37.5229</v>
      </c>
      <c r="N49" s="163">
        <v>36.465499999999999</v>
      </c>
      <c r="O49" s="163">
        <v>6.66</v>
      </c>
      <c r="P49" s="163">
        <v>-72.475999999999999</v>
      </c>
      <c r="Q49" s="163">
        <v>63.8</v>
      </c>
      <c r="R49" s="163">
        <v>19.044</v>
      </c>
      <c r="S49" s="163">
        <v>-63.8</v>
      </c>
      <c r="T49" s="163">
        <v>4.5656999999999996</v>
      </c>
      <c r="U49" s="163">
        <v>84.478999999999999</v>
      </c>
      <c r="V49" s="163">
        <v>16.931799999999999</v>
      </c>
      <c r="W49" s="163">
        <v>16.949100000000001</v>
      </c>
      <c r="X49" s="163">
        <v>28.424499999999998</v>
      </c>
      <c r="Y49" s="163">
        <v>2.5493000000000001</v>
      </c>
      <c r="Z49" s="163">
        <v>0.23760000000000001</v>
      </c>
      <c r="AA49" s="163">
        <v>7.609</v>
      </c>
      <c r="AB49" s="164"/>
      <c r="AC49" s="164"/>
      <c r="AD49" s="163">
        <v>-71.12</v>
      </c>
      <c r="AE49" s="163">
        <v>-71.540000000000006</v>
      </c>
      <c r="AF49" s="164"/>
      <c r="AG49" s="163">
        <v>-6.66</v>
      </c>
      <c r="AH49" s="163">
        <v>70.400000000000006</v>
      </c>
      <c r="AI49" s="163">
        <v>16.509</v>
      </c>
      <c r="AJ49" s="163">
        <v>0.23799999999999999</v>
      </c>
      <c r="AK49" s="163">
        <v>-45.06</v>
      </c>
      <c r="AL49" s="163">
        <v>-44.53</v>
      </c>
      <c r="AM49" s="163">
        <v>-52.39</v>
      </c>
      <c r="AN49" s="163">
        <v>44.61</v>
      </c>
      <c r="AO49" s="163">
        <v>44.82</v>
      </c>
      <c r="AP49" s="163">
        <v>21.511500000000002</v>
      </c>
      <c r="AQ49" s="163">
        <v>2.7086999999999999</v>
      </c>
      <c r="AR49" s="163">
        <v>82.139799999999994</v>
      </c>
      <c r="AS49" s="163">
        <v>85.162400000000005</v>
      </c>
      <c r="AT49" s="163">
        <v>23.275500000000001</v>
      </c>
      <c r="AU49" s="163">
        <v>-52.739899999999999</v>
      </c>
      <c r="AV49" s="163">
        <v>-51.7791</v>
      </c>
      <c r="AW49" s="163">
        <v>29.911899999999999</v>
      </c>
      <c r="AX49" s="163">
        <v>29.991700000000002</v>
      </c>
      <c r="AY49" s="163">
        <v>73.330200000000005</v>
      </c>
      <c r="AZ49" s="163">
        <v>74.897800000000004</v>
      </c>
      <c r="BA49" s="163">
        <v>24.373799999999999</v>
      </c>
      <c r="BB49" s="163">
        <v>20.582000000000001</v>
      </c>
      <c r="BC49" s="163">
        <v>-502.08569999999997</v>
      </c>
      <c r="BD49" s="163">
        <v>10.057</v>
      </c>
      <c r="BE49" s="163">
        <v>-14.1</v>
      </c>
      <c r="BF49" s="163">
        <v>-14.1</v>
      </c>
      <c r="BG49" s="163">
        <v>57.281199999999998</v>
      </c>
      <c r="BH49" s="163">
        <v>56.846200000000003</v>
      </c>
      <c r="BI49" s="163">
        <v>-6.5542999999999996</v>
      </c>
      <c r="BJ49" s="164"/>
      <c r="BK49" s="163">
        <v>-72.171499999999995</v>
      </c>
      <c r="BL49" s="163">
        <v>6.6440999999999999</v>
      </c>
      <c r="BM49" s="163">
        <v>15.014099999999999</v>
      </c>
      <c r="BN49" s="163">
        <v>10.0807</v>
      </c>
      <c r="BO49" s="163">
        <v>552.35429999999997</v>
      </c>
      <c r="BP49" s="163">
        <v>144.74930000000001</v>
      </c>
      <c r="BQ49" s="163">
        <v>144.4135</v>
      </c>
      <c r="BR49" s="163">
        <v>-506.67009999999999</v>
      </c>
      <c r="BS49" s="163">
        <v>611.22260000000006</v>
      </c>
      <c r="BT49" s="164"/>
      <c r="BU49" s="163">
        <v>-67.22</v>
      </c>
      <c r="BV49" s="163">
        <v>69.677899999999994</v>
      </c>
      <c r="BW49" s="164"/>
      <c r="BX49" s="163">
        <v>35.229999999999997</v>
      </c>
      <c r="BY49" s="163">
        <v>44.95</v>
      </c>
      <c r="BZ49" s="163">
        <v>80.650000000000006</v>
      </c>
      <c r="CA49" s="165">
        <v>92.77</v>
      </c>
      <c r="CB49" s="163">
        <v>-57.999200000000002</v>
      </c>
      <c r="CC49" s="163">
        <v>-58.133200000000002</v>
      </c>
      <c r="CD49" s="163">
        <v>115.82170000000001</v>
      </c>
      <c r="CE49" s="163">
        <v>115.93510000000001</v>
      </c>
      <c r="CF49" s="163">
        <v>19.630199999999999</v>
      </c>
      <c r="CG49" s="163">
        <v>-123.78319999999999</v>
      </c>
      <c r="CH49" s="163">
        <v>-123.95959999999999</v>
      </c>
      <c r="CI49" s="163">
        <v>1.8913</v>
      </c>
      <c r="CJ49" s="163">
        <v>-106.6559</v>
      </c>
      <c r="CK49" s="163">
        <v>12.4756</v>
      </c>
      <c r="CL49" s="164"/>
      <c r="CM49" s="163">
        <v>109.7</v>
      </c>
      <c r="CN49" s="163">
        <v>211.8</v>
      </c>
      <c r="CO49" s="163">
        <v>-18.95</v>
      </c>
      <c r="CP49" s="163">
        <v>48.911799999999999</v>
      </c>
      <c r="CQ49" s="163">
        <v>48.317700000000002</v>
      </c>
      <c r="CR49" s="163">
        <v>48.723799999999997</v>
      </c>
      <c r="CS49" s="163">
        <v>-19.360199999999999</v>
      </c>
      <c r="CT49" s="163">
        <v>-19.6799</v>
      </c>
      <c r="CU49" s="163">
        <v>46.692100000000003</v>
      </c>
      <c r="CV49" s="163">
        <v>-91.089299999999994</v>
      </c>
      <c r="CW49" s="163">
        <v>56.719700000000003</v>
      </c>
      <c r="CX49" s="163">
        <v>18.740300000000001</v>
      </c>
      <c r="CY49" s="163">
        <v>81.48</v>
      </c>
      <c r="CZ49" s="163">
        <v>43.73</v>
      </c>
      <c r="DA49" s="163">
        <v>60.007300000000001</v>
      </c>
      <c r="DB49" s="163">
        <v>56.987000000000002</v>
      </c>
      <c r="DC49" s="163">
        <v>-39.917200000000001</v>
      </c>
      <c r="DD49" s="163">
        <v>0</v>
      </c>
      <c r="DE49" s="163">
        <v>107.8831</v>
      </c>
      <c r="DF49" s="163">
        <v>106.6512</v>
      </c>
      <c r="DG49" s="163">
        <v>-107.6104</v>
      </c>
      <c r="DH49" s="163">
        <v>0</v>
      </c>
      <c r="DI49" s="164"/>
      <c r="DJ49" s="163">
        <v>-102.7</v>
      </c>
      <c r="DK49" s="163">
        <v>-101.6</v>
      </c>
      <c r="DL49" s="163">
        <v>23.101500000000001</v>
      </c>
      <c r="DM49" s="163">
        <v>66.099999999999994</v>
      </c>
      <c r="DN49" s="163">
        <v>72.599999999999994</v>
      </c>
      <c r="DO49" s="163">
        <v>89.8</v>
      </c>
      <c r="DP49" s="163">
        <v>65.59</v>
      </c>
      <c r="DQ49" s="163">
        <v>-8.93</v>
      </c>
      <c r="DR49" s="163">
        <v>61.3645</v>
      </c>
      <c r="DS49" s="163">
        <v>106.6511</v>
      </c>
      <c r="DT49" s="163">
        <v>-2.0699999999999998</v>
      </c>
      <c r="DU49" s="163">
        <v>-1.98</v>
      </c>
      <c r="DV49" s="163">
        <v>83.5</v>
      </c>
      <c r="DW49" s="163">
        <v>57.32</v>
      </c>
      <c r="DX49" s="163">
        <v>107.9455</v>
      </c>
      <c r="DY49" s="163">
        <v>105.2</v>
      </c>
      <c r="DZ49" s="163">
        <v>-45.284700000000001</v>
      </c>
      <c r="EA49" s="163">
        <v>-44.554499999999997</v>
      </c>
      <c r="EB49" s="163">
        <v>202.78139999999999</v>
      </c>
      <c r="EC49" s="163">
        <v>161.7139</v>
      </c>
      <c r="ED49" s="163">
        <v>155.1848</v>
      </c>
      <c r="EE49" s="163">
        <v>157.31489999999999</v>
      </c>
      <c r="EF49" s="163">
        <v>48.8825</v>
      </c>
      <c r="EG49" s="163">
        <v>24.421399999999998</v>
      </c>
      <c r="EH49" s="163">
        <v>-32.034999999999997</v>
      </c>
      <c r="EI49" s="163">
        <v>518.04690000000005</v>
      </c>
      <c r="EJ49" s="163">
        <v>251.9691</v>
      </c>
      <c r="EK49" s="164"/>
      <c r="EL49" s="163">
        <v>-20.2926</v>
      </c>
      <c r="EM49" s="163">
        <v>-17.817499999999999</v>
      </c>
      <c r="EN49" s="164"/>
      <c r="EO49" s="163">
        <v>-15.167</v>
      </c>
      <c r="EP49" s="163">
        <v>-15.238300000000001</v>
      </c>
      <c r="EQ49" s="163">
        <v>21.552</v>
      </c>
      <c r="ER49" s="163">
        <v>-47.194400000000002</v>
      </c>
      <c r="ES49" s="163">
        <v>-48.438000000000002</v>
      </c>
      <c r="ET49" s="163">
        <v>18.811299999999999</v>
      </c>
      <c r="EU49" s="163">
        <v>0</v>
      </c>
      <c r="EV49" s="163">
        <v>-3.43</v>
      </c>
      <c r="EW49" s="164"/>
      <c r="EX49" s="163">
        <v>12.947900000000001</v>
      </c>
      <c r="EY49" s="163">
        <v>-83.500399999999999</v>
      </c>
      <c r="EZ49" s="163">
        <v>-41.606999999999999</v>
      </c>
      <c r="FA49" s="163">
        <v>-38.8919</v>
      </c>
      <c r="FB49" s="163">
        <v>12.945600000000001</v>
      </c>
      <c r="FC49" s="163">
        <v>-19.816299999999998</v>
      </c>
      <c r="FD49" s="163">
        <v>-11.092599999999999</v>
      </c>
      <c r="FE49" s="163">
        <v>25.537700000000001</v>
      </c>
      <c r="FF49" s="164"/>
      <c r="FG49" s="163">
        <v>20.337</v>
      </c>
      <c r="FH49" s="163">
        <v>18.453499999999998</v>
      </c>
      <c r="FI49" s="163">
        <v>18.8735</v>
      </c>
      <c r="FJ49" s="163">
        <v>18.2422</v>
      </c>
      <c r="FK49" s="163">
        <v>57.4375</v>
      </c>
      <c r="FL49" s="163">
        <v>57.939900000000002</v>
      </c>
      <c r="FM49" s="163">
        <v>-10.7172</v>
      </c>
      <c r="FN49" s="163">
        <v>47.330100000000002</v>
      </c>
      <c r="FO49" s="163">
        <v>46.963999999999999</v>
      </c>
      <c r="FP49" s="163">
        <v>4.7949000000000002</v>
      </c>
      <c r="FQ49" s="163">
        <v>24.8111</v>
      </c>
      <c r="FR49" s="163">
        <v>-34.840000000000003</v>
      </c>
      <c r="FS49" s="163">
        <v>-15.14</v>
      </c>
      <c r="FT49" s="163">
        <v>18.37</v>
      </c>
      <c r="FU49" s="163">
        <v>1.6434</v>
      </c>
      <c r="FV49" s="163">
        <v>-12.56</v>
      </c>
      <c r="FW49" s="163">
        <v>11.57</v>
      </c>
      <c r="FX49" s="163">
        <v>-35.153399999999998</v>
      </c>
      <c r="FY49" s="164"/>
      <c r="FZ49" s="163">
        <v>-11.396000000000001</v>
      </c>
      <c r="GA49" s="163">
        <v>0.76700000000000002</v>
      </c>
      <c r="GB49" s="164"/>
      <c r="GC49" s="163">
        <v>26.63</v>
      </c>
      <c r="GD49" s="163">
        <v>-24.856300000000001</v>
      </c>
      <c r="GE49" s="163">
        <v>-7.0228999999999999</v>
      </c>
      <c r="GF49" s="163">
        <v>19.48</v>
      </c>
      <c r="GG49" s="163">
        <v>82.395899999999997</v>
      </c>
      <c r="GH49" s="163">
        <v>20.7</v>
      </c>
      <c r="GI49" s="163">
        <v>-22.249700000000001</v>
      </c>
      <c r="GJ49" s="163">
        <v>-0.1147</v>
      </c>
      <c r="GK49" s="163">
        <v>0</v>
      </c>
      <c r="GL49" s="163">
        <v>3.028</v>
      </c>
      <c r="GM49" s="164"/>
      <c r="GN49" s="164"/>
      <c r="GO49" s="163">
        <v>-15.811500000000001</v>
      </c>
      <c r="GP49" s="163">
        <v>-48.104300000000002</v>
      </c>
      <c r="GQ49" s="163">
        <v>15.9636</v>
      </c>
      <c r="GR49" s="163">
        <v>50.3157</v>
      </c>
      <c r="GS49" s="163">
        <v>60.9069</v>
      </c>
      <c r="GT49" s="163">
        <v>61.192500000000003</v>
      </c>
      <c r="GU49" s="163">
        <v>-153.80260000000001</v>
      </c>
      <c r="GV49" s="163">
        <v>-32.490400000000001</v>
      </c>
      <c r="GW49" s="163">
        <v>32.297699999999999</v>
      </c>
      <c r="GX49" s="163">
        <v>-71.929299999999998</v>
      </c>
      <c r="GY49" s="163">
        <v>4.3299000000000003</v>
      </c>
      <c r="GZ49" s="163">
        <v>18.119399999999999</v>
      </c>
      <c r="HA49" s="163">
        <v>17.596699999999998</v>
      </c>
      <c r="HB49" s="163">
        <v>6.7279999999999998</v>
      </c>
      <c r="HC49" s="163">
        <v>166.93819999999999</v>
      </c>
      <c r="HD49" s="163">
        <v>167.857</v>
      </c>
      <c r="HE49" s="164"/>
      <c r="HF49" s="163">
        <v>-281.88319999999999</v>
      </c>
      <c r="HG49" s="163">
        <v>-554.12670000000003</v>
      </c>
      <c r="HH49" s="163">
        <v>553.49689999999998</v>
      </c>
      <c r="HI49" s="163">
        <v>474.01319999999998</v>
      </c>
      <c r="HJ49" s="163">
        <v>-159.32069999999999</v>
      </c>
      <c r="HK49" s="163">
        <v>-158.39420000000001</v>
      </c>
      <c r="HL49" s="164"/>
      <c r="HM49" s="163">
        <v>26.440999999999999</v>
      </c>
      <c r="HN49" s="163">
        <v>79.363399999999999</v>
      </c>
      <c r="HO49" s="163">
        <v>78.727800000000002</v>
      </c>
      <c r="HP49" s="164"/>
      <c r="HQ49" s="164"/>
      <c r="HR49" s="163">
        <v>15.7464</v>
      </c>
      <c r="HS49" s="163">
        <v>15.669499999999999</v>
      </c>
      <c r="HT49" s="163">
        <v>-81.843100000000007</v>
      </c>
      <c r="HU49" s="163">
        <v>-81.349100000000007</v>
      </c>
      <c r="HV49" s="163">
        <v>46.91</v>
      </c>
      <c r="HW49" s="163">
        <v>46.31</v>
      </c>
      <c r="HX49" s="163">
        <v>38.6</v>
      </c>
      <c r="HY49" s="163">
        <v>38.700000000000003</v>
      </c>
      <c r="HZ49" s="163">
        <v>20.981300000000001</v>
      </c>
      <c r="IA49" s="163">
        <v>43.2</v>
      </c>
      <c r="IB49" s="163">
        <v>-314.49759999999998</v>
      </c>
      <c r="IC49" s="163">
        <v>79.654700000000005</v>
      </c>
      <c r="ID49" s="163">
        <v>80.466300000000004</v>
      </c>
      <c r="IE49" s="163">
        <v>19.600000000000001</v>
      </c>
      <c r="IF49" s="163">
        <v>2.2999999999999998</v>
      </c>
      <c r="IG49" s="163">
        <v>-13.9</v>
      </c>
      <c r="IH49" s="163">
        <v>-13.1</v>
      </c>
      <c r="II49" s="164"/>
      <c r="IJ49" s="164"/>
      <c r="IK49" s="163">
        <v>-463.80450000000002</v>
      </c>
      <c r="IL49" s="163">
        <v>-220.0154</v>
      </c>
      <c r="IM49" s="163">
        <v>482.9821</v>
      </c>
      <c r="IN49" s="163">
        <v>387.59160000000003</v>
      </c>
      <c r="IO49" s="163">
        <v>72.589299999999994</v>
      </c>
      <c r="IP49" s="163">
        <v>-377.20490000000001</v>
      </c>
      <c r="IQ49" s="163">
        <v>375.81029999999998</v>
      </c>
      <c r="IR49" s="163">
        <v>-134.42570000000001</v>
      </c>
      <c r="IS49" s="163">
        <v>-211.1713</v>
      </c>
      <c r="IT49" s="163">
        <v>-369.41390000000001</v>
      </c>
      <c r="IU49" s="163">
        <v>107.2007</v>
      </c>
      <c r="IV49" s="163">
        <v>107.0604</v>
      </c>
      <c r="IW49" s="163">
        <v>145.39169999999999</v>
      </c>
      <c r="IX49" s="163">
        <v>-463.47309999999999</v>
      </c>
      <c r="IY49" s="163">
        <v>224.08699999999999</v>
      </c>
      <c r="IZ49" s="163">
        <v>-249.54470000000001</v>
      </c>
      <c r="JA49" s="163">
        <v>248.6738</v>
      </c>
      <c r="JB49" s="163">
        <v>-7.9363999999999999</v>
      </c>
      <c r="JC49" s="163">
        <v>18.742000000000001</v>
      </c>
      <c r="JD49" s="163">
        <v>18.48</v>
      </c>
      <c r="JE49" s="163">
        <v>-0.71299999999999997</v>
      </c>
      <c r="JF49" s="163">
        <v>-0.73199999999999998</v>
      </c>
      <c r="JG49" s="163">
        <v>-18.32</v>
      </c>
      <c r="JH49" s="163">
        <v>-5.04</v>
      </c>
      <c r="JI49" s="164"/>
      <c r="JJ49" s="163">
        <v>5.5679999999999996</v>
      </c>
      <c r="JK49" s="163">
        <v>-13.9452</v>
      </c>
      <c r="JL49" s="163">
        <v>-30.028199999999998</v>
      </c>
      <c r="JM49" s="163">
        <v>9.3000000000000007</v>
      </c>
      <c r="JN49" s="163">
        <v>53.255000000000003</v>
      </c>
      <c r="JO49" s="163">
        <v>53.145000000000003</v>
      </c>
      <c r="JP49" s="164"/>
      <c r="JQ49" s="164"/>
      <c r="JR49" s="163">
        <v>51.409199999999998</v>
      </c>
      <c r="JS49" s="163">
        <v>51.810899999999997</v>
      </c>
      <c r="JT49" s="163">
        <v>50.490099999999998</v>
      </c>
      <c r="JU49" s="164"/>
      <c r="JV49" s="163">
        <v>-1.3</v>
      </c>
      <c r="JW49" s="163">
        <v>18.415900000000001</v>
      </c>
      <c r="JX49" s="163">
        <v>10.89</v>
      </c>
      <c r="JY49" s="164"/>
      <c r="JZ49" s="163">
        <v>47.3217</v>
      </c>
      <c r="KA49" s="163">
        <v>0</v>
      </c>
      <c r="KB49" s="163">
        <v>0</v>
      </c>
      <c r="KC49" s="163">
        <v>46.664299999999997</v>
      </c>
      <c r="KD49" s="163">
        <v>0</v>
      </c>
      <c r="KE49" s="163">
        <v>-26.316600000000001</v>
      </c>
      <c r="KF49" s="163">
        <v>25.6647</v>
      </c>
      <c r="KG49" s="163">
        <v>-12.1</v>
      </c>
      <c r="KH49" s="163">
        <v>11</v>
      </c>
      <c r="KI49" s="163">
        <v>-75.864900000000006</v>
      </c>
      <c r="KJ49" s="163">
        <v>253.6857</v>
      </c>
    </row>
    <row r="50" spans="1:296" ht="18" customHeight="1" x14ac:dyDescent="0.3">
      <c r="A50" s="162" t="s">
        <v>68</v>
      </c>
      <c r="B50" s="162" t="s">
        <v>950</v>
      </c>
      <c r="C50" s="166">
        <v>0</v>
      </c>
      <c r="D50" s="167"/>
      <c r="E50" s="166">
        <v>13.777100000000001</v>
      </c>
      <c r="F50" s="166">
        <v>-23.505800000000001</v>
      </c>
      <c r="G50" s="166">
        <v>-27.9879</v>
      </c>
      <c r="H50" s="166">
        <v>38.399000000000001</v>
      </c>
      <c r="I50" s="167"/>
      <c r="J50" s="166">
        <v>55.292700000000004</v>
      </c>
      <c r="K50" s="166">
        <v>-122.499</v>
      </c>
      <c r="L50" s="166">
        <v>72.925700000000006</v>
      </c>
      <c r="M50" s="166">
        <v>37.058900000000001</v>
      </c>
      <c r="N50" s="166">
        <v>36.181899999999999</v>
      </c>
      <c r="O50" s="166">
        <v>4.4400000000000004</v>
      </c>
      <c r="P50" s="166">
        <v>-74.022999999999996</v>
      </c>
      <c r="Q50" s="166">
        <v>66</v>
      </c>
      <c r="R50" s="166">
        <v>18.216000000000001</v>
      </c>
      <c r="S50" s="166">
        <v>-66</v>
      </c>
      <c r="T50" s="166">
        <v>4.3349000000000002</v>
      </c>
      <c r="U50" s="166">
        <v>79.8322</v>
      </c>
      <c r="V50" s="166">
        <v>16.750699999999998</v>
      </c>
      <c r="W50" s="166">
        <v>17.2408</v>
      </c>
      <c r="X50" s="166">
        <v>28.543199999999999</v>
      </c>
      <c r="Y50" s="166">
        <v>3.1636000000000002</v>
      </c>
      <c r="Z50" s="166">
        <v>0.95120000000000005</v>
      </c>
      <c r="AA50" s="166">
        <v>8.2622</v>
      </c>
      <c r="AB50" s="167"/>
      <c r="AC50" s="167"/>
      <c r="AD50" s="166">
        <v>-71.56</v>
      </c>
      <c r="AE50" s="166">
        <v>-71.569999999999993</v>
      </c>
      <c r="AF50" s="167"/>
      <c r="AG50" s="166">
        <v>-4.4400000000000004</v>
      </c>
      <c r="AH50" s="166">
        <v>72.599999999999994</v>
      </c>
      <c r="AI50" s="166">
        <v>14.285</v>
      </c>
      <c r="AJ50" s="166">
        <v>0.22700000000000001</v>
      </c>
      <c r="AK50" s="166">
        <v>-41.76</v>
      </c>
      <c r="AL50" s="166">
        <v>-41.96</v>
      </c>
      <c r="AM50" s="166">
        <v>-57.47</v>
      </c>
      <c r="AN50" s="166">
        <v>42.88</v>
      </c>
      <c r="AO50" s="166">
        <v>43.22</v>
      </c>
      <c r="AP50" s="166">
        <v>21.269500000000001</v>
      </c>
      <c r="AQ50" s="166">
        <v>3.0874999999999999</v>
      </c>
      <c r="AR50" s="166">
        <v>82.297200000000004</v>
      </c>
      <c r="AS50" s="166">
        <v>85.212900000000005</v>
      </c>
      <c r="AT50" s="166">
        <v>26.658000000000001</v>
      </c>
      <c r="AU50" s="166">
        <v>-47.511699999999998</v>
      </c>
      <c r="AV50" s="166">
        <v>-47.626300000000001</v>
      </c>
      <c r="AW50" s="166">
        <v>9.7150999999999996</v>
      </c>
      <c r="AX50" s="166">
        <v>10.1182</v>
      </c>
      <c r="AY50" s="166">
        <v>77.018199999999993</v>
      </c>
      <c r="AZ50" s="166">
        <v>78.803600000000003</v>
      </c>
      <c r="BA50" s="166">
        <v>1.2871999999999999</v>
      </c>
      <c r="BB50" s="166">
        <v>0.1424</v>
      </c>
      <c r="BC50" s="166">
        <v>-487.17090000000002</v>
      </c>
      <c r="BD50" s="166">
        <v>8.3925000000000001</v>
      </c>
      <c r="BE50" s="166">
        <v>-13.2</v>
      </c>
      <c r="BF50" s="166">
        <v>-13.3</v>
      </c>
      <c r="BG50" s="166">
        <v>53.6218</v>
      </c>
      <c r="BH50" s="166">
        <v>52.371099999999998</v>
      </c>
      <c r="BI50" s="166">
        <v>-6.2887000000000004</v>
      </c>
      <c r="BJ50" s="167"/>
      <c r="BK50" s="166">
        <v>-67.858400000000003</v>
      </c>
      <c r="BL50" s="166">
        <v>7.1148999999999996</v>
      </c>
      <c r="BM50" s="166">
        <v>14.8657</v>
      </c>
      <c r="BN50" s="166">
        <v>10.0482</v>
      </c>
      <c r="BO50" s="166">
        <v>530.65570000000002</v>
      </c>
      <c r="BP50" s="166">
        <v>153.14179999999999</v>
      </c>
      <c r="BQ50" s="166">
        <v>153.05029999999999</v>
      </c>
      <c r="BR50" s="166">
        <v>-517.92110000000002</v>
      </c>
      <c r="BS50" s="166">
        <v>596.7577</v>
      </c>
      <c r="BT50" s="167"/>
      <c r="BU50" s="166">
        <v>-74.853999999999999</v>
      </c>
      <c r="BV50" s="166">
        <v>76.204800000000006</v>
      </c>
      <c r="BW50" s="167"/>
      <c r="BX50" s="166">
        <v>34.909999999999997</v>
      </c>
      <c r="BY50" s="166">
        <v>44.03</v>
      </c>
      <c r="BZ50" s="166">
        <v>78.97</v>
      </c>
      <c r="CA50" s="166">
        <v>92.27</v>
      </c>
      <c r="CB50" s="166">
        <v>-56.659700000000001</v>
      </c>
      <c r="CC50" s="166">
        <v>-56.123800000000003</v>
      </c>
      <c r="CD50" s="166">
        <v>114.98090000000001</v>
      </c>
      <c r="CE50" s="166">
        <v>116.75700000000001</v>
      </c>
      <c r="CF50" s="166">
        <v>19.803799999999999</v>
      </c>
      <c r="CG50" s="166">
        <v>-133.5394</v>
      </c>
      <c r="CH50" s="166">
        <v>-134.63489999999999</v>
      </c>
      <c r="CI50" s="166">
        <v>2.6231</v>
      </c>
      <c r="CJ50" s="166">
        <v>-112.99</v>
      </c>
      <c r="CK50" s="166">
        <v>12.658899999999999</v>
      </c>
      <c r="CL50" s="167"/>
      <c r="CM50" s="166">
        <v>92.4</v>
      </c>
      <c r="CN50" s="166">
        <v>228.8</v>
      </c>
      <c r="CO50" s="166">
        <v>-18.68</v>
      </c>
      <c r="CP50" s="166">
        <v>38.324100000000001</v>
      </c>
      <c r="CQ50" s="166">
        <v>38</v>
      </c>
      <c r="CR50" s="166">
        <v>38.937600000000003</v>
      </c>
      <c r="CS50" s="166">
        <v>-5.5861000000000001</v>
      </c>
      <c r="CT50" s="166">
        <v>-4.8098000000000001</v>
      </c>
      <c r="CU50" s="166">
        <v>41.713200000000001</v>
      </c>
      <c r="CV50" s="166">
        <v>-99.582800000000006</v>
      </c>
      <c r="CW50" s="166">
        <v>50.442700000000002</v>
      </c>
      <c r="CX50" s="166">
        <v>19.315799999999999</v>
      </c>
      <c r="CY50" s="166">
        <v>82.51</v>
      </c>
      <c r="CZ50" s="166">
        <v>43.92</v>
      </c>
      <c r="DA50" s="166">
        <v>57.8979</v>
      </c>
      <c r="DB50" s="166">
        <v>54.6432</v>
      </c>
      <c r="DC50" s="166">
        <v>-39.171500000000002</v>
      </c>
      <c r="DD50" s="166">
        <v>0</v>
      </c>
      <c r="DE50" s="166">
        <v>114.4812</v>
      </c>
      <c r="DF50" s="166">
        <v>112.9748</v>
      </c>
      <c r="DG50" s="166">
        <v>-115.2045</v>
      </c>
      <c r="DH50" s="166">
        <v>0</v>
      </c>
      <c r="DI50" s="167"/>
      <c r="DJ50" s="166">
        <v>-100.6</v>
      </c>
      <c r="DK50" s="166">
        <v>-101.2</v>
      </c>
      <c r="DL50" s="166">
        <v>23.096</v>
      </c>
      <c r="DM50" s="166">
        <v>64</v>
      </c>
      <c r="DN50" s="166">
        <v>72.62</v>
      </c>
      <c r="DO50" s="166">
        <v>86.76</v>
      </c>
      <c r="DP50" s="166">
        <v>63.56</v>
      </c>
      <c r="DQ50" s="166">
        <v>-9.18</v>
      </c>
      <c r="DR50" s="166">
        <v>61.860500000000002</v>
      </c>
      <c r="DS50" s="166">
        <v>114.8565</v>
      </c>
      <c r="DT50" s="166">
        <v>-2.85</v>
      </c>
      <c r="DU50" s="166">
        <v>-2.77</v>
      </c>
      <c r="DV50" s="166">
        <v>81.41</v>
      </c>
      <c r="DW50" s="166">
        <v>57.98</v>
      </c>
      <c r="DX50" s="166">
        <v>115.25449999999999</v>
      </c>
      <c r="DY50" s="166">
        <v>114.4</v>
      </c>
      <c r="DZ50" s="166">
        <v>-41.136600000000001</v>
      </c>
      <c r="EA50" s="166">
        <v>-40.209099999999999</v>
      </c>
      <c r="EB50" s="166">
        <v>207.24039999999999</v>
      </c>
      <c r="EC50" s="166">
        <v>165.3253</v>
      </c>
      <c r="ED50" s="166">
        <v>158.4066</v>
      </c>
      <c r="EE50" s="166">
        <v>161.2353</v>
      </c>
      <c r="EF50" s="166">
        <v>53.3489</v>
      </c>
      <c r="EG50" s="166">
        <v>29.514299999999999</v>
      </c>
      <c r="EH50" s="166">
        <v>-31.652999999999999</v>
      </c>
      <c r="EI50" s="166">
        <v>531.96900000000005</v>
      </c>
      <c r="EJ50" s="166">
        <v>292.09410000000003</v>
      </c>
      <c r="EK50" s="167"/>
      <c r="EL50" s="166">
        <v>-20.734999999999999</v>
      </c>
      <c r="EM50" s="166">
        <v>-18.119499999999999</v>
      </c>
      <c r="EN50" s="167"/>
      <c r="EO50" s="166">
        <v>-10.8576</v>
      </c>
      <c r="EP50" s="166">
        <v>-9.6606000000000005</v>
      </c>
      <c r="EQ50" s="166">
        <v>21.552</v>
      </c>
      <c r="ER50" s="166">
        <v>-46.125700000000002</v>
      </c>
      <c r="ES50" s="166">
        <v>-47.246899999999997</v>
      </c>
      <c r="ET50" s="166">
        <v>12.8751</v>
      </c>
      <c r="EU50" s="166">
        <v>0</v>
      </c>
      <c r="EV50" s="166">
        <v>-3.67</v>
      </c>
      <c r="EW50" s="167"/>
      <c r="EX50" s="166">
        <v>12.482200000000001</v>
      </c>
      <c r="EY50" s="166">
        <v>-72.016900000000007</v>
      </c>
      <c r="EZ50" s="166">
        <v>-42.485199999999999</v>
      </c>
      <c r="FA50" s="166">
        <v>-40.773099999999999</v>
      </c>
      <c r="FB50" s="166">
        <v>14.634499999999999</v>
      </c>
      <c r="FC50" s="166">
        <v>-26.282800000000002</v>
      </c>
      <c r="FD50" s="166">
        <v>-6.1666999999999996</v>
      </c>
      <c r="FE50" s="166">
        <v>25.899699999999999</v>
      </c>
      <c r="FF50" s="167"/>
      <c r="FG50" s="166">
        <v>20.3658</v>
      </c>
      <c r="FH50" s="166">
        <v>19.595400000000001</v>
      </c>
      <c r="FI50" s="166">
        <v>19.8187</v>
      </c>
      <c r="FJ50" s="166">
        <v>19.260300000000001</v>
      </c>
      <c r="FK50" s="166">
        <v>56.097900000000003</v>
      </c>
      <c r="FL50" s="166">
        <v>58.274799999999999</v>
      </c>
      <c r="FM50" s="166">
        <v>-18.587700000000002</v>
      </c>
      <c r="FN50" s="166">
        <v>43.2181</v>
      </c>
      <c r="FO50" s="166">
        <v>42.6738</v>
      </c>
      <c r="FP50" s="166">
        <v>3.5769000000000002</v>
      </c>
      <c r="FQ50" s="166">
        <v>21.3508</v>
      </c>
      <c r="FR50" s="166">
        <v>-34.803400000000003</v>
      </c>
      <c r="FS50" s="166">
        <v>-14.91</v>
      </c>
      <c r="FT50" s="166">
        <v>17.9696</v>
      </c>
      <c r="FU50" s="166">
        <v>1.6177999999999999</v>
      </c>
      <c r="FV50" s="166">
        <v>-12.43</v>
      </c>
      <c r="FW50" s="166">
        <v>11.19</v>
      </c>
      <c r="FX50" s="166">
        <v>-35.180700000000002</v>
      </c>
      <c r="FY50" s="166">
        <v>9.1942000000000004</v>
      </c>
      <c r="FZ50" s="166">
        <v>-11.662000000000001</v>
      </c>
      <c r="GA50" s="166">
        <v>0.753</v>
      </c>
      <c r="GB50" s="167"/>
      <c r="GC50" s="166">
        <v>27.53</v>
      </c>
      <c r="GD50" s="166">
        <v>-21.863399999999999</v>
      </c>
      <c r="GE50" s="166">
        <v>-2.0276000000000001</v>
      </c>
      <c r="GF50" s="166">
        <v>19.75</v>
      </c>
      <c r="GG50" s="166">
        <v>83.848299999999995</v>
      </c>
      <c r="GH50" s="166">
        <v>24.5</v>
      </c>
      <c r="GI50" s="166">
        <v>-20.543199999999999</v>
      </c>
      <c r="GJ50" s="166">
        <v>0.42059999999999997</v>
      </c>
      <c r="GK50" s="166">
        <v>0</v>
      </c>
      <c r="GL50" s="166">
        <v>2.9289999999999998</v>
      </c>
      <c r="GM50" s="167"/>
      <c r="GN50" s="167"/>
      <c r="GO50" s="166">
        <v>-17.369800000000001</v>
      </c>
      <c r="GP50" s="166">
        <v>-45.3108</v>
      </c>
      <c r="GQ50" s="166">
        <v>15.921200000000001</v>
      </c>
      <c r="GR50" s="166">
        <v>47.483899999999998</v>
      </c>
      <c r="GS50" s="166">
        <v>65.281000000000006</v>
      </c>
      <c r="GT50" s="166">
        <v>66.667500000000004</v>
      </c>
      <c r="GU50" s="166">
        <v>-152.49760000000001</v>
      </c>
      <c r="GV50" s="166">
        <v>-31.6203</v>
      </c>
      <c r="GW50" s="166">
        <v>29.979700000000001</v>
      </c>
      <c r="GX50" s="166">
        <v>-68.117599999999996</v>
      </c>
      <c r="GY50" s="166">
        <v>4.0147000000000004</v>
      </c>
      <c r="GZ50" s="166">
        <v>17.094000000000001</v>
      </c>
      <c r="HA50" s="166">
        <v>16.7529</v>
      </c>
      <c r="HB50" s="166">
        <v>6.1936999999999998</v>
      </c>
      <c r="HC50" s="166">
        <v>171.0249</v>
      </c>
      <c r="HD50" s="166">
        <v>172.4316</v>
      </c>
      <c r="HE50" s="167"/>
      <c r="HF50" s="168">
        <v>-281.88319999999999</v>
      </c>
      <c r="HG50" s="166">
        <v>-555.01769999999999</v>
      </c>
      <c r="HH50" s="166">
        <v>560.18150000000003</v>
      </c>
      <c r="HI50" s="166">
        <v>504.49020000000002</v>
      </c>
      <c r="HJ50" s="166">
        <v>-162.56030000000001</v>
      </c>
      <c r="HK50" s="166">
        <v>-162.89500000000001</v>
      </c>
      <c r="HL50" s="167"/>
      <c r="HM50" s="166">
        <v>26.411999999999999</v>
      </c>
      <c r="HN50" s="166">
        <v>79.525400000000005</v>
      </c>
      <c r="HO50" s="166">
        <v>78.579099999999997</v>
      </c>
      <c r="HP50" s="167"/>
      <c r="HQ50" s="167"/>
      <c r="HR50" s="166">
        <v>20.734300000000001</v>
      </c>
      <c r="HS50" s="166">
        <v>19.9542</v>
      </c>
      <c r="HT50" s="166">
        <v>-79.894999999999996</v>
      </c>
      <c r="HU50" s="166">
        <v>-79.507000000000005</v>
      </c>
      <c r="HV50" s="166">
        <v>46.06</v>
      </c>
      <c r="HW50" s="166">
        <v>45.38</v>
      </c>
      <c r="HX50" s="166">
        <v>38.6</v>
      </c>
      <c r="HY50" s="166">
        <v>38.6</v>
      </c>
      <c r="HZ50" s="166">
        <v>21.412800000000001</v>
      </c>
      <c r="IA50" s="166">
        <v>42.88</v>
      </c>
      <c r="IB50" s="166">
        <v>-345.77730000000003</v>
      </c>
      <c r="IC50" s="166">
        <v>80.283299999999997</v>
      </c>
      <c r="ID50" s="166">
        <v>80.038300000000007</v>
      </c>
      <c r="IE50" s="166">
        <v>18.5</v>
      </c>
      <c r="IF50" s="166">
        <v>2.2999999999999998</v>
      </c>
      <c r="IG50" s="166">
        <v>-19.100000000000001</v>
      </c>
      <c r="IH50" s="166">
        <v>-19.100000000000001</v>
      </c>
      <c r="II50" s="166">
        <v>1.6153999999999999</v>
      </c>
      <c r="IJ50" s="166">
        <v>1.4146000000000001</v>
      </c>
      <c r="IK50" s="166">
        <v>-497.90410000000003</v>
      </c>
      <c r="IL50" s="166">
        <v>-259.24439999999998</v>
      </c>
      <c r="IM50" s="166">
        <v>502.39620000000002</v>
      </c>
      <c r="IN50" s="166">
        <v>403.113</v>
      </c>
      <c r="IO50" s="166">
        <v>61.360900000000001</v>
      </c>
      <c r="IP50" s="166">
        <v>-388.36410000000001</v>
      </c>
      <c r="IQ50" s="166">
        <v>391.7097</v>
      </c>
      <c r="IR50" s="166">
        <v>-153.51609999999999</v>
      </c>
      <c r="IS50" s="166">
        <v>-229.09010000000001</v>
      </c>
      <c r="IT50" s="166">
        <v>-382.50130000000001</v>
      </c>
      <c r="IU50" s="166">
        <v>108.2514</v>
      </c>
      <c r="IV50" s="166">
        <v>108.3882</v>
      </c>
      <c r="IW50" s="166">
        <v>158.01990000000001</v>
      </c>
      <c r="IX50" s="166">
        <v>-484.35640000000001</v>
      </c>
      <c r="IY50" s="166">
        <v>235.54060000000001</v>
      </c>
      <c r="IZ50" s="166">
        <v>-255.76679999999999</v>
      </c>
      <c r="JA50" s="166">
        <v>251.4879</v>
      </c>
      <c r="JB50" s="166">
        <v>-7.2771999999999997</v>
      </c>
      <c r="JC50" s="166">
        <v>18.82</v>
      </c>
      <c r="JD50" s="166">
        <v>19.12</v>
      </c>
      <c r="JE50" s="166">
        <v>-0.624</v>
      </c>
      <c r="JF50" s="166">
        <v>-0.63600000000000001</v>
      </c>
      <c r="JG50" s="166">
        <v>-18.96</v>
      </c>
      <c r="JH50" s="166">
        <v>-5.52</v>
      </c>
      <c r="JI50" s="167"/>
      <c r="JJ50" s="166">
        <v>4.9516</v>
      </c>
      <c r="JK50" s="166">
        <v>-14.149699999999999</v>
      </c>
      <c r="JL50" s="166">
        <v>-29.2683</v>
      </c>
      <c r="JM50" s="166">
        <v>9.5</v>
      </c>
      <c r="JN50" s="166">
        <v>53.095999999999997</v>
      </c>
      <c r="JO50" s="166">
        <v>53.314</v>
      </c>
      <c r="JP50" s="166">
        <v>2.8102</v>
      </c>
      <c r="JQ50" s="166">
        <v>3.3283</v>
      </c>
      <c r="JR50" s="166">
        <v>50.813400000000001</v>
      </c>
      <c r="JS50" s="166">
        <v>51.081899999999997</v>
      </c>
      <c r="JT50" s="166">
        <v>51.458500000000001</v>
      </c>
      <c r="JU50" s="167"/>
      <c r="JV50" s="166">
        <v>0.8</v>
      </c>
      <c r="JW50" s="166">
        <v>18.8125</v>
      </c>
      <c r="JX50" s="166">
        <v>10.5</v>
      </c>
      <c r="JY50" s="167"/>
      <c r="JZ50" s="166">
        <v>47.103000000000002</v>
      </c>
      <c r="KA50" s="166">
        <v>0</v>
      </c>
      <c r="KB50" s="166">
        <v>0</v>
      </c>
      <c r="KC50" s="166">
        <v>46.756300000000003</v>
      </c>
      <c r="KD50" s="166">
        <v>0</v>
      </c>
      <c r="KE50" s="166">
        <v>-25.6859</v>
      </c>
      <c r="KF50" s="166">
        <v>25.515799999999999</v>
      </c>
      <c r="KG50" s="166">
        <v>-13</v>
      </c>
      <c r="KH50" s="166">
        <v>13.5</v>
      </c>
      <c r="KI50" s="166">
        <v>-48.3917</v>
      </c>
      <c r="KJ50" s="166">
        <v>226.00309999999999</v>
      </c>
    </row>
    <row r="51" spans="1:296" ht="18" customHeight="1" x14ac:dyDescent="0.3">
      <c r="A51" s="162" t="s">
        <v>68</v>
      </c>
      <c r="B51" s="162" t="s">
        <v>951</v>
      </c>
      <c r="C51" s="166">
        <v>0</v>
      </c>
      <c r="D51" s="167"/>
      <c r="E51" s="166">
        <v>13.6309</v>
      </c>
      <c r="F51" s="166">
        <v>-21.957899999999999</v>
      </c>
      <c r="G51" s="166">
        <v>-28.136099999999999</v>
      </c>
      <c r="H51" s="166">
        <v>37.973300000000002</v>
      </c>
      <c r="I51" s="167"/>
      <c r="J51" s="166">
        <v>53.785600000000002</v>
      </c>
      <c r="K51" s="166">
        <v>-119.9329</v>
      </c>
      <c r="L51" s="166">
        <v>70.648399999999995</v>
      </c>
      <c r="M51" s="166">
        <v>35.7209</v>
      </c>
      <c r="N51" s="166">
        <v>35.076999999999998</v>
      </c>
      <c r="O51" s="166">
        <v>4.4400000000000004</v>
      </c>
      <c r="P51" s="166">
        <v>-69.414000000000001</v>
      </c>
      <c r="Q51" s="166">
        <v>61.6</v>
      </c>
      <c r="R51" s="166">
        <v>17.388000000000002</v>
      </c>
      <c r="S51" s="166">
        <v>-61.6</v>
      </c>
      <c r="T51" s="166">
        <v>4.4127999999999998</v>
      </c>
      <c r="U51" s="166">
        <v>79.347399999999993</v>
      </c>
      <c r="V51" s="166">
        <v>17.2181</v>
      </c>
      <c r="W51" s="166">
        <v>17.421600000000002</v>
      </c>
      <c r="X51" s="166">
        <v>29.282699999999998</v>
      </c>
      <c r="Y51" s="166">
        <v>7.5243000000000002</v>
      </c>
      <c r="Z51" s="166">
        <v>1.0931999999999999</v>
      </c>
      <c r="AA51" s="166">
        <v>8.1835000000000004</v>
      </c>
      <c r="AB51" s="167"/>
      <c r="AC51" s="167"/>
      <c r="AD51" s="166">
        <v>-71.260000000000005</v>
      </c>
      <c r="AE51" s="166">
        <v>-71.180000000000007</v>
      </c>
      <c r="AF51" s="167"/>
      <c r="AG51" s="166">
        <v>-4.4400000000000004</v>
      </c>
      <c r="AH51" s="166">
        <v>68.2</v>
      </c>
      <c r="AI51" s="166">
        <v>13.201000000000001</v>
      </c>
      <c r="AJ51" s="166">
        <v>0.221</v>
      </c>
      <c r="AK51" s="166">
        <v>-45.49</v>
      </c>
      <c r="AL51" s="166">
        <v>-45.64</v>
      </c>
      <c r="AM51" s="166">
        <v>-47.56</v>
      </c>
      <c r="AN51" s="166">
        <v>45.85</v>
      </c>
      <c r="AO51" s="166">
        <v>46</v>
      </c>
      <c r="AP51" s="166">
        <v>18.9512</v>
      </c>
      <c r="AQ51" s="166">
        <v>4.3250999999999999</v>
      </c>
      <c r="AR51" s="166">
        <v>80.976100000000002</v>
      </c>
      <c r="AS51" s="166">
        <v>84.375200000000007</v>
      </c>
      <c r="AT51" s="166">
        <v>26.2837</v>
      </c>
      <c r="AU51" s="166">
        <v>-50.370800000000003</v>
      </c>
      <c r="AV51" s="166">
        <v>-49.705300000000001</v>
      </c>
      <c r="AW51" s="166">
        <v>32.304099999999998</v>
      </c>
      <c r="AX51" s="166">
        <v>31.8507</v>
      </c>
      <c r="AY51" s="166">
        <v>73.381299999999996</v>
      </c>
      <c r="AZ51" s="166">
        <v>74.207300000000004</v>
      </c>
      <c r="BA51" s="166">
        <v>11.740600000000001</v>
      </c>
      <c r="BB51" s="166">
        <v>13.5501</v>
      </c>
      <c r="BC51" s="166">
        <v>-498.99639999999999</v>
      </c>
      <c r="BD51" s="166">
        <v>14.7706</v>
      </c>
      <c r="BE51" s="166">
        <v>-16.899999999999999</v>
      </c>
      <c r="BF51" s="166">
        <v>-16.8</v>
      </c>
      <c r="BG51" s="166">
        <v>56.083599999999997</v>
      </c>
      <c r="BH51" s="166">
        <v>54.711799999999997</v>
      </c>
      <c r="BI51" s="166">
        <v>-6.1102999999999996</v>
      </c>
      <c r="BJ51" s="167"/>
      <c r="BK51" s="166">
        <v>-70.534000000000006</v>
      </c>
      <c r="BL51" s="166">
        <v>6.9005999999999998</v>
      </c>
      <c r="BM51" s="166">
        <v>15.1716</v>
      </c>
      <c r="BN51" s="166">
        <v>10.4346</v>
      </c>
      <c r="BO51" s="166">
        <v>545.54870000000005</v>
      </c>
      <c r="BP51" s="166">
        <v>141.81950000000001</v>
      </c>
      <c r="BQ51" s="166">
        <v>142.39930000000001</v>
      </c>
      <c r="BR51" s="166">
        <v>-487.95589999999999</v>
      </c>
      <c r="BS51" s="166">
        <v>601.32989999999995</v>
      </c>
      <c r="BT51" s="167"/>
      <c r="BU51" s="166">
        <v>-101.0124</v>
      </c>
      <c r="BV51" s="166">
        <v>102.1713</v>
      </c>
      <c r="BW51" s="166">
        <v>112.24</v>
      </c>
      <c r="BX51" s="166">
        <v>34.909999999999997</v>
      </c>
      <c r="BY51" s="166">
        <v>42.66</v>
      </c>
      <c r="BZ51" s="166">
        <v>77.349999999999994</v>
      </c>
      <c r="CA51" s="166">
        <v>92.23</v>
      </c>
      <c r="CB51" s="166">
        <v>-54.516399999999997</v>
      </c>
      <c r="CC51" s="166">
        <v>-54.1145</v>
      </c>
      <c r="CD51" s="166">
        <v>116.3262</v>
      </c>
      <c r="CE51" s="166">
        <v>117.1009</v>
      </c>
      <c r="CF51" s="166">
        <v>21.3719</v>
      </c>
      <c r="CG51" s="166">
        <v>-135.6019</v>
      </c>
      <c r="CH51" s="166">
        <v>-135.1138</v>
      </c>
      <c r="CI51" s="166">
        <v>2.2185999999999999</v>
      </c>
      <c r="CJ51" s="166">
        <v>-111.6396</v>
      </c>
      <c r="CK51" s="166">
        <v>12.4756</v>
      </c>
      <c r="CL51" s="166">
        <v>14.542</v>
      </c>
      <c r="CM51" s="166">
        <v>86.8</v>
      </c>
      <c r="CN51" s="166">
        <v>224.9</v>
      </c>
      <c r="CO51" s="166">
        <v>-18.52</v>
      </c>
      <c r="CP51" s="166">
        <v>36.080500000000001</v>
      </c>
      <c r="CQ51" s="166">
        <v>35.996099999999998</v>
      </c>
      <c r="CR51" s="166">
        <v>36.700299999999999</v>
      </c>
      <c r="CS51" s="166">
        <v>-10.5725</v>
      </c>
      <c r="CT51" s="166">
        <v>-10.102499999999999</v>
      </c>
      <c r="CU51" s="166">
        <v>45.048200000000001</v>
      </c>
      <c r="CV51" s="166">
        <v>-97.24</v>
      </c>
      <c r="CW51" s="166">
        <v>53.816899999999997</v>
      </c>
      <c r="CX51" s="166">
        <v>18.439800000000002</v>
      </c>
      <c r="CY51" s="166">
        <v>78.89</v>
      </c>
      <c r="CZ51" s="166">
        <v>42.02</v>
      </c>
      <c r="DA51" s="166">
        <v>55.788600000000002</v>
      </c>
      <c r="DB51" s="166">
        <v>52.885399999999997</v>
      </c>
      <c r="DC51" s="166">
        <v>-37.891300000000001</v>
      </c>
      <c r="DD51" s="166">
        <v>0</v>
      </c>
      <c r="DE51" s="166">
        <v>112.22920000000001</v>
      </c>
      <c r="DF51" s="166">
        <v>111.9572</v>
      </c>
      <c r="DG51" s="166">
        <v>-104.3646</v>
      </c>
      <c r="DH51" s="166">
        <v>0</v>
      </c>
      <c r="DI51" s="167"/>
      <c r="DJ51" s="166">
        <v>-94.1</v>
      </c>
      <c r="DK51" s="166">
        <v>-95</v>
      </c>
      <c r="DL51" s="166">
        <v>23.14</v>
      </c>
      <c r="DM51" s="166">
        <v>61.2</v>
      </c>
      <c r="DN51" s="166">
        <v>68.260000000000005</v>
      </c>
      <c r="DO51" s="166">
        <v>82.18</v>
      </c>
      <c r="DP51" s="166">
        <v>60.33</v>
      </c>
      <c r="DQ51" s="166">
        <v>-8.25</v>
      </c>
      <c r="DR51" s="166">
        <v>63.984000000000002</v>
      </c>
      <c r="DS51" s="166">
        <v>104.43089999999999</v>
      </c>
      <c r="DT51" s="166">
        <v>-2.64</v>
      </c>
      <c r="DU51" s="166">
        <v>-2.58</v>
      </c>
      <c r="DV51" s="166">
        <v>81.87</v>
      </c>
      <c r="DW51" s="166">
        <v>57.21</v>
      </c>
      <c r="DX51" s="166">
        <v>104.7818</v>
      </c>
      <c r="DY51" s="166">
        <v>102.6909</v>
      </c>
      <c r="DZ51" s="166">
        <v>-42.490699999999997</v>
      </c>
      <c r="EA51" s="166">
        <v>-43.2</v>
      </c>
      <c r="EB51" s="166">
        <v>199.35669999999999</v>
      </c>
      <c r="EC51" s="166">
        <v>154.52979999999999</v>
      </c>
      <c r="ED51" s="166">
        <v>149.8793</v>
      </c>
      <c r="EE51" s="166">
        <v>152.3725</v>
      </c>
      <c r="EF51" s="166">
        <v>53.475299999999997</v>
      </c>
      <c r="EG51" s="166">
        <v>29.613199999999999</v>
      </c>
      <c r="EH51" s="166">
        <v>-32.360999999999997</v>
      </c>
      <c r="EI51" s="166">
        <v>499.9579</v>
      </c>
      <c r="EJ51" s="166">
        <v>281.351</v>
      </c>
      <c r="EK51" s="167"/>
      <c r="EL51" s="166">
        <v>-19.057700000000001</v>
      </c>
      <c r="EM51" s="166">
        <v>-16.547999999999998</v>
      </c>
      <c r="EN51" s="167"/>
      <c r="EO51" s="166">
        <v>-7.9203999999999999</v>
      </c>
      <c r="EP51" s="166">
        <v>-7.5663999999999998</v>
      </c>
      <c r="EQ51" s="166">
        <v>24.623999999999999</v>
      </c>
      <c r="ER51" s="166">
        <v>-49.534799999999997</v>
      </c>
      <c r="ES51" s="166">
        <v>-50.695700000000002</v>
      </c>
      <c r="ET51" s="166">
        <v>12.965</v>
      </c>
      <c r="EU51" s="166">
        <v>0</v>
      </c>
      <c r="EV51" s="166">
        <v>-4.28</v>
      </c>
      <c r="EW51" s="167"/>
      <c r="EX51" s="166">
        <v>11.905200000000001</v>
      </c>
      <c r="EY51" s="166">
        <v>-64.903499999999994</v>
      </c>
      <c r="EZ51" s="166">
        <v>-43.1006</v>
      </c>
      <c r="FA51" s="166">
        <v>-40.439</v>
      </c>
      <c r="FB51" s="166">
        <v>17.750299999999999</v>
      </c>
      <c r="FC51" s="166">
        <v>-26.5398</v>
      </c>
      <c r="FD51" s="166">
        <v>-7.3425000000000002</v>
      </c>
      <c r="FE51" s="166">
        <v>25.793700000000001</v>
      </c>
      <c r="FF51" s="167"/>
      <c r="FG51" s="166">
        <v>20.9177</v>
      </c>
      <c r="FH51" s="166">
        <v>18.882300000000001</v>
      </c>
      <c r="FI51" s="166">
        <v>20.1709</v>
      </c>
      <c r="FJ51" s="166">
        <v>19.828499999999998</v>
      </c>
      <c r="FK51" s="166">
        <v>54.925699999999999</v>
      </c>
      <c r="FL51" s="166">
        <v>54.925699999999999</v>
      </c>
      <c r="FM51" s="166">
        <v>-11.8894</v>
      </c>
      <c r="FN51" s="166">
        <v>46.256</v>
      </c>
      <c r="FO51" s="166">
        <v>46.025500000000001</v>
      </c>
      <c r="FP51" s="166">
        <v>2.8746</v>
      </c>
      <c r="FQ51" s="166">
        <v>19.6633</v>
      </c>
      <c r="FR51" s="166">
        <v>-33.704700000000003</v>
      </c>
      <c r="FS51" s="166">
        <v>-14.43</v>
      </c>
      <c r="FT51" s="166">
        <v>18.0868</v>
      </c>
      <c r="FU51" s="166">
        <v>1.5702</v>
      </c>
      <c r="FV51" s="166">
        <v>-12.56</v>
      </c>
      <c r="FW51" s="166">
        <v>11.87</v>
      </c>
      <c r="FX51" s="166">
        <v>-32.947400000000002</v>
      </c>
      <c r="FY51" s="167"/>
      <c r="FZ51" s="166">
        <v>-12.11</v>
      </c>
      <c r="GA51" s="166">
        <v>0.77</v>
      </c>
      <c r="GB51" s="167"/>
      <c r="GC51" s="166">
        <v>27.19</v>
      </c>
      <c r="GD51" s="166">
        <v>-20.580300000000001</v>
      </c>
      <c r="GE51" s="166">
        <v>-2.0156999999999998</v>
      </c>
      <c r="GF51" s="166">
        <v>19.239999999999998</v>
      </c>
      <c r="GG51" s="166">
        <v>79.668199999999999</v>
      </c>
      <c r="GH51" s="166">
        <v>24</v>
      </c>
      <c r="GI51" s="166">
        <v>-20.447099999999999</v>
      </c>
      <c r="GJ51" s="166">
        <v>1.3605</v>
      </c>
      <c r="GK51" s="166">
        <v>1.6120000000000001</v>
      </c>
      <c r="GL51" s="166">
        <v>2.8241999999999998</v>
      </c>
      <c r="GM51" s="167"/>
      <c r="GN51" s="167"/>
      <c r="GO51" s="168">
        <v>-17.108550000000001</v>
      </c>
      <c r="GP51" s="166">
        <v>-43.360999999999997</v>
      </c>
      <c r="GQ51" s="166">
        <v>16.989799999999999</v>
      </c>
      <c r="GR51" s="166">
        <v>45.338900000000002</v>
      </c>
      <c r="GS51" s="166">
        <v>60.072499999999998</v>
      </c>
      <c r="GT51" s="166">
        <v>62.089100000000002</v>
      </c>
      <c r="GU51" s="166">
        <v>-149.25890000000001</v>
      </c>
      <c r="GV51" s="166">
        <v>-30.188500000000001</v>
      </c>
      <c r="GW51" s="166">
        <v>28.147300000000001</v>
      </c>
      <c r="GX51" s="166">
        <v>-63.377699999999997</v>
      </c>
      <c r="GY51" s="166">
        <v>3.6617000000000002</v>
      </c>
      <c r="GZ51" s="166">
        <v>15.941599999999999</v>
      </c>
      <c r="HA51" s="166">
        <v>15.4754</v>
      </c>
      <c r="HB51" s="166">
        <v>5.6847000000000003</v>
      </c>
      <c r="HC51" s="166">
        <v>171.65190000000001</v>
      </c>
      <c r="HD51" s="166">
        <v>170.83850000000001</v>
      </c>
      <c r="HE51" s="167"/>
      <c r="HF51" s="168">
        <v>-282.06349999999998</v>
      </c>
      <c r="HG51" s="166">
        <v>-560.76499999999999</v>
      </c>
      <c r="HH51" s="166">
        <v>560.12570000000005</v>
      </c>
      <c r="HI51" s="166">
        <v>499.3553</v>
      </c>
      <c r="HJ51" s="166">
        <v>-162.67080000000001</v>
      </c>
      <c r="HK51" s="166">
        <v>-161.8854</v>
      </c>
      <c r="HL51" s="167"/>
      <c r="HM51" s="166">
        <v>24.6007</v>
      </c>
      <c r="HN51" s="166">
        <v>78.211500000000001</v>
      </c>
      <c r="HO51" s="166">
        <v>77.302899999999994</v>
      </c>
      <c r="HP51" s="167"/>
      <c r="HQ51" s="167"/>
      <c r="HR51" s="166">
        <v>22.568999999999999</v>
      </c>
      <c r="HS51" s="166">
        <v>21.8109</v>
      </c>
      <c r="HT51" s="166">
        <v>-74.066299999999998</v>
      </c>
      <c r="HU51" s="166">
        <v>-73.844200000000001</v>
      </c>
      <c r="HV51" s="166">
        <v>49.46</v>
      </c>
      <c r="HW51" s="166">
        <v>48.82</v>
      </c>
      <c r="HX51" s="166">
        <v>37.6</v>
      </c>
      <c r="HY51" s="166">
        <v>37.299999999999997</v>
      </c>
      <c r="HZ51" s="166">
        <v>20.859500000000001</v>
      </c>
      <c r="IA51" s="166">
        <v>41.28</v>
      </c>
      <c r="IB51" s="166">
        <v>-351.79320000000001</v>
      </c>
      <c r="IC51" s="166">
        <v>85.117400000000004</v>
      </c>
      <c r="ID51" s="166">
        <v>84.881500000000003</v>
      </c>
      <c r="IE51" s="166">
        <v>17.399999999999999</v>
      </c>
      <c r="IF51" s="166">
        <v>-3.9</v>
      </c>
      <c r="IG51" s="166">
        <v>-21.8</v>
      </c>
      <c r="IH51" s="166">
        <v>-21.6</v>
      </c>
      <c r="II51" s="167"/>
      <c r="IJ51" s="167"/>
      <c r="IK51" s="166">
        <v>-498.94099999999997</v>
      </c>
      <c r="IL51" s="166">
        <v>-251.5378</v>
      </c>
      <c r="IM51" s="166">
        <v>498.27550000000002</v>
      </c>
      <c r="IN51" s="166">
        <v>401.1936</v>
      </c>
      <c r="IO51" s="166">
        <v>60.869</v>
      </c>
      <c r="IP51" s="166">
        <v>-384.17090000000002</v>
      </c>
      <c r="IQ51" s="166">
        <v>380.40379999999999</v>
      </c>
      <c r="IR51" s="166">
        <v>-147.78049999999999</v>
      </c>
      <c r="IS51" s="166">
        <v>-226.6738</v>
      </c>
      <c r="IT51" s="166">
        <v>-381.59640000000002</v>
      </c>
      <c r="IU51" s="166">
        <v>104.60680000000001</v>
      </c>
      <c r="IV51" s="166">
        <v>105.4307</v>
      </c>
      <c r="IW51" s="166">
        <v>159.91399999999999</v>
      </c>
      <c r="IX51" s="166">
        <v>-473.98939999999999</v>
      </c>
      <c r="IY51" s="166">
        <v>235.12989999999999</v>
      </c>
      <c r="IZ51" s="166">
        <v>-244.0753</v>
      </c>
      <c r="JA51" s="166">
        <v>248.24170000000001</v>
      </c>
      <c r="JB51" s="166">
        <v>-8.3318999999999992</v>
      </c>
      <c r="JC51" s="166">
        <v>18.574999999999999</v>
      </c>
      <c r="JD51" s="166">
        <v>18.48</v>
      </c>
      <c r="JE51" s="166">
        <v>-0.38900000000000001</v>
      </c>
      <c r="JF51" s="166">
        <v>-0.4</v>
      </c>
      <c r="JG51" s="166">
        <v>-18.64</v>
      </c>
      <c r="JH51" s="166">
        <v>-4.4800000000000004</v>
      </c>
      <c r="JI51" s="167"/>
      <c r="JJ51" s="166">
        <v>4.3075999999999999</v>
      </c>
      <c r="JK51" s="166">
        <v>-15.5566</v>
      </c>
      <c r="JL51" s="166">
        <v>-30.6447</v>
      </c>
      <c r="JM51" s="166">
        <v>12.6</v>
      </c>
      <c r="JN51" s="166">
        <v>57.386000000000003</v>
      </c>
      <c r="JO51" s="166">
        <v>56.576000000000001</v>
      </c>
      <c r="JP51" s="167"/>
      <c r="JQ51" s="167"/>
      <c r="JR51" s="166">
        <v>51.450099999999999</v>
      </c>
      <c r="JS51" s="166">
        <v>49.632100000000001</v>
      </c>
      <c r="JT51" s="166">
        <v>50.5246</v>
      </c>
      <c r="JU51" s="167"/>
      <c r="JV51" s="166">
        <v>3.7</v>
      </c>
      <c r="JW51" s="166">
        <v>19.7456</v>
      </c>
      <c r="JX51" s="166">
        <v>9.7899999999999991</v>
      </c>
      <c r="JY51" s="167"/>
      <c r="JZ51" s="166">
        <v>47.817300000000003</v>
      </c>
      <c r="KA51" s="166">
        <v>0</v>
      </c>
      <c r="KB51" s="166">
        <v>0</v>
      </c>
      <c r="KC51" s="166">
        <v>46.877000000000002</v>
      </c>
      <c r="KD51" s="166">
        <v>0</v>
      </c>
      <c r="KE51" s="166">
        <v>-23.060500000000001</v>
      </c>
      <c r="KF51" s="166">
        <v>23.902699999999999</v>
      </c>
      <c r="KG51" s="166">
        <v>-17.600000000000001</v>
      </c>
      <c r="KH51" s="166">
        <v>17.7</v>
      </c>
      <c r="KI51" s="166">
        <v>-51.7378</v>
      </c>
      <c r="KJ51" s="166">
        <v>232.75200000000001</v>
      </c>
    </row>
    <row r="52" spans="1:296" ht="18" customHeight="1" x14ac:dyDescent="0.3">
      <c r="A52" s="162" t="s">
        <v>68</v>
      </c>
      <c r="B52" s="162" t="s">
        <v>952</v>
      </c>
      <c r="C52" s="166">
        <v>0</v>
      </c>
      <c r="D52" s="167"/>
      <c r="E52" s="166">
        <v>12.6031</v>
      </c>
      <c r="F52" s="166">
        <v>-21.172599999999999</v>
      </c>
      <c r="G52" s="166">
        <v>12.9541</v>
      </c>
      <c r="H52" s="166">
        <v>37.5137</v>
      </c>
      <c r="I52" s="167"/>
      <c r="J52" s="166">
        <v>52.259599999999999</v>
      </c>
      <c r="K52" s="166">
        <v>-133.376</v>
      </c>
      <c r="L52" s="166">
        <v>68.284999999999997</v>
      </c>
      <c r="M52" s="166">
        <v>34.462899999999998</v>
      </c>
      <c r="N52" s="166">
        <v>33.943899999999999</v>
      </c>
      <c r="O52" s="166">
        <v>2.2200000000000002</v>
      </c>
      <c r="P52" s="166">
        <v>-65.471999999999994</v>
      </c>
      <c r="Q52" s="166">
        <v>59.4</v>
      </c>
      <c r="R52" s="166">
        <v>16.559999999999999</v>
      </c>
      <c r="S52" s="166">
        <v>-57.2</v>
      </c>
      <c r="T52" s="166">
        <v>4.3301999999999996</v>
      </c>
      <c r="U52" s="166">
        <v>91.450599999999994</v>
      </c>
      <c r="V52" s="166">
        <v>16.379000000000001</v>
      </c>
      <c r="W52" s="166">
        <v>16.7879</v>
      </c>
      <c r="X52" s="166">
        <v>27.505800000000001</v>
      </c>
      <c r="Y52" s="166">
        <v>7.4405000000000001</v>
      </c>
      <c r="Z52" s="166">
        <v>1.8048</v>
      </c>
      <c r="AA52" s="166">
        <v>7.5728</v>
      </c>
      <c r="AB52" s="167"/>
      <c r="AC52" s="167"/>
      <c r="AD52" s="166">
        <v>-71.099999999999994</v>
      </c>
      <c r="AE52" s="166">
        <v>-71.19</v>
      </c>
      <c r="AF52" s="167"/>
      <c r="AG52" s="166">
        <v>0</v>
      </c>
      <c r="AH52" s="166">
        <v>63.8</v>
      </c>
      <c r="AI52" s="166">
        <v>12.045999999999999</v>
      </c>
      <c r="AJ52" s="166">
        <v>0.215</v>
      </c>
      <c r="AK52" s="166">
        <v>-43.88</v>
      </c>
      <c r="AL52" s="166">
        <v>-44.13</v>
      </c>
      <c r="AM52" s="166">
        <v>-48.74</v>
      </c>
      <c r="AN52" s="166">
        <v>44.44</v>
      </c>
      <c r="AO52" s="166">
        <v>44.46</v>
      </c>
      <c r="AP52" s="166">
        <v>19.003799999999998</v>
      </c>
      <c r="AQ52" s="166">
        <v>4.8057999999999996</v>
      </c>
      <c r="AR52" s="166">
        <v>79.1494</v>
      </c>
      <c r="AS52" s="166">
        <v>81.321700000000007</v>
      </c>
      <c r="AT52" s="166">
        <v>28.889299999999999</v>
      </c>
      <c r="AU52" s="166">
        <v>-49.468800000000002</v>
      </c>
      <c r="AV52" s="166">
        <v>-50.011000000000003</v>
      </c>
      <c r="AW52" s="166">
        <v>14.384</v>
      </c>
      <c r="AX52" s="166">
        <v>22.4954</v>
      </c>
      <c r="AY52" s="166">
        <v>75.1126</v>
      </c>
      <c r="AZ52" s="166">
        <v>76.058099999999996</v>
      </c>
      <c r="BA52" s="166">
        <v>7.16</v>
      </c>
      <c r="BB52" s="166">
        <v>8.7187000000000001</v>
      </c>
      <c r="BC52" s="166">
        <v>-485.84089999999998</v>
      </c>
      <c r="BD52" s="166">
        <v>19.219200000000001</v>
      </c>
      <c r="BE52" s="166">
        <v>-19.399999999999999</v>
      </c>
      <c r="BF52" s="166">
        <v>-19.2</v>
      </c>
      <c r="BG52" s="166">
        <v>55.426400000000001</v>
      </c>
      <c r="BH52" s="166">
        <v>53.974200000000003</v>
      </c>
      <c r="BI52" s="166">
        <v>-5.9909999999999997</v>
      </c>
      <c r="BJ52" s="167"/>
      <c r="BK52" s="166">
        <v>-70.968500000000006</v>
      </c>
      <c r="BL52" s="166">
        <v>6.0568999999999997</v>
      </c>
      <c r="BM52" s="166">
        <v>14.7659</v>
      </c>
      <c r="BN52" s="166">
        <v>9.9969000000000001</v>
      </c>
      <c r="BO52" s="166">
        <v>541.70339999999999</v>
      </c>
      <c r="BP52" s="166">
        <v>137.2722</v>
      </c>
      <c r="BQ52" s="166">
        <v>138.554</v>
      </c>
      <c r="BR52" s="166">
        <v>-480.50049999999999</v>
      </c>
      <c r="BS52" s="166">
        <v>597.58190000000002</v>
      </c>
      <c r="BT52" s="167"/>
      <c r="BU52" s="166">
        <v>-113.79559999999999</v>
      </c>
      <c r="BV52" s="166">
        <v>115.7409</v>
      </c>
      <c r="BW52" s="166">
        <v>111.0425</v>
      </c>
      <c r="BX52" s="166">
        <v>34.89</v>
      </c>
      <c r="BY52" s="166">
        <v>40.049999999999997</v>
      </c>
      <c r="BZ52" s="166">
        <v>74.989999999999995</v>
      </c>
      <c r="CA52" s="166">
        <v>95.27</v>
      </c>
      <c r="CB52" s="166">
        <v>-55.186100000000003</v>
      </c>
      <c r="CC52" s="166">
        <v>-55.855899999999998</v>
      </c>
      <c r="CD52" s="166">
        <v>112.9522</v>
      </c>
      <c r="CE52" s="166">
        <v>114.25749999999999</v>
      </c>
      <c r="CF52" s="166">
        <v>21.259499999999999</v>
      </c>
      <c r="CG52" s="166">
        <v>-129.7415</v>
      </c>
      <c r="CH52" s="166">
        <v>-130.5975</v>
      </c>
      <c r="CI52" s="166">
        <v>0.70220000000000005</v>
      </c>
      <c r="CJ52" s="166">
        <v>-110.28700000000001</v>
      </c>
      <c r="CK52" s="166">
        <v>12.4756</v>
      </c>
      <c r="CL52" s="166">
        <v>27.803000000000001</v>
      </c>
      <c r="CM52" s="166">
        <v>83.2</v>
      </c>
      <c r="CN52" s="166">
        <v>220.8</v>
      </c>
      <c r="CO52" s="166">
        <v>-18.239999999999998</v>
      </c>
      <c r="CP52" s="166">
        <v>36.2637</v>
      </c>
      <c r="CQ52" s="166">
        <v>36.089399999999998</v>
      </c>
      <c r="CR52" s="166">
        <v>36.993499999999997</v>
      </c>
      <c r="CS52" s="166">
        <v>-11.302199999999999</v>
      </c>
      <c r="CT52" s="166">
        <v>-9.8924000000000003</v>
      </c>
      <c r="CU52" s="166">
        <v>44.323500000000003</v>
      </c>
      <c r="CV52" s="166">
        <v>-94.383399999999995</v>
      </c>
      <c r="CW52" s="166">
        <v>55.376600000000003</v>
      </c>
      <c r="CX52" s="166">
        <v>17.564299999999999</v>
      </c>
      <c r="CY52" s="166">
        <v>77.89</v>
      </c>
      <c r="CZ52" s="166">
        <v>42</v>
      </c>
      <c r="DA52" s="166">
        <v>52.976100000000002</v>
      </c>
      <c r="DB52" s="166">
        <v>50.541699999999999</v>
      </c>
      <c r="DC52" s="166">
        <v>-37.050600000000003</v>
      </c>
      <c r="DD52" s="166">
        <v>0</v>
      </c>
      <c r="DE52" s="166">
        <v>111.5728</v>
      </c>
      <c r="DF52" s="166">
        <v>110.29819999999999</v>
      </c>
      <c r="DG52" s="166">
        <v>-103.9474</v>
      </c>
      <c r="DH52" s="166">
        <v>0</v>
      </c>
      <c r="DI52" s="167"/>
      <c r="DJ52" s="166">
        <v>-90.7</v>
      </c>
      <c r="DK52" s="166">
        <v>-91.6</v>
      </c>
      <c r="DL52" s="166">
        <v>22.6511</v>
      </c>
      <c r="DM52" s="166">
        <v>56.7</v>
      </c>
      <c r="DN52" s="166">
        <v>65.56</v>
      </c>
      <c r="DO52" s="166">
        <v>76.900000000000006</v>
      </c>
      <c r="DP52" s="166">
        <v>56.62</v>
      </c>
      <c r="DQ52" s="166">
        <v>-7.78</v>
      </c>
      <c r="DR52" s="166">
        <v>65.239500000000007</v>
      </c>
      <c r="DS52" s="166">
        <v>102.8783</v>
      </c>
      <c r="DT52" s="166">
        <v>-2.42</v>
      </c>
      <c r="DU52" s="166">
        <v>-2.2999999999999998</v>
      </c>
      <c r="DV52" s="166">
        <v>82.96</v>
      </c>
      <c r="DW52" s="166">
        <v>53.6</v>
      </c>
      <c r="DX52" s="166">
        <v>102.7273</v>
      </c>
      <c r="DY52" s="166">
        <v>101.3091</v>
      </c>
      <c r="DZ52" s="166">
        <v>-43.659100000000002</v>
      </c>
      <c r="EA52" s="166">
        <v>-42.4818</v>
      </c>
      <c r="EB52" s="166">
        <v>196.40870000000001</v>
      </c>
      <c r="EC52" s="166">
        <v>149.8595</v>
      </c>
      <c r="ED52" s="166">
        <v>142.98159999999999</v>
      </c>
      <c r="EE52" s="166">
        <v>144.93190000000001</v>
      </c>
      <c r="EF52" s="166">
        <v>56.514099999999999</v>
      </c>
      <c r="EG52" s="166">
        <v>32.661999999999999</v>
      </c>
      <c r="EH52" s="166">
        <v>-32.35</v>
      </c>
      <c r="EI52" s="166">
        <v>490.19080000000002</v>
      </c>
      <c r="EJ52" s="166">
        <v>284.27159999999998</v>
      </c>
      <c r="EK52" s="167"/>
      <c r="EL52" s="166">
        <v>-29.0581</v>
      </c>
      <c r="EM52" s="166">
        <v>-26.5672</v>
      </c>
      <c r="EN52" s="167"/>
      <c r="EO52" s="166">
        <v>-10.6736</v>
      </c>
      <c r="EP52" s="166">
        <v>-9.6974999999999998</v>
      </c>
      <c r="EQ52" s="166">
        <v>26.16</v>
      </c>
      <c r="ER52" s="166">
        <v>-52.466999999999999</v>
      </c>
      <c r="ES52" s="166">
        <v>-53.732300000000002</v>
      </c>
      <c r="ET52" s="166">
        <v>8.6701999999999995</v>
      </c>
      <c r="EU52" s="166">
        <v>0</v>
      </c>
      <c r="EV52" s="166">
        <v>-6.78</v>
      </c>
      <c r="EW52" s="167"/>
      <c r="EX52" s="166">
        <v>11.282299999999999</v>
      </c>
      <c r="EY52" s="166">
        <v>-67.280100000000004</v>
      </c>
      <c r="EZ52" s="166">
        <v>-41.889800000000001</v>
      </c>
      <c r="FA52" s="166">
        <v>-40.247399999999999</v>
      </c>
      <c r="FB52" s="166">
        <v>15.246499999999999</v>
      </c>
      <c r="FC52" s="166">
        <v>-30.549600000000002</v>
      </c>
      <c r="FD52" s="166">
        <v>0</v>
      </c>
      <c r="FE52" s="166">
        <v>25.297499999999999</v>
      </c>
      <c r="FF52" s="167"/>
      <c r="FG52" s="166">
        <v>21.034300000000002</v>
      </c>
      <c r="FH52" s="166">
        <v>20.343399999999999</v>
      </c>
      <c r="FI52" s="166">
        <v>20.6706</v>
      </c>
      <c r="FJ52" s="166">
        <v>19.733699999999999</v>
      </c>
      <c r="FK52" s="166">
        <v>54.423299999999998</v>
      </c>
      <c r="FL52" s="166">
        <v>54.758200000000002</v>
      </c>
      <c r="FM52" s="166">
        <v>-16.7456</v>
      </c>
      <c r="FN52" s="166">
        <v>44.671199999999999</v>
      </c>
      <c r="FO52" s="166">
        <v>44.1477</v>
      </c>
      <c r="FP52" s="166">
        <v>-1.3715999999999999</v>
      </c>
      <c r="FQ52" s="166">
        <v>16.9101</v>
      </c>
      <c r="FR52" s="166">
        <v>-33.653500000000001</v>
      </c>
      <c r="FS52" s="166">
        <v>-16.98</v>
      </c>
      <c r="FT52" s="166">
        <v>18.37</v>
      </c>
      <c r="FU52" s="166">
        <v>1.4212</v>
      </c>
      <c r="FV52" s="166">
        <v>-12.7</v>
      </c>
      <c r="FW52" s="166">
        <v>13.17</v>
      </c>
      <c r="FX52" s="166">
        <v>-33.159199999999998</v>
      </c>
      <c r="FY52" s="166">
        <v>11.6831</v>
      </c>
      <c r="FZ52" s="166">
        <v>-12.398</v>
      </c>
      <c r="GA52" s="166">
        <v>0.78700000000000003</v>
      </c>
      <c r="GB52" s="167"/>
      <c r="GC52" s="166">
        <v>25.67</v>
      </c>
      <c r="GD52" s="166">
        <v>-16.601500000000001</v>
      </c>
      <c r="GE52" s="166">
        <v>2.2696999999999998</v>
      </c>
      <c r="GF52" s="166">
        <v>18.64</v>
      </c>
      <c r="GG52" s="166">
        <v>77.934399999999997</v>
      </c>
      <c r="GH52" s="166">
        <v>25.1</v>
      </c>
      <c r="GI52" s="166">
        <v>-21.1341</v>
      </c>
      <c r="GJ52" s="166">
        <v>2.1783000000000001</v>
      </c>
      <c r="GK52" s="166">
        <v>2.3157999999999999</v>
      </c>
      <c r="GL52" s="166">
        <v>2.6335999999999999</v>
      </c>
      <c r="GM52" s="167"/>
      <c r="GN52" s="167"/>
      <c r="GO52" s="166">
        <v>-16.847300000000001</v>
      </c>
      <c r="GP52" s="166">
        <v>-40.8992</v>
      </c>
      <c r="GQ52" s="166">
        <v>17.388000000000002</v>
      </c>
      <c r="GR52" s="166">
        <v>42.759099999999997</v>
      </c>
      <c r="GS52" s="166">
        <v>62.227699999999999</v>
      </c>
      <c r="GT52" s="166">
        <v>63.919600000000003</v>
      </c>
      <c r="GU52" s="166">
        <v>-148.56280000000001</v>
      </c>
      <c r="GV52" s="166">
        <v>-28.949100000000001</v>
      </c>
      <c r="GW52" s="166">
        <v>27.329000000000001</v>
      </c>
      <c r="GX52" s="166">
        <v>-59.0625</v>
      </c>
      <c r="GY52" s="166">
        <v>3.5541999999999998</v>
      </c>
      <c r="GZ52" s="166">
        <v>14.4072</v>
      </c>
      <c r="HA52" s="166">
        <v>13.9777</v>
      </c>
      <c r="HB52" s="166">
        <v>5.2332000000000001</v>
      </c>
      <c r="HC52" s="166">
        <v>172.27809999999999</v>
      </c>
      <c r="HD52" s="166">
        <v>171.48589999999999</v>
      </c>
      <c r="HE52" s="167"/>
      <c r="HF52" s="168">
        <v>-282.24380000000002</v>
      </c>
      <c r="HG52" s="168">
        <v>-560.76499999999999</v>
      </c>
      <c r="HH52" s="168">
        <v>563.49249999999995</v>
      </c>
      <c r="HI52" s="166">
        <v>506.34210000000002</v>
      </c>
      <c r="HJ52" s="166">
        <v>-161.84229999999999</v>
      </c>
      <c r="HK52" s="166">
        <v>-161.94229999999999</v>
      </c>
      <c r="HL52" s="167"/>
      <c r="HM52" s="166">
        <v>26.129300000000001</v>
      </c>
      <c r="HN52" s="166">
        <v>79.096400000000003</v>
      </c>
      <c r="HO52" s="166">
        <v>76.982299999999995</v>
      </c>
      <c r="HP52" s="167"/>
      <c r="HQ52" s="167"/>
      <c r="HR52" s="166">
        <v>24.1511</v>
      </c>
      <c r="HS52" s="166">
        <v>23.206199999999999</v>
      </c>
      <c r="HT52" s="166">
        <v>-71.905199999999994</v>
      </c>
      <c r="HU52" s="166">
        <v>-71.465199999999996</v>
      </c>
      <c r="HV52" s="166">
        <v>49.84</v>
      </c>
      <c r="HW52" s="166">
        <v>49.22</v>
      </c>
      <c r="HX52" s="166">
        <v>35.200000000000003</v>
      </c>
      <c r="HY52" s="166">
        <v>35.1</v>
      </c>
      <c r="HZ52" s="166">
        <v>21.167200000000001</v>
      </c>
      <c r="IA52" s="166">
        <v>39.119999999999997</v>
      </c>
      <c r="IB52" s="166">
        <v>-342.28629999999998</v>
      </c>
      <c r="IC52" s="166">
        <v>82.951700000000002</v>
      </c>
      <c r="ID52" s="166">
        <v>82.711799999999997</v>
      </c>
      <c r="IE52" s="166">
        <v>16.2</v>
      </c>
      <c r="IF52" s="166">
        <v>-5</v>
      </c>
      <c r="IG52" s="166">
        <v>-20.8</v>
      </c>
      <c r="IH52" s="166">
        <v>-19.899999999999999</v>
      </c>
      <c r="II52" s="166">
        <v>1.7293000000000001</v>
      </c>
      <c r="IJ52" s="166">
        <v>1.5130999999999999</v>
      </c>
      <c r="IK52" s="166">
        <v>-502.9726</v>
      </c>
      <c r="IL52" s="166">
        <v>-250.0762</v>
      </c>
      <c r="IM52" s="166">
        <v>488.01859999999999</v>
      </c>
      <c r="IN52" s="166">
        <v>397.84379999999999</v>
      </c>
      <c r="IO52" s="166">
        <v>52.8369</v>
      </c>
      <c r="IP52" s="166">
        <v>-378.40129999999999</v>
      </c>
      <c r="IQ52" s="166">
        <v>385.4479</v>
      </c>
      <c r="IR52" s="166">
        <v>-146.45609999999999</v>
      </c>
      <c r="IS52" s="166">
        <v>-228.58500000000001</v>
      </c>
      <c r="IT52" s="166">
        <v>-371.37920000000003</v>
      </c>
      <c r="IU52" s="166">
        <v>105.10299999999999</v>
      </c>
      <c r="IV52" s="166">
        <v>105.348</v>
      </c>
      <c r="IW52" s="166">
        <v>159.40690000000001</v>
      </c>
      <c r="IX52" s="166">
        <v>-471.44900000000001</v>
      </c>
      <c r="IY52" s="166">
        <v>235.17009999999999</v>
      </c>
      <c r="IZ52" s="166">
        <v>-241.1123</v>
      </c>
      <c r="JA52" s="166">
        <v>244.44759999999999</v>
      </c>
      <c r="JB52" s="166">
        <v>-8.3318999999999992</v>
      </c>
      <c r="JC52" s="166">
        <v>23.74</v>
      </c>
      <c r="JD52" s="166">
        <v>18.8</v>
      </c>
      <c r="JE52" s="166">
        <v>-0.22500000000000001</v>
      </c>
      <c r="JF52" s="166">
        <v>-0.23300000000000001</v>
      </c>
      <c r="JG52" s="166">
        <v>-19.28</v>
      </c>
      <c r="JH52" s="166">
        <v>-4.96</v>
      </c>
      <c r="JI52" s="167"/>
      <c r="JJ52" s="166">
        <v>5.2750000000000004</v>
      </c>
      <c r="JK52" s="166">
        <v>-13.0083</v>
      </c>
      <c r="JL52" s="166">
        <v>-31.670100000000001</v>
      </c>
      <c r="JM52" s="166">
        <v>10.7</v>
      </c>
      <c r="JN52" s="166">
        <v>55.347999999999999</v>
      </c>
      <c r="JO52" s="166">
        <v>55.798999999999999</v>
      </c>
      <c r="JP52" s="166">
        <v>8.6549999999999994</v>
      </c>
      <c r="JQ52" s="166">
        <v>10.3611</v>
      </c>
      <c r="JR52" s="166">
        <v>51.173099999999998</v>
      </c>
      <c r="JS52" s="166">
        <v>51.176400000000001</v>
      </c>
      <c r="JT52" s="166">
        <v>51.218000000000004</v>
      </c>
      <c r="JU52" s="167"/>
      <c r="JV52" s="166">
        <v>7.8</v>
      </c>
      <c r="JW52" s="166">
        <v>20.5794</v>
      </c>
      <c r="JX52" s="166">
        <v>9.2899999999999991</v>
      </c>
      <c r="JY52" s="167"/>
      <c r="JZ52" s="166">
        <v>47.034500000000001</v>
      </c>
      <c r="KA52" s="166">
        <v>0</v>
      </c>
      <c r="KB52" s="166">
        <v>0</v>
      </c>
      <c r="KC52" s="166">
        <v>46.462600000000002</v>
      </c>
      <c r="KD52" s="166">
        <v>0</v>
      </c>
      <c r="KE52" s="166">
        <v>-25.3704</v>
      </c>
      <c r="KF52" s="166">
        <v>25.227399999999999</v>
      </c>
      <c r="KG52" s="166">
        <v>-21.1</v>
      </c>
      <c r="KH52" s="166">
        <v>21.4</v>
      </c>
      <c r="KI52" s="166">
        <v>-50.282800000000002</v>
      </c>
      <c r="KJ52" s="166">
        <v>234.19800000000001</v>
      </c>
    </row>
    <row r="53" spans="1:296" ht="18" customHeight="1" x14ac:dyDescent="0.3">
      <c r="A53" s="162" t="s">
        <v>68</v>
      </c>
      <c r="B53" s="162" t="s">
        <v>953</v>
      </c>
      <c r="C53" s="166">
        <v>0</v>
      </c>
      <c r="D53" s="167"/>
      <c r="E53" s="166">
        <v>19.692599999999999</v>
      </c>
      <c r="F53" s="166">
        <v>-28.942</v>
      </c>
      <c r="G53" s="166">
        <v>12.3309</v>
      </c>
      <c r="H53" s="166">
        <v>35.856900000000003</v>
      </c>
      <c r="I53" s="167"/>
      <c r="J53" s="166">
        <v>49.369199999999999</v>
      </c>
      <c r="K53" s="166">
        <v>-132.30179999999999</v>
      </c>
      <c r="L53" s="166">
        <v>64.108199999999997</v>
      </c>
      <c r="M53" s="166">
        <v>32.587000000000003</v>
      </c>
      <c r="N53" s="166">
        <v>31.610099999999999</v>
      </c>
      <c r="O53" s="166">
        <v>-13.32</v>
      </c>
      <c r="P53" s="166">
        <v>-60.273000000000003</v>
      </c>
      <c r="Q53" s="166">
        <v>55</v>
      </c>
      <c r="R53" s="166">
        <v>14.904</v>
      </c>
      <c r="S53" s="166">
        <v>-52.8</v>
      </c>
      <c r="T53" s="166">
        <v>4.7652000000000001</v>
      </c>
      <c r="U53" s="166">
        <v>85.227400000000003</v>
      </c>
      <c r="V53" s="166">
        <v>16.6799</v>
      </c>
      <c r="W53" s="166">
        <v>16.201799999999999</v>
      </c>
      <c r="X53" s="166">
        <v>27.532800000000002</v>
      </c>
      <c r="Y53" s="166">
        <v>7.4988999999999999</v>
      </c>
      <c r="Z53" s="166">
        <v>6.0035999999999996</v>
      </c>
      <c r="AA53" s="166">
        <v>7.6455000000000002</v>
      </c>
      <c r="AB53" s="167"/>
      <c r="AC53" s="167"/>
      <c r="AD53" s="166">
        <v>-75.7</v>
      </c>
      <c r="AE53" s="166">
        <v>-75.03</v>
      </c>
      <c r="AF53" s="167"/>
      <c r="AG53" s="166">
        <v>13.32</v>
      </c>
      <c r="AH53" s="166">
        <v>59.4</v>
      </c>
      <c r="AI53" s="166">
        <v>10.492000000000001</v>
      </c>
      <c r="AJ53" s="166">
        <v>0.20200000000000001</v>
      </c>
      <c r="AK53" s="166">
        <v>-48.48</v>
      </c>
      <c r="AL53" s="166">
        <v>-48.77</v>
      </c>
      <c r="AM53" s="166">
        <v>-47.74</v>
      </c>
      <c r="AN53" s="166">
        <v>48.34</v>
      </c>
      <c r="AO53" s="166">
        <v>48.55</v>
      </c>
      <c r="AP53" s="166">
        <v>16.5121</v>
      </c>
      <c r="AQ53" s="166">
        <v>5.7332999999999998</v>
      </c>
      <c r="AR53" s="166">
        <v>75.076800000000006</v>
      </c>
      <c r="AS53" s="166">
        <v>77.566000000000003</v>
      </c>
      <c r="AT53" s="166">
        <v>46.164499999999997</v>
      </c>
      <c r="AU53" s="166">
        <v>-53.926200000000001</v>
      </c>
      <c r="AV53" s="166">
        <v>-53.898600000000002</v>
      </c>
      <c r="AW53" s="166">
        <v>27.643999999999998</v>
      </c>
      <c r="AX53" s="166">
        <v>27.586600000000001</v>
      </c>
      <c r="AY53" s="166">
        <v>80.507999999999996</v>
      </c>
      <c r="AZ53" s="166">
        <v>81.415300000000002</v>
      </c>
      <c r="BA53" s="166">
        <v>10.7669</v>
      </c>
      <c r="BB53" s="166">
        <v>7.0997000000000003</v>
      </c>
      <c r="BC53" s="166">
        <v>-527.81460000000004</v>
      </c>
      <c r="BD53" s="166">
        <v>23.537500000000001</v>
      </c>
      <c r="BE53" s="166">
        <v>-21.6</v>
      </c>
      <c r="BF53" s="166">
        <v>-21.2</v>
      </c>
      <c r="BG53" s="166">
        <v>57.815199999999997</v>
      </c>
      <c r="BH53" s="166">
        <v>59.178400000000003</v>
      </c>
      <c r="BI53" s="166">
        <v>-5.4840999999999998</v>
      </c>
      <c r="BJ53" s="167"/>
      <c r="BK53" s="166">
        <v>-76.452200000000005</v>
      </c>
      <c r="BL53" s="166">
        <v>5.1321000000000003</v>
      </c>
      <c r="BM53" s="166">
        <v>13.938700000000001</v>
      </c>
      <c r="BN53" s="166">
        <v>9.4456000000000007</v>
      </c>
      <c r="BO53" s="166">
        <v>578.20349999999996</v>
      </c>
      <c r="BP53" s="166">
        <v>141.6669</v>
      </c>
      <c r="BQ53" s="166">
        <v>141.51429999999999</v>
      </c>
      <c r="BR53" s="166">
        <v>-503.21179999999998</v>
      </c>
      <c r="BS53" s="166">
        <v>608.3723</v>
      </c>
      <c r="BT53" s="167"/>
      <c r="BU53" s="166">
        <v>-116.1461</v>
      </c>
      <c r="BV53" s="166">
        <v>118.2946</v>
      </c>
      <c r="BW53" s="166">
        <v>106.881</v>
      </c>
      <c r="BX53" s="166">
        <v>32.21</v>
      </c>
      <c r="BY53" s="166">
        <v>37.880000000000003</v>
      </c>
      <c r="BZ53" s="166">
        <v>71.83</v>
      </c>
      <c r="CA53" s="166">
        <v>91.37</v>
      </c>
      <c r="CB53" s="166">
        <v>-56.391800000000003</v>
      </c>
      <c r="CC53" s="166">
        <v>-56.123800000000003</v>
      </c>
      <c r="CD53" s="166">
        <v>115.861</v>
      </c>
      <c r="CE53" s="166">
        <v>117.0741</v>
      </c>
      <c r="CF53" s="166">
        <v>22.6435</v>
      </c>
      <c r="CG53" s="166">
        <v>-122.2602</v>
      </c>
      <c r="CH53" s="166">
        <v>-122.4175</v>
      </c>
      <c r="CI53" s="166">
        <v>1.6993</v>
      </c>
      <c r="CJ53" s="166">
        <v>-107.7846</v>
      </c>
      <c r="CK53" s="166">
        <v>13.2349</v>
      </c>
      <c r="CL53" s="167"/>
      <c r="CM53" s="166">
        <v>66.5</v>
      </c>
      <c r="CN53" s="166">
        <v>218.4</v>
      </c>
      <c r="CO53" s="166">
        <v>-17.760000000000002</v>
      </c>
      <c r="CP53" s="166">
        <v>32.398099999999999</v>
      </c>
      <c r="CQ53" s="166">
        <v>31.935500000000001</v>
      </c>
      <c r="CR53" s="166">
        <v>33.0565</v>
      </c>
      <c r="CS53" s="166">
        <v>-2.4148999999999998</v>
      </c>
      <c r="CT53" s="166">
        <v>-2.2088999999999999</v>
      </c>
      <c r="CU53" s="166">
        <v>47.148299999999999</v>
      </c>
      <c r="CV53" s="166">
        <v>-104.29859999999999</v>
      </c>
      <c r="CW53" s="166">
        <v>55.996200000000002</v>
      </c>
      <c r="CX53" s="166">
        <v>17.002600000000001</v>
      </c>
      <c r="CY53" s="166">
        <v>70.459999999999994</v>
      </c>
      <c r="CZ53" s="166">
        <v>38.24</v>
      </c>
      <c r="DA53" s="166">
        <v>50.163600000000002</v>
      </c>
      <c r="DB53" s="166">
        <v>47.612000000000002</v>
      </c>
      <c r="DC53" s="166">
        <v>-35.576300000000003</v>
      </c>
      <c r="DD53" s="166">
        <v>0</v>
      </c>
      <c r="DE53" s="166">
        <v>108.9521</v>
      </c>
      <c r="DF53" s="166">
        <v>108.26090000000001</v>
      </c>
      <c r="DG53" s="166">
        <v>-108.13339999999999</v>
      </c>
      <c r="DH53" s="166">
        <v>0</v>
      </c>
      <c r="DI53" s="167"/>
      <c r="DJ53" s="166">
        <v>-87.7</v>
      </c>
      <c r="DK53" s="166">
        <v>-88.9</v>
      </c>
      <c r="DL53" s="166">
        <v>22.4039</v>
      </c>
      <c r="DM53" s="166">
        <v>52.2</v>
      </c>
      <c r="DN53" s="166">
        <v>61.16</v>
      </c>
      <c r="DO53" s="166">
        <v>71.08</v>
      </c>
      <c r="DP53" s="166">
        <v>52.11</v>
      </c>
      <c r="DQ53" s="166">
        <v>-7.35</v>
      </c>
      <c r="DR53" s="166">
        <v>65.270499999999998</v>
      </c>
      <c r="DS53" s="166">
        <v>107.8386</v>
      </c>
      <c r="DT53" s="166">
        <v>-23.71</v>
      </c>
      <c r="DU53" s="166">
        <v>-24.09</v>
      </c>
      <c r="DV53" s="166">
        <v>113.21</v>
      </c>
      <c r="DW53" s="166">
        <v>51.85</v>
      </c>
      <c r="DX53" s="166">
        <v>108.5273</v>
      </c>
      <c r="DY53" s="166">
        <v>106.70910000000001</v>
      </c>
      <c r="DZ53" s="166">
        <v>-42.2806</v>
      </c>
      <c r="EA53" s="166">
        <v>-42.045499999999997</v>
      </c>
      <c r="EB53" s="166">
        <v>198.92859999999999</v>
      </c>
      <c r="EC53" s="166">
        <v>154.44669999999999</v>
      </c>
      <c r="ED53" s="166">
        <v>148.28139999999999</v>
      </c>
      <c r="EE53" s="166">
        <v>150.84049999999999</v>
      </c>
      <c r="EF53" s="166">
        <v>59.576300000000003</v>
      </c>
      <c r="EG53" s="166">
        <v>36.183799999999998</v>
      </c>
      <c r="EH53" s="166">
        <v>-31.417999999999999</v>
      </c>
      <c r="EI53" s="166">
        <v>512.04539999999997</v>
      </c>
      <c r="EJ53" s="166">
        <v>279.49059999999997</v>
      </c>
      <c r="EK53" s="167"/>
      <c r="EL53" s="166">
        <v>-29.190799999999999</v>
      </c>
      <c r="EM53" s="166">
        <v>-27.1248</v>
      </c>
      <c r="EN53" s="167"/>
      <c r="EO53" s="166">
        <v>-10.763</v>
      </c>
      <c r="EP53" s="166">
        <v>-10.0267</v>
      </c>
      <c r="EQ53" s="166">
        <v>41.52</v>
      </c>
      <c r="ER53" s="166">
        <v>-56.725999999999999</v>
      </c>
      <c r="ES53" s="166">
        <v>-57.761800000000001</v>
      </c>
      <c r="ET53" s="166">
        <v>3.8241000000000001</v>
      </c>
      <c r="EU53" s="166">
        <v>0</v>
      </c>
      <c r="EV53" s="166">
        <v>-16.100000000000001</v>
      </c>
      <c r="EW53" s="167"/>
      <c r="EX53" s="166">
        <v>10.467700000000001</v>
      </c>
      <c r="EY53" s="166">
        <v>-64.551400000000001</v>
      </c>
      <c r="EZ53" s="166">
        <v>-40.782600000000002</v>
      </c>
      <c r="FA53" s="166">
        <v>-39.122</v>
      </c>
      <c r="FB53" s="166">
        <v>13.734</v>
      </c>
      <c r="FC53" s="166">
        <v>-32.315300000000001</v>
      </c>
      <c r="FD53" s="166">
        <v>0</v>
      </c>
      <c r="FE53" s="166">
        <v>24.942900000000002</v>
      </c>
      <c r="FF53" s="167"/>
      <c r="FG53" s="166">
        <v>21.297499999999999</v>
      </c>
      <c r="FH53" s="166">
        <v>20.1633</v>
      </c>
      <c r="FI53" s="166">
        <v>20.299499999999998</v>
      </c>
      <c r="FJ53" s="166">
        <v>19.615500000000001</v>
      </c>
      <c r="FK53" s="166">
        <v>56.4328</v>
      </c>
      <c r="FL53" s="166">
        <v>54.925699999999999</v>
      </c>
      <c r="FM53" s="166">
        <v>-11.8894</v>
      </c>
      <c r="FN53" s="166">
        <v>44.992400000000004</v>
      </c>
      <c r="FO53" s="166">
        <v>44.697600000000001</v>
      </c>
      <c r="FP53" s="166">
        <v>1.4509000000000001</v>
      </c>
      <c r="FQ53" s="166">
        <v>18.9239</v>
      </c>
      <c r="FR53" s="166">
        <v>-31.177800000000001</v>
      </c>
      <c r="FS53" s="166">
        <v>-14.08</v>
      </c>
      <c r="FT53" s="166">
        <v>18.191800000000001</v>
      </c>
      <c r="FU53" s="166">
        <v>1.3149999999999999</v>
      </c>
      <c r="FV53" s="166">
        <v>-12.79</v>
      </c>
      <c r="FW53" s="166">
        <v>12.79</v>
      </c>
      <c r="FX53" s="166">
        <v>-30.696300000000001</v>
      </c>
      <c r="FY53" s="167"/>
      <c r="FZ53" s="166">
        <v>-12.871</v>
      </c>
      <c r="GA53" s="166">
        <v>3.056</v>
      </c>
      <c r="GB53" s="167"/>
      <c r="GC53" s="166">
        <v>27.32</v>
      </c>
      <c r="GD53" s="166">
        <v>-19.870200000000001</v>
      </c>
      <c r="GE53" s="166">
        <v>-1.8109</v>
      </c>
      <c r="GF53" s="166">
        <v>18.149999999999999</v>
      </c>
      <c r="GG53" s="166">
        <v>77.064700000000002</v>
      </c>
      <c r="GH53" s="166">
        <v>25.1</v>
      </c>
      <c r="GI53" s="166">
        <v>-20.061900000000001</v>
      </c>
      <c r="GJ53" s="166">
        <v>2.8879999999999999</v>
      </c>
      <c r="GK53" s="166">
        <v>3.0840999999999998</v>
      </c>
      <c r="GL53" s="166">
        <v>2.4512</v>
      </c>
      <c r="GM53" s="167"/>
      <c r="GN53" s="167"/>
      <c r="GO53" s="166">
        <v>-16.053799999999999</v>
      </c>
      <c r="GP53" s="166">
        <v>-37.510599999999997</v>
      </c>
      <c r="GQ53" s="166">
        <v>18.0839</v>
      </c>
      <c r="GR53" s="166">
        <v>39.427999999999997</v>
      </c>
      <c r="GS53" s="166">
        <v>65.733099999999993</v>
      </c>
      <c r="GT53" s="166">
        <v>62.893799999999999</v>
      </c>
      <c r="GU53" s="166">
        <v>-149.8288</v>
      </c>
      <c r="GV53" s="166">
        <v>-26.921099999999999</v>
      </c>
      <c r="GW53" s="166">
        <v>25.266300000000001</v>
      </c>
      <c r="GX53" s="166">
        <v>-52.976599999999998</v>
      </c>
      <c r="GY53" s="166">
        <v>3.4918999999999998</v>
      </c>
      <c r="GZ53" s="166">
        <v>12.7372</v>
      </c>
      <c r="HA53" s="166">
        <v>12.2163</v>
      </c>
      <c r="HB53" s="166">
        <v>5.1988000000000003</v>
      </c>
      <c r="HC53" s="166">
        <v>168.7894</v>
      </c>
      <c r="HD53" s="166">
        <v>167.9331</v>
      </c>
      <c r="HE53" s="166">
        <v>281.60000000000002</v>
      </c>
      <c r="HF53" s="166">
        <v>-282.24380000000002</v>
      </c>
      <c r="HG53" s="168">
        <v>-560.94240000000002</v>
      </c>
      <c r="HH53" s="166">
        <v>566.85929999999996</v>
      </c>
      <c r="HI53" s="166">
        <v>505.90280000000001</v>
      </c>
      <c r="HJ53" s="166">
        <v>-158.64590000000001</v>
      </c>
      <c r="HK53" s="166">
        <v>-160.0591</v>
      </c>
      <c r="HL53" s="167"/>
      <c r="HM53" s="166">
        <v>19.639099999999999</v>
      </c>
      <c r="HN53" s="166">
        <v>78.495900000000006</v>
      </c>
      <c r="HO53" s="166">
        <v>77.720699999999994</v>
      </c>
      <c r="HP53" s="167"/>
      <c r="HQ53" s="167"/>
      <c r="HR53" s="166">
        <v>23.2941</v>
      </c>
      <c r="HS53" s="166">
        <v>23.491900000000001</v>
      </c>
      <c r="HT53" s="166">
        <v>-66.045299999999997</v>
      </c>
      <c r="HU53" s="166">
        <v>-67.3262</v>
      </c>
      <c r="HV53" s="166">
        <v>50.42</v>
      </c>
      <c r="HW53" s="166">
        <v>49.91</v>
      </c>
      <c r="HX53" s="166">
        <v>33.1</v>
      </c>
      <c r="HY53" s="166">
        <v>33.4</v>
      </c>
      <c r="HZ53" s="166">
        <v>21.186399999999999</v>
      </c>
      <c r="IA53" s="166">
        <v>36.08</v>
      </c>
      <c r="IB53" s="166">
        <v>-335.90179999999998</v>
      </c>
      <c r="IC53" s="166">
        <v>77.987099999999998</v>
      </c>
      <c r="ID53" s="166">
        <v>79.589299999999994</v>
      </c>
      <c r="IE53" s="166">
        <v>15</v>
      </c>
      <c r="IF53" s="166">
        <v>-9.6999999999999993</v>
      </c>
      <c r="IG53" s="166">
        <v>-21.6</v>
      </c>
      <c r="IH53" s="166">
        <v>-21</v>
      </c>
      <c r="II53" s="166">
        <v>1.8061</v>
      </c>
      <c r="IJ53" s="167"/>
      <c r="IK53" s="166">
        <v>-495.17410000000001</v>
      </c>
      <c r="IL53" s="166">
        <v>-246.7157</v>
      </c>
      <c r="IM53" s="166">
        <v>471.4873</v>
      </c>
      <c r="IN53" s="166">
        <v>385.99310000000003</v>
      </c>
      <c r="IO53" s="166">
        <v>46.476799999999997</v>
      </c>
      <c r="IP53" s="166">
        <v>-372.5206</v>
      </c>
      <c r="IQ53" s="166">
        <v>369.2047</v>
      </c>
      <c r="IR53" s="166">
        <v>-140.71799999999999</v>
      </c>
      <c r="IS53" s="166">
        <v>-223.69130000000001</v>
      </c>
      <c r="IT53" s="166">
        <v>-359.84980000000002</v>
      </c>
      <c r="IU53" s="166">
        <v>102.6007</v>
      </c>
      <c r="IV53" s="166">
        <v>99.761700000000005</v>
      </c>
      <c r="IW53" s="166">
        <v>150.89230000000001</v>
      </c>
      <c r="IX53" s="166">
        <v>-454.69979999999998</v>
      </c>
      <c r="IY53" s="166">
        <v>228.91229999999999</v>
      </c>
      <c r="IZ53" s="166">
        <v>-226.86920000000001</v>
      </c>
      <c r="JA53" s="166">
        <v>229.95189999999999</v>
      </c>
      <c r="JB53" s="166">
        <v>-8.8840000000000003</v>
      </c>
      <c r="JC53" s="166">
        <v>29.946000000000002</v>
      </c>
      <c r="JD53" s="166">
        <v>18.239999999999998</v>
      </c>
      <c r="JE53" s="166">
        <v>0.16600000000000001</v>
      </c>
      <c r="JF53" s="166">
        <v>0.159</v>
      </c>
      <c r="JG53" s="166">
        <v>-18.079999999999998</v>
      </c>
      <c r="JH53" s="166">
        <v>-6.8</v>
      </c>
      <c r="JI53" s="167"/>
      <c r="JJ53" s="166">
        <v>7.0633999999999997</v>
      </c>
      <c r="JK53" s="166">
        <v>-17.0794</v>
      </c>
      <c r="JL53" s="166">
        <v>-32.664999999999999</v>
      </c>
      <c r="JM53" s="166">
        <v>14.2</v>
      </c>
      <c r="JN53" s="166">
        <v>54.52</v>
      </c>
      <c r="JO53" s="166">
        <v>54.84</v>
      </c>
      <c r="JP53" s="166">
        <v>8.5961999999999996</v>
      </c>
      <c r="JQ53" s="166">
        <v>10.4734</v>
      </c>
      <c r="JR53" s="166">
        <v>50.802599999999998</v>
      </c>
      <c r="JS53" s="166">
        <v>50.722999999999999</v>
      </c>
      <c r="JT53" s="166">
        <v>51.058999999999997</v>
      </c>
      <c r="JU53" s="167"/>
      <c r="JV53" s="166">
        <v>11.5</v>
      </c>
      <c r="JW53" s="166">
        <v>22.069299999999998</v>
      </c>
      <c r="JX53" s="166">
        <v>8.48</v>
      </c>
      <c r="JY53" s="167"/>
      <c r="JZ53" s="166">
        <v>47.604300000000002</v>
      </c>
      <c r="KA53" s="166">
        <v>0</v>
      </c>
      <c r="KB53" s="166">
        <v>0</v>
      </c>
      <c r="KC53" s="166">
        <v>47.494999999999997</v>
      </c>
      <c r="KD53" s="166">
        <v>0</v>
      </c>
      <c r="KE53" s="166">
        <v>-19.322900000000001</v>
      </c>
      <c r="KF53" s="166">
        <v>19.8005</v>
      </c>
      <c r="KG53" s="166">
        <v>-24.6</v>
      </c>
      <c r="KH53" s="166">
        <v>25.4</v>
      </c>
      <c r="KI53" s="166">
        <v>-59.087899999999998</v>
      </c>
      <c r="KJ53" s="166">
        <v>239.99979999999999</v>
      </c>
    </row>
    <row r="54" spans="1:296" ht="18" customHeight="1" x14ac:dyDescent="0.3">
      <c r="A54" s="162" t="s">
        <v>68</v>
      </c>
      <c r="B54" s="162" t="s">
        <v>954</v>
      </c>
      <c r="C54" s="166">
        <v>0</v>
      </c>
      <c r="D54" s="167"/>
      <c r="E54" s="166">
        <v>18.747199999999999</v>
      </c>
      <c r="F54" s="166">
        <v>-27.4907</v>
      </c>
      <c r="G54" s="166">
        <v>11.791399999999999</v>
      </c>
      <c r="H54" s="166">
        <v>33.987900000000003</v>
      </c>
      <c r="I54" s="167"/>
      <c r="J54" s="166">
        <v>45.832700000000003</v>
      </c>
      <c r="K54" s="166">
        <v>-124.9049</v>
      </c>
      <c r="L54" s="166">
        <v>60.101500000000001</v>
      </c>
      <c r="M54" s="166">
        <v>30.437100000000001</v>
      </c>
      <c r="N54" s="166">
        <v>30.0383</v>
      </c>
      <c r="O54" s="166">
        <v>-11.1</v>
      </c>
      <c r="P54" s="166">
        <v>-54.509</v>
      </c>
      <c r="Q54" s="166">
        <v>48.4</v>
      </c>
      <c r="R54" s="166">
        <v>13.247999999999999</v>
      </c>
      <c r="S54" s="166">
        <v>-48.4</v>
      </c>
      <c r="T54" s="166">
        <v>4.6748000000000003</v>
      </c>
      <c r="U54" s="166">
        <v>80.596199999999996</v>
      </c>
      <c r="V54" s="166">
        <v>15.2521</v>
      </c>
      <c r="W54" s="166">
        <v>15.433199999999999</v>
      </c>
      <c r="X54" s="166">
        <v>25.681799999999999</v>
      </c>
      <c r="Y54" s="166">
        <v>7.4050000000000002</v>
      </c>
      <c r="Z54" s="166">
        <v>6.0872000000000002</v>
      </c>
      <c r="AA54" s="166">
        <v>8.0539000000000005</v>
      </c>
      <c r="AB54" s="167"/>
      <c r="AC54" s="167"/>
      <c r="AD54" s="166">
        <v>-73.680000000000007</v>
      </c>
      <c r="AE54" s="166">
        <v>-73.03</v>
      </c>
      <c r="AF54" s="167"/>
      <c r="AG54" s="166">
        <v>11.1</v>
      </c>
      <c r="AH54" s="166">
        <v>52.8</v>
      </c>
      <c r="AI54" s="166">
        <v>10.622</v>
      </c>
      <c r="AJ54" s="166">
        <v>0.2</v>
      </c>
      <c r="AK54" s="166">
        <v>-45.66</v>
      </c>
      <c r="AL54" s="166">
        <v>-45.98</v>
      </c>
      <c r="AM54" s="166">
        <v>-49.83</v>
      </c>
      <c r="AN54" s="166">
        <v>46.08</v>
      </c>
      <c r="AO54" s="166">
        <v>47.02</v>
      </c>
      <c r="AP54" s="166">
        <v>15.2538</v>
      </c>
      <c r="AQ54" s="166">
        <v>6.6155999999999997</v>
      </c>
      <c r="AR54" s="166">
        <v>72.455100000000002</v>
      </c>
      <c r="AS54" s="166">
        <v>75.043400000000005</v>
      </c>
      <c r="AT54" s="166">
        <v>43.781700000000001</v>
      </c>
      <c r="AU54" s="166">
        <v>-50.600099999999998</v>
      </c>
      <c r="AV54" s="166">
        <v>-50.476700000000001</v>
      </c>
      <c r="AW54" s="166">
        <v>28.2685</v>
      </c>
      <c r="AX54" s="166">
        <v>29.872699999999998</v>
      </c>
      <c r="AY54" s="166">
        <v>76.829800000000006</v>
      </c>
      <c r="AZ54" s="166">
        <v>77.143000000000001</v>
      </c>
      <c r="BA54" s="166">
        <v>10.747999999999999</v>
      </c>
      <c r="BB54" s="166">
        <v>6.0709</v>
      </c>
      <c r="BC54" s="166">
        <v>-489.99619999999999</v>
      </c>
      <c r="BD54" s="166">
        <v>22.729099999999999</v>
      </c>
      <c r="BE54" s="166">
        <v>-20.9</v>
      </c>
      <c r="BF54" s="166">
        <v>-21</v>
      </c>
      <c r="BG54" s="166">
        <v>56.674799999999998</v>
      </c>
      <c r="BH54" s="166">
        <v>56.058900000000001</v>
      </c>
      <c r="BI54" s="166">
        <v>-5.2331000000000003</v>
      </c>
      <c r="BJ54" s="167"/>
      <c r="BK54" s="166">
        <v>-71.064800000000005</v>
      </c>
      <c r="BL54" s="166">
        <v>4.9367000000000001</v>
      </c>
      <c r="BM54" s="166">
        <v>13.213699999999999</v>
      </c>
      <c r="BN54" s="166">
        <v>9.1111000000000004</v>
      </c>
      <c r="BO54" s="166">
        <v>541.88649999999996</v>
      </c>
      <c r="BP54" s="166">
        <v>145.48169999999999</v>
      </c>
      <c r="BQ54" s="166">
        <v>145.1765</v>
      </c>
      <c r="BR54" s="166">
        <v>-503.78449999999998</v>
      </c>
      <c r="BS54" s="166">
        <v>579.61320000000001</v>
      </c>
      <c r="BT54" s="167"/>
      <c r="BU54" s="166">
        <v>-100.0638</v>
      </c>
      <c r="BV54" s="166">
        <v>102.7531</v>
      </c>
      <c r="BW54" s="166">
        <v>102.7694</v>
      </c>
      <c r="BX54" s="166">
        <v>31.21</v>
      </c>
      <c r="BY54" s="166">
        <v>34.28</v>
      </c>
      <c r="BZ54" s="166">
        <v>67.42</v>
      </c>
      <c r="CA54" s="166">
        <v>90.42</v>
      </c>
      <c r="CB54" s="166">
        <v>-61.616100000000003</v>
      </c>
      <c r="CC54" s="166">
        <v>-61.616100000000003</v>
      </c>
      <c r="CD54" s="166">
        <v>113.9563</v>
      </c>
      <c r="CE54" s="166">
        <v>115.1857</v>
      </c>
      <c r="CF54" s="166">
        <v>24.028400000000001</v>
      </c>
      <c r="CG54" s="166">
        <v>-106.3377</v>
      </c>
      <c r="CH54" s="166">
        <v>-106.27030000000001</v>
      </c>
      <c r="CI54" s="166">
        <v>-1.8549</v>
      </c>
      <c r="CJ54" s="166">
        <v>-88.406800000000004</v>
      </c>
      <c r="CK54" s="166">
        <v>19.950500000000002</v>
      </c>
      <c r="CL54" s="167"/>
      <c r="CM54" s="166">
        <v>75.400000000000006</v>
      </c>
      <c r="CN54" s="166">
        <v>175.3</v>
      </c>
      <c r="CO54" s="166">
        <v>-17</v>
      </c>
      <c r="CP54" s="166">
        <v>39.055199999999999</v>
      </c>
      <c r="CQ54" s="166">
        <v>38.723199999999999</v>
      </c>
      <c r="CR54" s="166">
        <v>39.0212</v>
      </c>
      <c r="CS54" s="166">
        <v>6.1143999999999998</v>
      </c>
      <c r="CT54" s="166">
        <v>5.8897000000000004</v>
      </c>
      <c r="CU54" s="166">
        <v>42.268300000000004</v>
      </c>
      <c r="CV54" s="166">
        <v>-104.3004</v>
      </c>
      <c r="CW54" s="166">
        <v>50.931800000000003</v>
      </c>
      <c r="CX54" s="166">
        <v>16.852</v>
      </c>
      <c r="CY54" s="166">
        <v>63.97</v>
      </c>
      <c r="CZ54" s="166">
        <v>35.24</v>
      </c>
      <c r="DA54" s="166">
        <v>47.351100000000002</v>
      </c>
      <c r="DB54" s="166">
        <v>45.2682</v>
      </c>
      <c r="DC54" s="166">
        <v>-34.113700000000001</v>
      </c>
      <c r="DD54" s="166">
        <v>0</v>
      </c>
      <c r="DE54" s="166">
        <v>88.920599999999993</v>
      </c>
      <c r="DF54" s="166">
        <v>88.342600000000004</v>
      </c>
      <c r="DG54" s="166">
        <v>-116.0557</v>
      </c>
      <c r="DH54" s="166">
        <v>0</v>
      </c>
      <c r="DI54" s="167"/>
      <c r="DJ54" s="166">
        <v>-92.2</v>
      </c>
      <c r="DK54" s="166">
        <v>-91.5</v>
      </c>
      <c r="DL54" s="166">
        <v>22.4039</v>
      </c>
      <c r="DM54" s="166">
        <v>48.7</v>
      </c>
      <c r="DN54" s="166">
        <v>57.8</v>
      </c>
      <c r="DO54" s="166">
        <v>66.3</v>
      </c>
      <c r="DP54" s="166">
        <v>48.42</v>
      </c>
      <c r="DQ54" s="166">
        <v>-6.82</v>
      </c>
      <c r="DR54" s="166">
        <v>63.984000000000002</v>
      </c>
      <c r="DS54" s="166">
        <v>113.5515</v>
      </c>
      <c r="DT54" s="166">
        <v>-27.89</v>
      </c>
      <c r="DU54" s="166">
        <v>-28.19</v>
      </c>
      <c r="DV54" s="166">
        <v>116.72</v>
      </c>
      <c r="DW54" s="166">
        <v>47.23</v>
      </c>
      <c r="DX54" s="166">
        <v>115.43640000000001</v>
      </c>
      <c r="DY54" s="166">
        <v>111.7636</v>
      </c>
      <c r="DZ54" s="166">
        <v>-44.703699999999998</v>
      </c>
      <c r="EA54" s="166">
        <v>-43.645499999999998</v>
      </c>
      <c r="EB54" s="166">
        <v>198.77010000000001</v>
      </c>
      <c r="EC54" s="166">
        <v>151.5087</v>
      </c>
      <c r="ED54" s="166">
        <v>145.94049999999999</v>
      </c>
      <c r="EE54" s="166">
        <v>149.05680000000001</v>
      </c>
      <c r="EF54" s="166">
        <v>52.8688</v>
      </c>
      <c r="EG54" s="166">
        <v>32.449399999999997</v>
      </c>
      <c r="EH54" s="166">
        <v>-31.140999999999998</v>
      </c>
      <c r="EI54" s="166">
        <v>517.70650000000001</v>
      </c>
      <c r="EJ54" s="166">
        <v>276.22770000000003</v>
      </c>
      <c r="EK54" s="167"/>
      <c r="EL54" s="166">
        <v>-28.9392</v>
      </c>
      <c r="EM54" s="166">
        <v>-26.785</v>
      </c>
      <c r="EN54" s="167"/>
      <c r="EO54" s="166">
        <v>-11.301500000000001</v>
      </c>
      <c r="EP54" s="166">
        <v>-10.2889</v>
      </c>
      <c r="EQ54" s="166">
        <v>44.591999999999999</v>
      </c>
      <c r="ER54" s="166">
        <v>-57.238399999999999</v>
      </c>
      <c r="ES54" s="166">
        <v>-58.988300000000002</v>
      </c>
      <c r="ET54" s="166">
        <v>4.8243999999999998</v>
      </c>
      <c r="EU54" s="166">
        <v>0</v>
      </c>
      <c r="EV54" s="166">
        <v>-16.489999999999998</v>
      </c>
      <c r="EW54" s="167"/>
      <c r="EX54" s="166">
        <v>9.4419000000000004</v>
      </c>
      <c r="EY54" s="166">
        <v>-62.051200000000001</v>
      </c>
      <c r="EZ54" s="166">
        <v>-39.855200000000004</v>
      </c>
      <c r="FA54" s="166">
        <v>-38.5732</v>
      </c>
      <c r="FB54" s="166">
        <v>12.3101</v>
      </c>
      <c r="FC54" s="166">
        <v>-29.081600000000002</v>
      </c>
      <c r="FD54" s="166">
        <v>0</v>
      </c>
      <c r="FE54" s="166">
        <v>24.6586</v>
      </c>
      <c r="FF54" s="167"/>
      <c r="FG54" s="166">
        <v>21.054099999999998</v>
      </c>
      <c r="FH54" s="166">
        <v>22.889800000000001</v>
      </c>
      <c r="FI54" s="166">
        <v>23.174700000000001</v>
      </c>
      <c r="FJ54" s="166">
        <v>23.432400000000001</v>
      </c>
      <c r="FK54" s="166">
        <v>62.461199999999998</v>
      </c>
      <c r="FL54" s="166">
        <v>61.121600000000001</v>
      </c>
      <c r="FM54" s="166">
        <v>-22.941500000000001</v>
      </c>
      <c r="FN54" s="166">
        <v>46.5396</v>
      </c>
      <c r="FO54" s="166">
        <v>46.2346</v>
      </c>
      <c r="FP54" s="166">
        <v>-5.2240000000000002</v>
      </c>
      <c r="FQ54" s="166">
        <v>11.6271</v>
      </c>
      <c r="FR54" s="166">
        <v>-31.214500000000001</v>
      </c>
      <c r="FS54" s="166">
        <v>-16.04</v>
      </c>
      <c r="FT54" s="166">
        <v>17.874400000000001</v>
      </c>
      <c r="FU54" s="166">
        <v>1.1624000000000001</v>
      </c>
      <c r="FV54" s="166">
        <v>-12.65</v>
      </c>
      <c r="FW54" s="166">
        <v>13.41</v>
      </c>
      <c r="FX54" s="166">
        <v>-30.9359</v>
      </c>
      <c r="FY54" s="167"/>
      <c r="FZ54" s="166">
        <v>-13.356</v>
      </c>
      <c r="GA54" s="166">
        <v>1.204</v>
      </c>
      <c r="GB54" s="167"/>
      <c r="GC54" s="166">
        <v>26.48</v>
      </c>
      <c r="GD54" s="166">
        <v>-9.9406999999999996</v>
      </c>
      <c r="GE54" s="166">
        <v>6.0529999999999999</v>
      </c>
      <c r="GF54" s="166">
        <v>17.739999999999998</v>
      </c>
      <c r="GG54" s="166">
        <v>76.046099999999996</v>
      </c>
      <c r="GH54" s="166">
        <v>25.8</v>
      </c>
      <c r="GI54" s="166">
        <v>-17.270800000000001</v>
      </c>
      <c r="GJ54" s="166">
        <v>3.7444999999999999</v>
      </c>
      <c r="GK54" s="166">
        <v>4.2388000000000003</v>
      </c>
      <c r="GL54" s="166">
        <v>2.2004000000000001</v>
      </c>
      <c r="GM54" s="167"/>
      <c r="GN54" s="167"/>
      <c r="GO54" s="166">
        <v>-16.2255</v>
      </c>
      <c r="GP54" s="166">
        <v>-32.834600000000002</v>
      </c>
      <c r="GQ54" s="166">
        <v>19.084</v>
      </c>
      <c r="GR54" s="166">
        <v>34.4407</v>
      </c>
      <c r="GS54" s="166">
        <v>60.595700000000001</v>
      </c>
      <c r="GT54" s="166">
        <v>61.716700000000003</v>
      </c>
      <c r="GU54" s="166">
        <v>-143.07169999999999</v>
      </c>
      <c r="GV54" s="166">
        <v>-25.101099999999999</v>
      </c>
      <c r="GW54" s="166">
        <v>21.776900000000001</v>
      </c>
      <c r="GX54" s="166">
        <v>-47.0533</v>
      </c>
      <c r="GY54" s="166">
        <v>3.7957000000000001</v>
      </c>
      <c r="GZ54" s="166">
        <v>10.95</v>
      </c>
      <c r="HA54" s="166">
        <v>10.548500000000001</v>
      </c>
      <c r="HB54" s="166">
        <v>5.2942</v>
      </c>
      <c r="HC54" s="166">
        <v>166.26820000000001</v>
      </c>
      <c r="HD54" s="166">
        <v>164.4443</v>
      </c>
      <c r="HE54" s="168">
        <v>279.7</v>
      </c>
      <c r="HF54" s="168">
        <v>-278.74714999999998</v>
      </c>
      <c r="HG54" s="168">
        <v>-561.11980000000005</v>
      </c>
      <c r="HH54" s="166">
        <v>561.0172</v>
      </c>
      <c r="HI54" s="166">
        <v>498.27249999999998</v>
      </c>
      <c r="HJ54" s="166">
        <v>-158.9092</v>
      </c>
      <c r="HK54" s="166">
        <v>-157.8536</v>
      </c>
      <c r="HL54" s="167"/>
      <c r="HM54" s="166">
        <v>16.2547</v>
      </c>
      <c r="HN54" s="166">
        <v>78.855199999999996</v>
      </c>
      <c r="HO54" s="166">
        <v>76.517200000000003</v>
      </c>
      <c r="HP54" s="166">
        <v>-56.779200000000003</v>
      </c>
      <c r="HQ54" s="167"/>
      <c r="HR54" s="166">
        <v>24.195</v>
      </c>
      <c r="HS54" s="166">
        <v>24.206</v>
      </c>
      <c r="HT54" s="166">
        <v>-59.305500000000002</v>
      </c>
      <c r="HU54" s="166">
        <v>-60.109299999999998</v>
      </c>
      <c r="HV54" s="166">
        <v>52.82</v>
      </c>
      <c r="HW54" s="166">
        <v>52.2</v>
      </c>
      <c r="HX54" s="166">
        <v>31.7</v>
      </c>
      <c r="HY54" s="166">
        <v>31.9</v>
      </c>
      <c r="HZ54" s="166">
        <v>21.432099999999998</v>
      </c>
      <c r="IA54" s="166">
        <v>34.72</v>
      </c>
      <c r="IB54" s="166">
        <v>-330.5727</v>
      </c>
      <c r="IC54" s="166">
        <v>82.461399999999998</v>
      </c>
      <c r="ID54" s="166">
        <v>82.231499999999997</v>
      </c>
      <c r="IE54" s="166">
        <v>13.9</v>
      </c>
      <c r="IF54" s="166">
        <v>-12.7</v>
      </c>
      <c r="IG54" s="166">
        <v>-23.3</v>
      </c>
      <c r="IH54" s="166">
        <v>-23.3</v>
      </c>
      <c r="II54" s="167"/>
      <c r="IJ54" s="166">
        <v>1.4624999999999999</v>
      </c>
      <c r="IK54" s="166">
        <v>-487.10750000000002</v>
      </c>
      <c r="IL54" s="166">
        <v>-237.37819999999999</v>
      </c>
      <c r="IM54" s="166">
        <v>468.88799999999998</v>
      </c>
      <c r="IN54" s="166">
        <v>378.99509999999998</v>
      </c>
      <c r="IO54" s="166">
        <v>47.968200000000003</v>
      </c>
      <c r="IP54" s="166">
        <v>-362.36279999999999</v>
      </c>
      <c r="IQ54" s="166">
        <v>369.88690000000003</v>
      </c>
      <c r="IR54" s="166">
        <v>-141.09970000000001</v>
      </c>
      <c r="IS54" s="166">
        <v>-224.15629999999999</v>
      </c>
      <c r="IT54" s="166">
        <v>-362.11369999999999</v>
      </c>
      <c r="IU54" s="166">
        <v>101.8511</v>
      </c>
      <c r="IV54" s="166">
        <v>102.0496</v>
      </c>
      <c r="IW54" s="166">
        <v>150.4691</v>
      </c>
      <c r="IX54" s="166">
        <v>-443.36200000000002</v>
      </c>
      <c r="IY54" s="166">
        <v>231.85249999999999</v>
      </c>
      <c r="IZ54" s="166">
        <v>-222.6182</v>
      </c>
      <c r="JA54" s="166">
        <v>223.37989999999999</v>
      </c>
      <c r="JB54" s="166">
        <v>-9.3865999999999996</v>
      </c>
      <c r="JC54" s="166">
        <v>30.003</v>
      </c>
      <c r="JD54" s="166">
        <v>18.079999999999998</v>
      </c>
      <c r="JE54" s="166">
        <v>0.45900000000000002</v>
      </c>
      <c r="JF54" s="166">
        <v>0.45200000000000001</v>
      </c>
      <c r="JG54" s="166">
        <v>-17.600000000000001</v>
      </c>
      <c r="JH54" s="166">
        <v>-6.96</v>
      </c>
      <c r="JI54" s="167"/>
      <c r="JJ54" s="166">
        <v>6.5933999999999999</v>
      </c>
      <c r="JK54" s="166">
        <v>-19.716200000000001</v>
      </c>
      <c r="JL54" s="166">
        <v>-32.2866</v>
      </c>
      <c r="JM54" s="166">
        <v>16.600000000000001</v>
      </c>
      <c r="JN54" s="166">
        <v>54.094999999999999</v>
      </c>
      <c r="JO54" s="166">
        <v>54.493000000000002</v>
      </c>
      <c r="JP54" s="166">
        <v>8.8186</v>
      </c>
      <c r="JQ54" s="167"/>
      <c r="JR54" s="166">
        <v>51.322600000000001</v>
      </c>
      <c r="JS54" s="166">
        <v>50.329900000000002</v>
      </c>
      <c r="JT54" s="166">
        <v>51.110399999999998</v>
      </c>
      <c r="JU54" s="167"/>
      <c r="JV54" s="166">
        <v>12.9</v>
      </c>
      <c r="JW54" s="166">
        <v>23.624099999999999</v>
      </c>
      <c r="JX54" s="166">
        <v>7.81</v>
      </c>
      <c r="JY54" s="167"/>
      <c r="JZ54" s="166">
        <v>47.4011</v>
      </c>
      <c r="KA54" s="166">
        <v>0</v>
      </c>
      <c r="KB54" s="166">
        <v>0</v>
      </c>
      <c r="KC54" s="166">
        <v>47.106900000000003</v>
      </c>
      <c r="KD54" s="166">
        <v>0</v>
      </c>
      <c r="KE54" s="166">
        <v>-16.5444</v>
      </c>
      <c r="KF54" s="166">
        <v>16.0364</v>
      </c>
      <c r="KG54" s="166">
        <v>-26.9</v>
      </c>
      <c r="KH54" s="166">
        <v>27.4</v>
      </c>
      <c r="KI54" s="166">
        <v>-67.1477</v>
      </c>
      <c r="KJ54" s="166">
        <v>239.95140000000001</v>
      </c>
    </row>
    <row r="55" spans="1:296" ht="18" customHeight="1" x14ac:dyDescent="0.3">
      <c r="A55" s="162" t="s">
        <v>68</v>
      </c>
      <c r="B55" s="162" t="s">
        <v>955</v>
      </c>
      <c r="C55" s="166">
        <v>0</v>
      </c>
      <c r="D55" s="167"/>
      <c r="E55" s="166">
        <v>18.276199999999999</v>
      </c>
      <c r="F55" s="166">
        <v>-26.692599999999999</v>
      </c>
      <c r="G55" s="166">
        <v>10.820499999999999</v>
      </c>
      <c r="H55" s="166">
        <v>32.734099999999998</v>
      </c>
      <c r="I55" s="167"/>
      <c r="J55" s="166">
        <v>43.586399999999998</v>
      </c>
      <c r="K55" s="166">
        <v>-118.17610000000001</v>
      </c>
      <c r="L55" s="166">
        <v>57.489400000000003</v>
      </c>
      <c r="M55" s="166">
        <v>28.805099999999999</v>
      </c>
      <c r="N55" s="166">
        <v>27.977599999999999</v>
      </c>
      <c r="O55" s="166">
        <v>-4.4400000000000004</v>
      </c>
      <c r="P55" s="166">
        <v>-49.415999999999997</v>
      </c>
      <c r="Q55" s="166">
        <v>44</v>
      </c>
      <c r="R55" s="166">
        <v>12.42</v>
      </c>
      <c r="S55" s="166">
        <v>-44</v>
      </c>
      <c r="T55" s="166">
        <v>4.7087000000000003</v>
      </c>
      <c r="U55" s="166">
        <v>75.921199999999999</v>
      </c>
      <c r="V55" s="166">
        <v>14.340299999999999</v>
      </c>
      <c r="W55" s="166">
        <v>14.379899999999999</v>
      </c>
      <c r="X55" s="166">
        <v>23.975899999999999</v>
      </c>
      <c r="Y55" s="166">
        <v>7.5963000000000003</v>
      </c>
      <c r="Z55" s="166">
        <v>6.3018000000000001</v>
      </c>
      <c r="AA55" s="166">
        <v>7.3497000000000003</v>
      </c>
      <c r="AB55" s="167"/>
      <c r="AC55" s="167"/>
      <c r="AD55" s="166">
        <v>-63.56</v>
      </c>
      <c r="AE55" s="166">
        <v>-64.099999999999994</v>
      </c>
      <c r="AF55" s="167"/>
      <c r="AG55" s="166">
        <v>4.4400000000000004</v>
      </c>
      <c r="AH55" s="166">
        <v>48.4</v>
      </c>
      <c r="AI55" s="166">
        <v>8.8249999999999993</v>
      </c>
      <c r="AJ55" s="166">
        <v>0.19500000000000001</v>
      </c>
      <c r="AK55" s="166">
        <v>-55.92</v>
      </c>
      <c r="AL55" s="166">
        <v>-55.27</v>
      </c>
      <c r="AM55" s="166">
        <v>-57.75</v>
      </c>
      <c r="AN55" s="166">
        <v>55.81</v>
      </c>
      <c r="AO55" s="166">
        <v>56.65</v>
      </c>
      <c r="AP55" s="166">
        <v>13.7965</v>
      </c>
      <c r="AQ55" s="166">
        <v>7.2819000000000003</v>
      </c>
      <c r="AR55" s="166">
        <v>69.112899999999996</v>
      </c>
      <c r="AS55" s="166">
        <v>70.687799999999996</v>
      </c>
      <c r="AT55" s="166">
        <v>42.978400000000001</v>
      </c>
      <c r="AU55" s="166">
        <v>-50.307400000000001</v>
      </c>
      <c r="AV55" s="166">
        <v>-50.2301</v>
      </c>
      <c r="AW55" s="166">
        <v>22.049700000000001</v>
      </c>
      <c r="AX55" s="166">
        <v>22.878900000000002</v>
      </c>
      <c r="AY55" s="166">
        <v>76.5916</v>
      </c>
      <c r="AZ55" s="166">
        <v>77.912599999999998</v>
      </c>
      <c r="BA55" s="166">
        <v>8.9732000000000003</v>
      </c>
      <c r="BB55" s="166">
        <v>6.7625999999999999</v>
      </c>
      <c r="BC55" s="166">
        <v>-486.51029999999997</v>
      </c>
      <c r="BD55" s="166">
        <v>21.065899999999999</v>
      </c>
      <c r="BE55" s="166">
        <v>-20.5</v>
      </c>
      <c r="BF55" s="166">
        <v>-20.7</v>
      </c>
      <c r="BG55" s="166">
        <v>55.219900000000003</v>
      </c>
      <c r="BH55" s="166">
        <v>56.021099999999997</v>
      </c>
      <c r="BI55" s="166">
        <v>-4.8404999999999996</v>
      </c>
      <c r="BJ55" s="167"/>
      <c r="BK55" s="166">
        <v>-67.656300000000002</v>
      </c>
      <c r="BL55" s="166">
        <v>3.996</v>
      </c>
      <c r="BM55" s="166">
        <v>12.674099999999999</v>
      </c>
      <c r="BN55" s="166">
        <v>8.4703999999999997</v>
      </c>
      <c r="BO55" s="166">
        <v>531.60170000000005</v>
      </c>
      <c r="BP55" s="166">
        <v>118.015</v>
      </c>
      <c r="BQ55" s="166">
        <v>117.8319</v>
      </c>
      <c r="BR55" s="166">
        <v>-418.0908</v>
      </c>
      <c r="BS55" s="166">
        <v>554.67529999999999</v>
      </c>
      <c r="BT55" s="167"/>
      <c r="BU55" s="166">
        <v>-93.154499999999999</v>
      </c>
      <c r="BV55" s="166">
        <v>96.118499999999997</v>
      </c>
      <c r="BW55" s="166">
        <v>96.472300000000004</v>
      </c>
      <c r="BX55" s="166">
        <v>29.92</v>
      </c>
      <c r="BY55" s="166">
        <v>32.25</v>
      </c>
      <c r="BZ55" s="166">
        <v>63.78</v>
      </c>
      <c r="CA55" s="166">
        <v>88.49</v>
      </c>
      <c r="CB55" s="166">
        <v>-63.357500000000002</v>
      </c>
      <c r="CC55" s="166">
        <v>-61.884</v>
      </c>
      <c r="CD55" s="166">
        <v>124.10850000000001</v>
      </c>
      <c r="CE55" s="166">
        <v>126.0502</v>
      </c>
      <c r="CF55" s="166">
        <v>25.572199999999999</v>
      </c>
      <c r="CG55" s="166">
        <v>-101.3918</v>
      </c>
      <c r="CH55" s="166">
        <v>-102.35639999999999</v>
      </c>
      <c r="CI55" s="166">
        <v>-0.1686</v>
      </c>
      <c r="CJ55" s="166">
        <v>-90.888900000000007</v>
      </c>
      <c r="CK55" s="166">
        <v>20.722899999999999</v>
      </c>
      <c r="CL55" s="167"/>
      <c r="CM55" s="166">
        <v>69.900000000000006</v>
      </c>
      <c r="CN55" s="166">
        <v>180.4</v>
      </c>
      <c r="CO55" s="166">
        <v>-17.09</v>
      </c>
      <c r="CP55" s="166">
        <v>36.471600000000002</v>
      </c>
      <c r="CQ55" s="166">
        <v>36.073399999999999</v>
      </c>
      <c r="CR55" s="166">
        <v>36.803899999999999</v>
      </c>
      <c r="CS55" s="166">
        <v>-1.7858000000000001</v>
      </c>
      <c r="CT55" s="166">
        <v>-1.5388999999999999</v>
      </c>
      <c r="CU55" s="166">
        <v>39.265500000000003</v>
      </c>
      <c r="CV55" s="166">
        <v>-89.943600000000004</v>
      </c>
      <c r="CW55" s="166">
        <v>45.699300000000001</v>
      </c>
      <c r="CX55" s="166">
        <v>15.937099999999999</v>
      </c>
      <c r="CY55" s="166">
        <v>59.19</v>
      </c>
      <c r="CZ55" s="166">
        <v>32.950000000000003</v>
      </c>
      <c r="DA55" s="166">
        <v>44.304200000000002</v>
      </c>
      <c r="DB55" s="166">
        <v>42.192100000000003</v>
      </c>
      <c r="DC55" s="166">
        <v>-32.154299999999999</v>
      </c>
      <c r="DD55" s="166">
        <v>0</v>
      </c>
      <c r="DE55" s="166">
        <v>91.0822</v>
      </c>
      <c r="DF55" s="166">
        <v>90.849500000000006</v>
      </c>
      <c r="DG55" s="166">
        <v>-121.08880000000001</v>
      </c>
      <c r="DH55" s="166">
        <v>0</v>
      </c>
      <c r="DI55" s="167"/>
      <c r="DJ55" s="166">
        <v>-82.7</v>
      </c>
      <c r="DK55" s="166">
        <v>-82.1</v>
      </c>
      <c r="DL55" s="166">
        <v>22.876300000000001</v>
      </c>
      <c r="DM55" s="166">
        <v>44.7</v>
      </c>
      <c r="DN55" s="166">
        <v>52.12</v>
      </c>
      <c r="DO55" s="166">
        <v>60.62</v>
      </c>
      <c r="DP55" s="166">
        <v>44.47</v>
      </c>
      <c r="DQ55" s="166">
        <v>-5.91</v>
      </c>
      <c r="DR55" s="166">
        <v>60.76</v>
      </c>
      <c r="DS55" s="166">
        <v>120.3818</v>
      </c>
      <c r="DT55" s="166">
        <v>-27.32</v>
      </c>
      <c r="DU55" s="166">
        <v>-27.68</v>
      </c>
      <c r="DV55" s="166">
        <v>109.39</v>
      </c>
      <c r="DW55" s="166">
        <v>44.07</v>
      </c>
      <c r="DX55" s="166">
        <v>119.5273</v>
      </c>
      <c r="DY55" s="166">
        <v>116.5818</v>
      </c>
      <c r="DZ55" s="166">
        <v>-44.906999999999996</v>
      </c>
      <c r="EA55" s="166">
        <v>-44.409100000000002</v>
      </c>
      <c r="EB55" s="166">
        <v>191.26439999999999</v>
      </c>
      <c r="EC55" s="166">
        <v>148.3629</v>
      </c>
      <c r="ED55" s="166">
        <v>141.58250000000001</v>
      </c>
      <c r="EE55" s="166">
        <v>144.29769999999999</v>
      </c>
      <c r="EF55" s="166">
        <v>48.612000000000002</v>
      </c>
      <c r="EG55" s="166">
        <v>30.156500000000001</v>
      </c>
      <c r="EH55" s="166">
        <v>-29.343</v>
      </c>
      <c r="EI55" s="166">
        <v>426.88720000000001</v>
      </c>
      <c r="EJ55" s="166">
        <v>238.99799999999999</v>
      </c>
      <c r="EK55" s="167"/>
      <c r="EL55" s="166">
        <v>-29.081700000000001</v>
      </c>
      <c r="EM55" s="166">
        <v>-27.141200000000001</v>
      </c>
      <c r="EN55" s="167"/>
      <c r="EO55" s="166">
        <v>-14.417899999999999</v>
      </c>
      <c r="EP55" s="166">
        <v>-13.1511</v>
      </c>
      <c r="EQ55" s="166">
        <v>55.344000000000001</v>
      </c>
      <c r="ER55" s="166">
        <v>-56.948599999999999</v>
      </c>
      <c r="ES55" s="166">
        <v>-58.205300000000001</v>
      </c>
      <c r="ET55" s="166">
        <v>4.8470000000000004</v>
      </c>
      <c r="EU55" s="166">
        <v>0</v>
      </c>
      <c r="EV55" s="166">
        <v>-17.690000000000001</v>
      </c>
      <c r="EW55" s="166">
        <v>1</v>
      </c>
      <c r="EX55" s="166">
        <v>8.6239000000000008</v>
      </c>
      <c r="EY55" s="166">
        <v>-64.483199999999997</v>
      </c>
      <c r="EZ55" s="166">
        <v>-39.6143</v>
      </c>
      <c r="FA55" s="166">
        <v>-38.499499999999998</v>
      </c>
      <c r="FB55" s="166">
        <v>11.666399999999999</v>
      </c>
      <c r="FC55" s="166">
        <v>-27.370799999999999</v>
      </c>
      <c r="FD55" s="166">
        <v>-4.0677000000000003</v>
      </c>
      <c r="FE55" s="166">
        <v>24.1096</v>
      </c>
      <c r="FF55" s="167"/>
      <c r="FG55" s="166">
        <v>20.744800000000001</v>
      </c>
      <c r="FH55" s="166">
        <v>28.178000000000001</v>
      </c>
      <c r="FI55" s="166">
        <v>28.303899999999999</v>
      </c>
      <c r="FJ55" s="166">
        <v>27.157499999999999</v>
      </c>
      <c r="FK55" s="166">
        <v>63.298499999999997</v>
      </c>
      <c r="FL55" s="166">
        <v>62.9636</v>
      </c>
      <c r="FM55" s="166">
        <v>-40.5244</v>
      </c>
      <c r="FN55" s="166">
        <v>46.770899999999997</v>
      </c>
      <c r="FO55" s="166">
        <v>46.776000000000003</v>
      </c>
      <c r="FP55" s="166">
        <v>-19.250699999999998</v>
      </c>
      <c r="FQ55" s="166">
        <v>0</v>
      </c>
      <c r="FR55" s="166">
        <v>-34.971800000000002</v>
      </c>
      <c r="FS55" s="166">
        <v>-18.39</v>
      </c>
      <c r="FT55" s="166">
        <v>18.0868</v>
      </c>
      <c r="FU55" s="166">
        <v>1.022</v>
      </c>
      <c r="FV55" s="166">
        <v>-12.65</v>
      </c>
      <c r="FW55" s="166">
        <v>13.18</v>
      </c>
      <c r="FX55" s="166">
        <v>-34.8767</v>
      </c>
      <c r="FY55" s="167"/>
      <c r="FZ55" s="166">
        <v>-13.816000000000001</v>
      </c>
      <c r="GA55" s="166">
        <v>1.391</v>
      </c>
      <c r="GB55" s="167"/>
      <c r="GC55" s="166">
        <v>25.56</v>
      </c>
      <c r="GD55" s="166">
        <v>2.2572000000000001</v>
      </c>
      <c r="GE55" s="166">
        <v>20.611799999999999</v>
      </c>
      <c r="GF55" s="166">
        <v>17.11</v>
      </c>
      <c r="GG55" s="166">
        <v>76.233599999999996</v>
      </c>
      <c r="GH55" s="166">
        <v>25.4</v>
      </c>
      <c r="GI55" s="166">
        <v>-19.274799999999999</v>
      </c>
      <c r="GJ55" s="166">
        <v>4.1142000000000003</v>
      </c>
      <c r="GK55" s="166">
        <v>4.5505000000000004</v>
      </c>
      <c r="GL55" s="166">
        <v>1.9926999999999999</v>
      </c>
      <c r="GM55" s="167"/>
      <c r="GN55" s="167"/>
      <c r="GO55" s="166">
        <v>-15.3971</v>
      </c>
      <c r="GP55" s="166">
        <v>-32.033799999999999</v>
      </c>
      <c r="GQ55" s="166">
        <v>17.9178</v>
      </c>
      <c r="GR55" s="166">
        <v>33.197000000000003</v>
      </c>
      <c r="GS55" s="166">
        <v>60.787700000000001</v>
      </c>
      <c r="GT55" s="166">
        <v>62.44</v>
      </c>
      <c r="GU55" s="166">
        <v>-148.8287</v>
      </c>
      <c r="GV55" s="166">
        <v>-23.343</v>
      </c>
      <c r="GW55" s="166">
        <v>23.121500000000001</v>
      </c>
      <c r="GX55" s="166">
        <v>-42.2273</v>
      </c>
      <c r="GY55" s="166">
        <v>3.8031999999999999</v>
      </c>
      <c r="GZ55" s="166">
        <v>9.3178999999999998</v>
      </c>
      <c r="HA55" s="166">
        <v>8.9770000000000003</v>
      </c>
      <c r="HB55" s="166">
        <v>5.1356000000000002</v>
      </c>
      <c r="HC55" s="166">
        <v>163.4462</v>
      </c>
      <c r="HD55" s="166">
        <v>162.62520000000001</v>
      </c>
      <c r="HE55" s="166">
        <v>277.8</v>
      </c>
      <c r="HF55" s="166">
        <v>-275.25049999999999</v>
      </c>
      <c r="HG55" s="166">
        <v>-561.11980000000005</v>
      </c>
      <c r="HH55" s="166">
        <v>568.13210000000004</v>
      </c>
      <c r="HI55" s="166">
        <v>481.61250000000001</v>
      </c>
      <c r="HJ55" s="166">
        <v>-155.49889999999999</v>
      </c>
      <c r="HK55" s="166">
        <v>-154.31360000000001</v>
      </c>
      <c r="HL55" s="167"/>
      <c r="HM55" s="166">
        <v>10.178599999999999</v>
      </c>
      <c r="HN55" s="166">
        <v>81.793899999999994</v>
      </c>
      <c r="HO55" s="166">
        <v>79.960599999999999</v>
      </c>
      <c r="HP55" s="167"/>
      <c r="HQ55" s="167"/>
      <c r="HR55" s="166">
        <v>26.6999</v>
      </c>
      <c r="HS55" s="166">
        <v>26.623000000000001</v>
      </c>
      <c r="HT55" s="166">
        <v>-55.747700000000002</v>
      </c>
      <c r="HU55" s="166">
        <v>-54.585599999999999</v>
      </c>
      <c r="HV55" s="166">
        <v>55.63</v>
      </c>
      <c r="HW55" s="166">
        <v>55.07</v>
      </c>
      <c r="HX55" s="166">
        <v>30.3</v>
      </c>
      <c r="HY55" s="166">
        <v>30.1</v>
      </c>
      <c r="HZ55" s="166">
        <v>20.757000000000001</v>
      </c>
      <c r="IA55" s="166">
        <v>32.880000000000003</v>
      </c>
      <c r="IB55" s="166">
        <v>-321.36849999999998</v>
      </c>
      <c r="IC55" s="166">
        <v>81.953400000000002</v>
      </c>
      <c r="ID55" s="166">
        <v>80.622600000000006</v>
      </c>
      <c r="IE55" s="166">
        <v>13.4</v>
      </c>
      <c r="IF55" s="166">
        <v>-17.5</v>
      </c>
      <c r="IG55" s="166">
        <v>-23.3</v>
      </c>
      <c r="IH55" s="166">
        <v>-23.4</v>
      </c>
      <c r="II55" s="166">
        <v>1.6314</v>
      </c>
      <c r="IJ55" s="166">
        <v>1.5741000000000001</v>
      </c>
      <c r="IK55" s="166">
        <v>-471.56319999999999</v>
      </c>
      <c r="IL55" s="166">
        <v>-205.4</v>
      </c>
      <c r="IM55" s="166">
        <v>452.02109999999999</v>
      </c>
      <c r="IN55" s="166">
        <v>365.9366</v>
      </c>
      <c r="IO55" s="166">
        <v>54.192</v>
      </c>
      <c r="IP55" s="166">
        <v>-353.63830000000002</v>
      </c>
      <c r="IQ55" s="166">
        <v>354.59010000000001</v>
      </c>
      <c r="IR55" s="166">
        <v>-138.62739999999999</v>
      </c>
      <c r="IS55" s="166">
        <v>-213.1893</v>
      </c>
      <c r="IT55" s="166">
        <v>-348.34660000000002</v>
      </c>
      <c r="IU55" s="166">
        <v>98.536699999999996</v>
      </c>
      <c r="IV55" s="166">
        <v>98.378699999999995</v>
      </c>
      <c r="IW55" s="166">
        <v>142.22</v>
      </c>
      <c r="IX55" s="166">
        <v>-432.74689999999998</v>
      </c>
      <c r="IY55" s="166">
        <v>214.72280000000001</v>
      </c>
      <c r="IZ55" s="166">
        <v>-213.68870000000001</v>
      </c>
      <c r="JA55" s="166">
        <v>214.46420000000001</v>
      </c>
      <c r="JB55" s="166">
        <v>-8.5434000000000001</v>
      </c>
      <c r="JC55" s="166">
        <v>29.065999999999999</v>
      </c>
      <c r="JD55" s="166">
        <v>17.68</v>
      </c>
      <c r="JE55" s="166">
        <v>0.71299999999999997</v>
      </c>
      <c r="JF55" s="166">
        <v>0.70799999999999996</v>
      </c>
      <c r="JG55" s="166">
        <v>-17.84</v>
      </c>
      <c r="JH55" s="166">
        <v>-6.64</v>
      </c>
      <c r="JI55" s="167"/>
      <c r="JJ55" s="166">
        <v>7.0328999999999997</v>
      </c>
      <c r="JK55" s="166">
        <v>-23.524799999999999</v>
      </c>
      <c r="JL55" s="166">
        <v>-32.372</v>
      </c>
      <c r="JM55" s="166">
        <v>21</v>
      </c>
      <c r="JN55" s="166">
        <v>57.447000000000003</v>
      </c>
      <c r="JO55" s="166">
        <v>56.143000000000001</v>
      </c>
      <c r="JP55" s="166">
        <v>8.8142999999999994</v>
      </c>
      <c r="JQ55" s="167"/>
      <c r="JR55" s="166">
        <v>52.902700000000003</v>
      </c>
      <c r="JS55" s="166">
        <v>51.547699999999999</v>
      </c>
      <c r="JT55" s="166">
        <v>53.805500000000002</v>
      </c>
      <c r="JU55" s="167"/>
      <c r="JV55" s="166">
        <v>16.7</v>
      </c>
      <c r="JW55" s="166">
        <v>24.238800000000001</v>
      </c>
      <c r="JX55" s="166">
        <v>7.26</v>
      </c>
      <c r="JY55" s="167"/>
      <c r="JZ55" s="166">
        <v>47.238900000000001</v>
      </c>
      <c r="KA55" s="166">
        <v>0</v>
      </c>
      <c r="KB55" s="166">
        <v>0</v>
      </c>
      <c r="KC55" s="166">
        <v>46.938400000000001</v>
      </c>
      <c r="KD55" s="166">
        <v>0</v>
      </c>
      <c r="KE55" s="166">
        <v>-10.3353</v>
      </c>
      <c r="KF55" s="166">
        <v>10.1579</v>
      </c>
      <c r="KG55" s="166">
        <v>-30.2</v>
      </c>
      <c r="KH55" s="166">
        <v>32</v>
      </c>
      <c r="KI55" s="166">
        <v>-82.742400000000004</v>
      </c>
      <c r="KJ55" s="166">
        <v>266.44819999999999</v>
      </c>
    </row>
    <row r="56" spans="1:296" ht="18" customHeight="1" x14ac:dyDescent="0.3">
      <c r="A56" s="162" t="s">
        <v>956</v>
      </c>
      <c r="B56" s="162" t="s">
        <v>69</v>
      </c>
      <c r="C56" s="169">
        <v>0</v>
      </c>
      <c r="D56" s="170"/>
      <c r="E56" s="169">
        <v>17.6251</v>
      </c>
      <c r="F56" s="169">
        <v>-25.676600000000001</v>
      </c>
      <c r="G56" s="169">
        <v>10.447800000000001</v>
      </c>
      <c r="H56" s="169">
        <v>33.3917</v>
      </c>
      <c r="I56" s="170"/>
      <c r="J56" s="169">
        <v>41.255899999999997</v>
      </c>
      <c r="K56" s="169">
        <v>-115.3663</v>
      </c>
      <c r="L56" s="169">
        <v>54.792200000000001</v>
      </c>
      <c r="M56" s="169">
        <v>27.699200000000001</v>
      </c>
      <c r="N56" s="169">
        <v>27.266400000000001</v>
      </c>
      <c r="O56" s="169">
        <v>-2.2200000000000002</v>
      </c>
      <c r="P56" s="169">
        <v>-46.174999999999997</v>
      </c>
      <c r="Q56" s="169">
        <v>41.8</v>
      </c>
      <c r="R56" s="169">
        <v>11.592000000000001</v>
      </c>
      <c r="S56" s="169">
        <v>-41.8</v>
      </c>
      <c r="T56" s="169">
        <v>4.6158000000000001</v>
      </c>
      <c r="U56" s="169">
        <v>74.610600000000005</v>
      </c>
      <c r="V56" s="169">
        <v>14.0457</v>
      </c>
      <c r="W56" s="169">
        <v>14.1706</v>
      </c>
      <c r="X56" s="169">
        <v>23.4877</v>
      </c>
      <c r="Y56" s="169">
        <v>7.5570000000000004</v>
      </c>
      <c r="Z56" s="169">
        <v>6.3371000000000004</v>
      </c>
      <c r="AA56" s="169">
        <v>8.3882999999999992</v>
      </c>
      <c r="AB56" s="170"/>
      <c r="AC56" s="170"/>
      <c r="AD56" s="169">
        <v>-62.01</v>
      </c>
      <c r="AE56" s="169">
        <v>-61.81</v>
      </c>
      <c r="AF56" s="170"/>
      <c r="AG56" s="169">
        <v>2.2200000000000002</v>
      </c>
      <c r="AH56" s="169">
        <v>44</v>
      </c>
      <c r="AI56" s="169">
        <v>7.742</v>
      </c>
      <c r="AJ56" s="169">
        <v>0.184</v>
      </c>
      <c r="AK56" s="169">
        <v>-50.57</v>
      </c>
      <c r="AL56" s="169">
        <v>-50.58</v>
      </c>
      <c r="AM56" s="169">
        <v>-65.61</v>
      </c>
      <c r="AN56" s="169">
        <v>51.07</v>
      </c>
      <c r="AO56" s="169">
        <v>51.25</v>
      </c>
      <c r="AP56" s="169">
        <v>13.468</v>
      </c>
      <c r="AQ56" s="169">
        <v>7.7614999999999998</v>
      </c>
      <c r="AR56" s="169">
        <v>66.176400000000001</v>
      </c>
      <c r="AS56" s="169">
        <v>68.667400000000001</v>
      </c>
      <c r="AT56" s="169">
        <v>41.092300000000002</v>
      </c>
      <c r="AU56" s="169">
        <v>-46.3996</v>
      </c>
      <c r="AV56" s="169">
        <v>-46.1023</v>
      </c>
      <c r="AW56" s="169">
        <v>9.5282</v>
      </c>
      <c r="AX56" s="169">
        <v>9.4080999999999992</v>
      </c>
      <c r="AY56" s="169">
        <v>74.011600000000001</v>
      </c>
      <c r="AZ56" s="169">
        <v>75.849599999999995</v>
      </c>
      <c r="BA56" s="169">
        <v>-10.8912</v>
      </c>
      <c r="BB56" s="169">
        <v>-12.631</v>
      </c>
      <c r="BC56" s="169">
        <v>-436.65320000000003</v>
      </c>
      <c r="BD56" s="169">
        <v>22.353300000000001</v>
      </c>
      <c r="BE56" s="169">
        <v>-20.9</v>
      </c>
      <c r="BF56" s="169">
        <v>-20.9</v>
      </c>
      <c r="BG56" s="169">
        <v>51.167299999999997</v>
      </c>
      <c r="BH56" s="169">
        <v>50.801400000000001</v>
      </c>
      <c r="BI56" s="169">
        <v>-5.0061999999999998</v>
      </c>
      <c r="BJ56" s="170"/>
      <c r="BK56" s="169">
        <v>-61.768300000000004</v>
      </c>
      <c r="BL56" s="169">
        <v>3.9948999999999999</v>
      </c>
      <c r="BM56" s="169">
        <v>12.025399999999999</v>
      </c>
      <c r="BN56" s="169">
        <v>8.0639000000000003</v>
      </c>
      <c r="BO56" s="169">
        <v>479.995</v>
      </c>
      <c r="BP56" s="169">
        <v>104.8616</v>
      </c>
      <c r="BQ56" s="169">
        <v>105.7161</v>
      </c>
      <c r="BR56" s="169">
        <v>-368.8741</v>
      </c>
      <c r="BS56" s="169">
        <v>518.67489999999998</v>
      </c>
      <c r="BT56" s="170"/>
      <c r="BU56" s="169">
        <v>-106.46939999999999</v>
      </c>
      <c r="BV56" s="169">
        <v>109.34610000000001</v>
      </c>
      <c r="BW56" s="169">
        <v>90.943700000000007</v>
      </c>
      <c r="BX56" s="169">
        <v>29.02</v>
      </c>
      <c r="BY56" s="169">
        <v>30.49</v>
      </c>
      <c r="BZ56" s="169">
        <v>59.83</v>
      </c>
      <c r="CA56" s="169">
        <v>84.96</v>
      </c>
      <c r="CB56" s="169">
        <v>-59.740699999999997</v>
      </c>
      <c r="CC56" s="169">
        <v>-60.008600000000001</v>
      </c>
      <c r="CD56" s="169">
        <v>123.60899999999999</v>
      </c>
      <c r="CE56" s="169">
        <v>124.77679999999999</v>
      </c>
      <c r="CF56" s="169">
        <v>29.381399999999999</v>
      </c>
      <c r="CG56" s="169">
        <v>-96.915899999999993</v>
      </c>
      <c r="CH56" s="169">
        <v>-95.949799999999996</v>
      </c>
      <c r="CI56" s="169">
        <v>-0.66110000000000002</v>
      </c>
      <c r="CJ56" s="169">
        <v>-78.798599999999993</v>
      </c>
      <c r="CK56" s="170"/>
      <c r="CL56" s="170"/>
      <c r="CM56" s="169">
        <v>77.3</v>
      </c>
      <c r="CN56" s="169">
        <v>158.4</v>
      </c>
      <c r="CO56" s="169">
        <v>-16.329999999999998</v>
      </c>
      <c r="CP56" s="169">
        <v>37.0137</v>
      </c>
      <c r="CQ56" s="169">
        <v>36.894399999999997</v>
      </c>
      <c r="CR56" s="169">
        <v>36.951999999999998</v>
      </c>
      <c r="CS56" s="169">
        <v>-2.4771999999999998</v>
      </c>
      <c r="CT56" s="169">
        <v>-2.4649000000000001</v>
      </c>
      <c r="CU56" s="169">
        <v>31.840699999999998</v>
      </c>
      <c r="CV56" s="169">
        <v>-78.976299999999995</v>
      </c>
      <c r="CW56" s="169">
        <v>36.705199999999998</v>
      </c>
      <c r="CX56" s="169">
        <v>14.9001</v>
      </c>
      <c r="CY56" s="169">
        <v>54.32</v>
      </c>
      <c r="CZ56" s="169">
        <v>30.77</v>
      </c>
      <c r="DA56" s="169">
        <v>41.9604</v>
      </c>
      <c r="DB56" s="169">
        <v>39.994799999999998</v>
      </c>
      <c r="DC56" s="169">
        <v>-30.762</v>
      </c>
      <c r="DD56" s="169">
        <v>0</v>
      </c>
      <c r="DE56" s="169">
        <v>79.633099999999999</v>
      </c>
      <c r="DF56" s="169">
        <v>79.592399999999998</v>
      </c>
      <c r="DG56" s="169">
        <v>-92.829700000000003</v>
      </c>
      <c r="DH56" s="169">
        <v>0</v>
      </c>
      <c r="DI56" s="170"/>
      <c r="DJ56" s="169">
        <v>-77.900000000000006</v>
      </c>
      <c r="DK56" s="169">
        <v>-79.900000000000006</v>
      </c>
      <c r="DL56" s="169">
        <v>23.134499999999999</v>
      </c>
      <c r="DM56" s="169">
        <v>41.8</v>
      </c>
      <c r="DN56" s="169">
        <v>44.82</v>
      </c>
      <c r="DO56" s="169">
        <v>56.7</v>
      </c>
      <c r="DP56" s="169">
        <v>41.33</v>
      </c>
      <c r="DQ56" s="169">
        <v>-3.97</v>
      </c>
      <c r="DR56" s="169">
        <v>58.667499999999997</v>
      </c>
      <c r="DS56" s="169">
        <v>92.350300000000004</v>
      </c>
      <c r="DT56" s="169">
        <v>-27.86</v>
      </c>
      <c r="DU56" s="169">
        <v>-28.1</v>
      </c>
      <c r="DV56" s="169">
        <v>105.81</v>
      </c>
      <c r="DW56" s="169">
        <v>41.56</v>
      </c>
      <c r="DX56" s="169">
        <v>93.654499999999999</v>
      </c>
      <c r="DY56" s="169">
        <v>91.636399999999995</v>
      </c>
      <c r="DZ56" s="169">
        <v>-50.11</v>
      </c>
      <c r="EA56" s="169">
        <v>-49.218200000000003</v>
      </c>
      <c r="EB56" s="169">
        <v>168.40979999999999</v>
      </c>
      <c r="EC56" s="169">
        <v>124.5829</v>
      </c>
      <c r="ED56" s="169">
        <v>119.0793</v>
      </c>
      <c r="EE56" s="169">
        <v>122.4832</v>
      </c>
      <c r="EF56" s="169">
        <v>63.478999999999999</v>
      </c>
      <c r="EG56" s="169">
        <v>45.003500000000003</v>
      </c>
      <c r="EH56" s="169">
        <v>-28.748000000000001</v>
      </c>
      <c r="EI56" s="169">
        <v>380.32209999999998</v>
      </c>
      <c r="EJ56" s="169">
        <v>241.1756</v>
      </c>
      <c r="EK56" s="170"/>
      <c r="EL56" s="169">
        <v>-29.3094</v>
      </c>
      <c r="EM56" s="169">
        <v>-27.470199999999998</v>
      </c>
      <c r="EN56" s="170"/>
      <c r="EO56" s="169">
        <v>-24.119299999999999</v>
      </c>
      <c r="EP56" s="169">
        <v>-21.731200000000001</v>
      </c>
      <c r="EQ56" s="169">
        <v>130.608</v>
      </c>
      <c r="ER56" s="169">
        <v>-70.557299999999998</v>
      </c>
      <c r="ES56" s="169">
        <v>-72.263300000000001</v>
      </c>
      <c r="ET56" s="169">
        <v>-11.763500000000001</v>
      </c>
      <c r="EU56" s="169">
        <v>0</v>
      </c>
      <c r="EV56" s="169">
        <v>-10.68</v>
      </c>
      <c r="EW56" s="169">
        <v>84.7</v>
      </c>
      <c r="EX56" s="169">
        <v>7.9896000000000003</v>
      </c>
      <c r="EY56" s="169">
        <v>-80.512500000000003</v>
      </c>
      <c r="EZ56" s="169">
        <v>-35.618899999999996</v>
      </c>
      <c r="FA56" s="169">
        <v>-34.0443</v>
      </c>
      <c r="FB56" s="169">
        <v>4.0418000000000003</v>
      </c>
      <c r="FC56" s="169">
        <v>-41.805500000000002</v>
      </c>
      <c r="FD56" s="169">
        <v>12.1919</v>
      </c>
      <c r="FE56" s="169">
        <v>23.709099999999999</v>
      </c>
      <c r="FF56" s="170"/>
      <c r="FG56" s="169">
        <v>20.862500000000001</v>
      </c>
      <c r="FH56" s="169">
        <v>31.6921</v>
      </c>
      <c r="FI56" s="169">
        <v>32.062600000000003</v>
      </c>
      <c r="FJ56" s="169">
        <v>31.0063</v>
      </c>
      <c r="FK56" s="169">
        <v>58.777200000000001</v>
      </c>
      <c r="FL56" s="169">
        <v>58.274799999999999</v>
      </c>
      <c r="FM56" s="169">
        <v>-56.265300000000003</v>
      </c>
      <c r="FN56" s="169">
        <v>51.6374</v>
      </c>
      <c r="FO56" s="169">
        <v>51.746899999999997</v>
      </c>
      <c r="FP56" s="169">
        <v>-33.918100000000003</v>
      </c>
      <c r="FQ56" s="169">
        <v>-15.0504</v>
      </c>
      <c r="FR56" s="169">
        <v>-37.549999999999997</v>
      </c>
      <c r="FS56" s="169">
        <v>-20.11</v>
      </c>
      <c r="FT56" s="169">
        <v>18.0868</v>
      </c>
      <c r="FU56" s="169">
        <v>0.95120000000000005</v>
      </c>
      <c r="FV56" s="169">
        <v>-12.46</v>
      </c>
      <c r="FW56" s="169">
        <v>13</v>
      </c>
      <c r="FX56" s="169">
        <v>-37.422499999999999</v>
      </c>
      <c r="FY56" s="170"/>
      <c r="FZ56" s="169">
        <v>-14.122999999999999</v>
      </c>
      <c r="GA56" s="169">
        <v>1.3140000000000001</v>
      </c>
      <c r="GB56" s="170"/>
      <c r="GC56" s="169">
        <v>24</v>
      </c>
      <c r="GD56" s="169">
        <v>15.7455</v>
      </c>
      <c r="GE56" s="169">
        <v>31.3523</v>
      </c>
      <c r="GF56" s="169">
        <v>16.18</v>
      </c>
      <c r="GG56" s="169">
        <v>72.932299999999998</v>
      </c>
      <c r="GH56" s="169">
        <v>25.7</v>
      </c>
      <c r="GI56" s="169">
        <v>-18.540700000000001</v>
      </c>
      <c r="GJ56" s="169">
        <v>4.5018000000000002</v>
      </c>
      <c r="GK56" s="169">
        <v>5.0170000000000003</v>
      </c>
      <c r="GL56" s="169">
        <v>1.8016000000000001</v>
      </c>
      <c r="GM56" s="170"/>
      <c r="GN56" s="170"/>
      <c r="GO56" s="169">
        <v>-14.5656</v>
      </c>
      <c r="GP56" s="169">
        <v>-29.554200000000002</v>
      </c>
      <c r="GQ56" s="169">
        <v>17.6966</v>
      </c>
      <c r="GR56" s="169">
        <v>31.108599999999999</v>
      </c>
      <c r="GS56" s="169">
        <v>59.514699999999998</v>
      </c>
      <c r="GT56" s="169">
        <v>60.5152</v>
      </c>
      <c r="GU56" s="169">
        <v>-143.01009999999999</v>
      </c>
      <c r="GV56" s="169">
        <v>-22.1556</v>
      </c>
      <c r="GW56" s="169">
        <v>22.6005</v>
      </c>
      <c r="GX56" s="169">
        <v>-38.558</v>
      </c>
      <c r="GY56" s="169">
        <v>3.9662999999999999</v>
      </c>
      <c r="GZ56" s="169">
        <v>8.0678999999999998</v>
      </c>
      <c r="HA56" s="169">
        <v>7.8273000000000001</v>
      </c>
      <c r="HB56" s="169">
        <v>5.1159999999999997</v>
      </c>
      <c r="HC56" s="169">
        <v>162.4281</v>
      </c>
      <c r="HD56" s="169">
        <v>162.58750000000001</v>
      </c>
      <c r="HE56" s="169">
        <v>281.2</v>
      </c>
      <c r="HF56" s="169">
        <v>-281.27980000000002</v>
      </c>
      <c r="HG56" s="169">
        <v>-558.46749999999997</v>
      </c>
      <c r="HH56" s="169">
        <v>561.71389999999997</v>
      </c>
      <c r="HI56" s="169">
        <v>484.8168</v>
      </c>
      <c r="HJ56" s="169">
        <v>-152.48599999999999</v>
      </c>
      <c r="HK56" s="169">
        <v>-154.15289999999999</v>
      </c>
      <c r="HL56" s="170"/>
      <c r="HM56" s="169">
        <v>7.7328000000000001</v>
      </c>
      <c r="HN56" s="169">
        <v>77.950199999999995</v>
      </c>
      <c r="HO56" s="169">
        <v>77.391199999999998</v>
      </c>
      <c r="HP56" s="170"/>
      <c r="HQ56" s="169">
        <v>-57.3279</v>
      </c>
      <c r="HR56" s="169">
        <v>26.820799999999998</v>
      </c>
      <c r="HS56" s="169">
        <v>26.776800000000001</v>
      </c>
      <c r="HT56" s="169">
        <v>-50.755800000000001</v>
      </c>
      <c r="HU56" s="169">
        <v>-51.526000000000003</v>
      </c>
      <c r="HV56" s="169">
        <v>58.75</v>
      </c>
      <c r="HW56" s="169">
        <v>58.21</v>
      </c>
      <c r="HX56" s="169">
        <v>26.9</v>
      </c>
      <c r="HY56" s="169">
        <v>26.5</v>
      </c>
      <c r="HZ56" s="169">
        <v>21.002700000000001</v>
      </c>
      <c r="IA56" s="169">
        <v>31.36</v>
      </c>
      <c r="IB56" s="169">
        <v>-326.57740000000001</v>
      </c>
      <c r="IC56" s="169">
        <v>84.4876</v>
      </c>
      <c r="ID56" s="169">
        <v>83.887799999999999</v>
      </c>
      <c r="IE56" s="169">
        <v>13.9</v>
      </c>
      <c r="IF56" s="169">
        <v>-19.3</v>
      </c>
      <c r="IG56" s="169">
        <v>-25.2</v>
      </c>
      <c r="IH56" s="169">
        <v>-25.9</v>
      </c>
      <c r="II56" s="170"/>
      <c r="IJ56" s="170"/>
      <c r="IK56" s="169">
        <v>-477.73739999999998</v>
      </c>
      <c r="IL56" s="169">
        <v>-203.49039999999999</v>
      </c>
      <c r="IM56" s="169">
        <v>448.1705</v>
      </c>
      <c r="IN56" s="169">
        <v>368.66019999999997</v>
      </c>
      <c r="IO56" s="169">
        <v>54.646599999999999</v>
      </c>
      <c r="IP56" s="169">
        <v>-353.43270000000001</v>
      </c>
      <c r="IQ56" s="169">
        <v>354.59320000000002</v>
      </c>
      <c r="IR56" s="169">
        <v>-139.18350000000001</v>
      </c>
      <c r="IS56" s="169">
        <v>-215.31309999999999</v>
      </c>
      <c r="IT56" s="169">
        <v>-348.09519999999998</v>
      </c>
      <c r="IU56" s="169">
        <v>97.311099999999996</v>
      </c>
      <c r="IV56" s="169">
        <v>96.499899999999997</v>
      </c>
      <c r="IW56" s="169">
        <v>144.9615</v>
      </c>
      <c r="IX56" s="169">
        <v>-433.12369999999999</v>
      </c>
      <c r="IY56" s="169">
        <v>223.48390000000001</v>
      </c>
      <c r="IZ56" s="169">
        <v>-210.5342</v>
      </c>
      <c r="JA56" s="169">
        <v>209.45660000000001</v>
      </c>
      <c r="JB56" s="169">
        <v>-8.9389000000000003</v>
      </c>
      <c r="JC56" s="169">
        <v>30.26</v>
      </c>
      <c r="JD56" s="169">
        <v>16.88</v>
      </c>
      <c r="JE56" s="169">
        <v>1.008</v>
      </c>
      <c r="JF56" s="169">
        <v>1.0029999999999999</v>
      </c>
      <c r="JG56" s="169">
        <v>-16.399999999999999</v>
      </c>
      <c r="JH56" s="169">
        <v>-7.2</v>
      </c>
      <c r="JI56" s="170"/>
      <c r="JJ56" s="169">
        <v>7.4417999999999997</v>
      </c>
      <c r="JK56" s="169">
        <v>-24.6082</v>
      </c>
      <c r="JL56" s="169">
        <v>-32.460500000000003</v>
      </c>
      <c r="JM56" s="169">
        <v>20.6</v>
      </c>
      <c r="JN56" s="169">
        <v>55.106999999999999</v>
      </c>
      <c r="JO56" s="169">
        <v>55.179000000000002</v>
      </c>
      <c r="JP56" s="170"/>
      <c r="JQ56" s="170"/>
      <c r="JR56" s="169">
        <v>50.592500000000001</v>
      </c>
      <c r="JS56" s="169">
        <v>51.718699999999998</v>
      </c>
      <c r="JT56" s="169">
        <v>50.703400000000002</v>
      </c>
      <c r="JU56" s="170"/>
      <c r="JV56" s="169">
        <v>21.2</v>
      </c>
      <c r="JW56" s="169">
        <v>24.977</v>
      </c>
      <c r="JX56" s="169">
        <v>6.72</v>
      </c>
      <c r="JY56" s="170"/>
      <c r="JZ56" s="169">
        <v>46.558799999999998</v>
      </c>
      <c r="KA56" s="169">
        <v>0</v>
      </c>
      <c r="KB56" s="169">
        <v>0</v>
      </c>
      <c r="KC56" s="169">
        <v>46.985500000000002</v>
      </c>
      <c r="KD56" s="169">
        <v>0</v>
      </c>
      <c r="KE56" s="169">
        <v>0</v>
      </c>
      <c r="KF56" s="169">
        <v>7.0918000000000001</v>
      </c>
      <c r="KG56" s="169">
        <v>-34.700000000000003</v>
      </c>
      <c r="KH56" s="169">
        <v>35.5</v>
      </c>
      <c r="KI56" s="169">
        <v>-75.373800000000003</v>
      </c>
      <c r="KJ56" s="169">
        <v>258.7765</v>
      </c>
    </row>
    <row r="57" spans="1:296" x14ac:dyDescent="0.3">
      <c r="A57" s="235" t="s">
        <v>968</v>
      </c>
      <c r="B57" s="235"/>
      <c r="C57" s="172">
        <v>0</v>
      </c>
      <c r="D57" s="172">
        <v>0</v>
      </c>
      <c r="E57" s="172">
        <v>19.692599999999999</v>
      </c>
      <c r="F57" s="172">
        <v>-20.264700000000001</v>
      </c>
      <c r="G57" s="172">
        <v>14.759</v>
      </c>
      <c r="H57" s="172">
        <v>39.032499999999999</v>
      </c>
      <c r="I57" s="172">
        <v>0</v>
      </c>
      <c r="J57" s="172">
        <v>61.210799999999999</v>
      </c>
      <c r="K57" s="172">
        <v>-90.889099999999999</v>
      </c>
      <c r="L57" s="172">
        <v>79.231800000000007</v>
      </c>
      <c r="M57" s="172">
        <v>38.742800000000003</v>
      </c>
      <c r="N57" s="172">
        <v>39.097099999999998</v>
      </c>
      <c r="O57" s="172">
        <v>51.06</v>
      </c>
      <c r="P57" s="172">
        <v>-19.466999999999999</v>
      </c>
      <c r="Q57" s="172">
        <v>70.400000000000006</v>
      </c>
      <c r="R57" s="172">
        <v>21.527999999999999</v>
      </c>
      <c r="S57" s="172">
        <v>-15.4</v>
      </c>
      <c r="T57" s="172">
        <v>4.9809999999999999</v>
      </c>
      <c r="U57" s="172">
        <v>124.3668</v>
      </c>
      <c r="V57" s="172">
        <v>20.6601</v>
      </c>
      <c r="W57" s="172">
        <v>21.164200000000001</v>
      </c>
      <c r="X57" s="172">
        <v>35.030700000000003</v>
      </c>
      <c r="Y57" s="172">
        <v>9.0205000000000002</v>
      </c>
      <c r="Z57" s="172">
        <v>6.3371000000000004</v>
      </c>
      <c r="AA57" s="172">
        <v>8.6572999999999993</v>
      </c>
      <c r="AB57" s="172">
        <v>0</v>
      </c>
      <c r="AC57" s="172">
        <v>0</v>
      </c>
      <c r="AD57" s="172">
        <v>-46.68</v>
      </c>
      <c r="AE57" s="172">
        <v>-0.01</v>
      </c>
      <c r="AF57" s="172">
        <v>0</v>
      </c>
      <c r="AG57" s="172">
        <v>13.32</v>
      </c>
      <c r="AH57" s="172">
        <v>79.2</v>
      </c>
      <c r="AI57" s="172">
        <v>16.509</v>
      </c>
      <c r="AJ57" s="172">
        <v>0.23799999999999999</v>
      </c>
      <c r="AK57" s="172">
        <v>-35.08</v>
      </c>
      <c r="AL57" s="172">
        <v>-34.93</v>
      </c>
      <c r="AM57" s="172">
        <v>-40.950000000000003</v>
      </c>
      <c r="AN57" s="172">
        <v>61.33</v>
      </c>
      <c r="AO57" s="172">
        <v>61.24</v>
      </c>
      <c r="AP57" s="172">
        <v>21.840399999999999</v>
      </c>
      <c r="AQ57" s="172">
        <v>7.7614999999999998</v>
      </c>
      <c r="AR57" s="172">
        <v>85.642700000000005</v>
      </c>
      <c r="AS57" s="172">
        <v>88.824299999999994</v>
      </c>
      <c r="AT57" s="172">
        <v>57.615299999999998</v>
      </c>
      <c r="AU57" s="172">
        <v>-29.9345</v>
      </c>
      <c r="AV57" s="172">
        <v>-29.8536</v>
      </c>
      <c r="AW57" s="172">
        <v>36.137799999999999</v>
      </c>
      <c r="AX57" s="172">
        <v>36.023299999999999</v>
      </c>
      <c r="AY57" s="172">
        <v>82.957099999999997</v>
      </c>
      <c r="AZ57" s="172">
        <v>84.412800000000004</v>
      </c>
      <c r="BA57" s="172">
        <v>24.373799999999999</v>
      </c>
      <c r="BB57" s="172">
        <v>24.377800000000001</v>
      </c>
      <c r="BC57" s="172">
        <v>-352.51979999999998</v>
      </c>
      <c r="BD57" s="172">
        <v>23.882000000000001</v>
      </c>
      <c r="BE57" s="172">
        <v>-13.2</v>
      </c>
      <c r="BF57" s="172">
        <v>-13.1</v>
      </c>
      <c r="BG57" s="172">
        <v>60.079599999999999</v>
      </c>
      <c r="BH57" s="172">
        <v>59.178400000000003</v>
      </c>
      <c r="BI57" s="172">
        <v>-3.5626000000000002</v>
      </c>
      <c r="BJ57" s="172">
        <v>0</v>
      </c>
      <c r="BK57" s="172">
        <v>-42.760199999999998</v>
      </c>
      <c r="BL57" s="172">
        <v>9.9884000000000004</v>
      </c>
      <c r="BM57" s="172">
        <v>16.0181</v>
      </c>
      <c r="BN57" s="172">
        <v>10.881399999999999</v>
      </c>
      <c r="BO57" s="172">
        <v>580.79750000000001</v>
      </c>
      <c r="BP57" s="172">
        <v>230.8725</v>
      </c>
      <c r="BQ57" s="172">
        <v>231.9101</v>
      </c>
      <c r="BR57" s="172">
        <v>-368.8741</v>
      </c>
      <c r="BS57" s="172">
        <v>719.95100000000002</v>
      </c>
      <c r="BT57" s="172">
        <v>0</v>
      </c>
      <c r="BU57" s="172">
        <v>-28.651900000000001</v>
      </c>
      <c r="BV57" s="172">
        <v>118.2946</v>
      </c>
      <c r="BW57" s="172">
        <v>117.4593</v>
      </c>
      <c r="BX57" s="172">
        <v>36.880000000000003</v>
      </c>
      <c r="BY57" s="172">
        <v>45.99</v>
      </c>
      <c r="BZ57" s="172">
        <v>80.69</v>
      </c>
      <c r="CA57" s="172">
        <v>96.31</v>
      </c>
      <c r="CB57" s="172">
        <v>-54.516399999999997</v>
      </c>
      <c r="CC57" s="172">
        <v>-54.1145</v>
      </c>
      <c r="CD57" s="172">
        <v>158.54249999999999</v>
      </c>
      <c r="CE57" s="172">
        <v>159.19159999999999</v>
      </c>
      <c r="CF57" s="172">
        <v>37.893000000000001</v>
      </c>
      <c r="CG57" s="172">
        <v>-88.122200000000007</v>
      </c>
      <c r="CH57" s="172">
        <v>-87.850099999999998</v>
      </c>
      <c r="CI57" s="172">
        <v>8.2851999999999997</v>
      </c>
      <c r="CJ57" s="172">
        <v>-78.798599999999993</v>
      </c>
      <c r="CK57" s="172">
        <v>20.722899999999999</v>
      </c>
      <c r="CL57" s="172">
        <v>28.954999999999998</v>
      </c>
      <c r="CM57" s="172">
        <v>109.7</v>
      </c>
      <c r="CN57" s="172">
        <v>257.8</v>
      </c>
      <c r="CO57" s="172">
        <v>-14.34</v>
      </c>
      <c r="CP57" s="172">
        <v>53.466799999999999</v>
      </c>
      <c r="CQ57" s="172">
        <v>53.305599999999998</v>
      </c>
      <c r="CR57" s="172">
        <v>53.348999999999997</v>
      </c>
      <c r="CS57" s="172">
        <v>94.982699999999994</v>
      </c>
      <c r="CT57" s="172">
        <v>93.925899999999999</v>
      </c>
      <c r="CU57" s="172">
        <v>56.844200000000001</v>
      </c>
      <c r="CV57" s="172">
        <v>-74.739599999999996</v>
      </c>
      <c r="CW57" s="172">
        <v>66.669399999999996</v>
      </c>
      <c r="CX57" s="172">
        <v>19.372599999999998</v>
      </c>
      <c r="CY57" s="172">
        <v>92.79</v>
      </c>
      <c r="CZ57" s="172">
        <v>49.88</v>
      </c>
      <c r="DA57" s="172">
        <v>65.632300000000001</v>
      </c>
      <c r="DB57" s="172">
        <v>61.820999999999998</v>
      </c>
      <c r="DC57" s="172">
        <v>-26.458400000000001</v>
      </c>
      <c r="DD57" s="172">
        <v>0</v>
      </c>
      <c r="DE57" s="172">
        <v>129.3381</v>
      </c>
      <c r="DF57" s="172">
        <v>127.86490000000001</v>
      </c>
      <c r="DG57" s="172">
        <v>-92.829700000000003</v>
      </c>
      <c r="DH57" s="172">
        <v>0</v>
      </c>
      <c r="DI57" s="172">
        <v>0</v>
      </c>
      <c r="DJ57" s="172">
        <v>-71.8</v>
      </c>
      <c r="DK57" s="172">
        <v>-72.099999999999994</v>
      </c>
      <c r="DL57" s="172">
        <v>26.611599999999999</v>
      </c>
      <c r="DM57" s="172">
        <v>76.3</v>
      </c>
      <c r="DN57" s="172">
        <v>81.72</v>
      </c>
      <c r="DO57" s="172">
        <v>102.66</v>
      </c>
      <c r="DP57" s="172">
        <v>75.319999999999993</v>
      </c>
      <c r="DQ57" s="172">
        <v>0</v>
      </c>
      <c r="DR57" s="172">
        <v>70.122</v>
      </c>
      <c r="DS57" s="172">
        <v>174.1849</v>
      </c>
      <c r="DT57" s="172">
        <v>-1.82</v>
      </c>
      <c r="DU57" s="172">
        <v>-1.85</v>
      </c>
      <c r="DV57" s="172">
        <v>130.34</v>
      </c>
      <c r="DW57" s="172">
        <v>57.98</v>
      </c>
      <c r="DX57" s="172">
        <v>175.2</v>
      </c>
      <c r="DY57" s="172">
        <v>174.05459999999999</v>
      </c>
      <c r="DZ57" s="172">
        <v>-30.5871</v>
      </c>
      <c r="EA57" s="172">
        <v>-30.7455</v>
      </c>
      <c r="EB57" s="172">
        <v>248.3408</v>
      </c>
      <c r="EC57" s="172">
        <v>203.22630000000001</v>
      </c>
      <c r="ED57" s="172">
        <v>195.66650000000001</v>
      </c>
      <c r="EE57" s="172">
        <v>199.07079999999999</v>
      </c>
      <c r="EF57" s="172">
        <v>117.1208</v>
      </c>
      <c r="EG57" s="172">
        <v>101.31699999999999</v>
      </c>
      <c r="EH57" s="172">
        <v>-24.527000000000001</v>
      </c>
      <c r="EI57" s="172">
        <v>570.15329999999994</v>
      </c>
      <c r="EJ57" s="172">
        <v>384.81310000000002</v>
      </c>
      <c r="EK57" s="172">
        <v>0</v>
      </c>
      <c r="EL57" s="172">
        <v>-9.4403000000000006</v>
      </c>
      <c r="EM57" s="172">
        <v>-6.9233000000000002</v>
      </c>
      <c r="EN57" s="172">
        <v>0</v>
      </c>
      <c r="EO57" s="172">
        <v>9.9271999999999991</v>
      </c>
      <c r="EP57" s="172">
        <v>9.4467999999999996</v>
      </c>
      <c r="EQ57" s="172">
        <v>193.596</v>
      </c>
      <c r="ER57" s="172">
        <v>-38.334200000000003</v>
      </c>
      <c r="ES57" s="172">
        <v>-39.166899999999998</v>
      </c>
      <c r="ET57" s="172">
        <v>46.280500000000004</v>
      </c>
      <c r="EU57" s="172">
        <v>18.23</v>
      </c>
      <c r="EV57" s="172">
        <v>0</v>
      </c>
      <c r="EW57" s="172">
        <v>120.5</v>
      </c>
      <c r="EX57" s="172">
        <v>15.3028</v>
      </c>
      <c r="EY57" s="172">
        <v>-31.763200000000001</v>
      </c>
      <c r="EZ57" s="172">
        <v>-34.128300000000003</v>
      </c>
      <c r="FA57" s="172">
        <v>-29.435199999999998</v>
      </c>
      <c r="FB57" s="172">
        <v>17.750299999999999</v>
      </c>
      <c r="FC57" s="172">
        <v>7.4696999999999996</v>
      </c>
      <c r="FD57" s="172">
        <v>70.913300000000007</v>
      </c>
      <c r="FE57" s="172">
        <v>26.904599999999999</v>
      </c>
      <c r="FF57" s="172">
        <v>0</v>
      </c>
      <c r="FG57" s="172">
        <v>25.152699999999999</v>
      </c>
      <c r="FH57" s="172">
        <v>40.846200000000003</v>
      </c>
      <c r="FI57" s="172">
        <v>41.341000000000001</v>
      </c>
      <c r="FJ57" s="172">
        <v>40.094499999999996</v>
      </c>
      <c r="FK57" s="172">
        <v>122.0757</v>
      </c>
      <c r="FL57" s="172">
        <v>122.91289999999999</v>
      </c>
      <c r="FM57" s="172">
        <v>-10.7172</v>
      </c>
      <c r="FN57" s="172">
        <v>96.247799999999998</v>
      </c>
      <c r="FO57" s="172">
        <v>95.2804</v>
      </c>
      <c r="FP57" s="172">
        <v>12.1083</v>
      </c>
      <c r="FQ57" s="172">
        <v>27.956499999999998</v>
      </c>
      <c r="FR57" s="172">
        <v>-31.177800000000001</v>
      </c>
      <c r="FS57" s="172">
        <v>-12.08</v>
      </c>
      <c r="FT57" s="172">
        <v>18.487200000000001</v>
      </c>
      <c r="FU57" s="172">
        <v>1.6898</v>
      </c>
      <c r="FV57" s="172">
        <v>-9.17</v>
      </c>
      <c r="FW57" s="172">
        <v>15.05</v>
      </c>
      <c r="FX57" s="172">
        <v>-30.696300000000001</v>
      </c>
      <c r="FY57" s="172">
        <v>11.6831</v>
      </c>
      <c r="FZ57" s="172">
        <v>-11.144</v>
      </c>
      <c r="GA57" s="172">
        <v>4.4039999999999999</v>
      </c>
      <c r="GB57" s="172">
        <v>12.3674</v>
      </c>
      <c r="GC57" s="172">
        <v>30.91</v>
      </c>
      <c r="GD57" s="172">
        <v>50.545999999999999</v>
      </c>
      <c r="GE57" s="172">
        <v>64.491299999999995</v>
      </c>
      <c r="GF57" s="172">
        <v>19.8</v>
      </c>
      <c r="GG57" s="172">
        <v>89.931600000000003</v>
      </c>
      <c r="GH57" s="172">
        <v>27.4</v>
      </c>
      <c r="GI57" s="172">
        <v>-5.1666999999999996</v>
      </c>
      <c r="GJ57" s="172">
        <v>4.5018000000000002</v>
      </c>
      <c r="GK57" s="172">
        <v>5.0170000000000003</v>
      </c>
      <c r="GL57" s="172">
        <v>3.16</v>
      </c>
      <c r="GM57" s="172">
        <v>0</v>
      </c>
      <c r="GN57" s="172">
        <v>0</v>
      </c>
      <c r="GO57" s="172">
        <v>-14.0124</v>
      </c>
      <c r="GP57" s="172">
        <v>-12.507999999999999</v>
      </c>
      <c r="GQ57" s="172">
        <v>19.709800000000001</v>
      </c>
      <c r="GR57" s="172">
        <v>61.100200000000001</v>
      </c>
      <c r="GS57" s="172">
        <v>65.8934</v>
      </c>
      <c r="GT57" s="172">
        <v>66.667500000000004</v>
      </c>
      <c r="GU57" s="172">
        <v>-115.733</v>
      </c>
      <c r="GV57" s="172">
        <v>-16.869800000000001</v>
      </c>
      <c r="GW57" s="172">
        <v>41.393500000000003</v>
      </c>
      <c r="GX57" s="172">
        <v>9.9784000000000006</v>
      </c>
      <c r="GY57" s="172">
        <v>12.7913</v>
      </c>
      <c r="GZ57" s="172">
        <v>18.842099999999999</v>
      </c>
      <c r="HA57" s="172">
        <v>18.2928</v>
      </c>
      <c r="HB57" s="172">
        <v>14.2498</v>
      </c>
      <c r="HC57" s="172">
        <v>178.90049999999999</v>
      </c>
      <c r="HD57" s="172">
        <v>178.99299999999999</v>
      </c>
      <c r="HE57" s="172">
        <v>288.3</v>
      </c>
      <c r="HF57" s="172">
        <v>-275.11369999999999</v>
      </c>
      <c r="HG57" s="172">
        <v>-486.10169999999999</v>
      </c>
      <c r="HH57" s="172">
        <v>577.14260000000002</v>
      </c>
      <c r="HI57" s="172">
        <v>583.39880000000005</v>
      </c>
      <c r="HJ57" s="172">
        <v>-69.006200000000007</v>
      </c>
      <c r="HK57" s="172">
        <v>-67.371200000000002</v>
      </c>
      <c r="HL57" s="172">
        <v>0</v>
      </c>
      <c r="HM57" s="172">
        <v>33.755200000000002</v>
      </c>
      <c r="HN57" s="172">
        <v>81.793899999999994</v>
      </c>
      <c r="HO57" s="172">
        <v>80.788600000000002</v>
      </c>
      <c r="HP57" s="172">
        <v>0</v>
      </c>
      <c r="HQ57" s="172">
        <v>0</v>
      </c>
      <c r="HR57" s="172">
        <v>34.434399999999997</v>
      </c>
      <c r="HS57" s="172">
        <v>34.269599999999997</v>
      </c>
      <c r="HT57" s="172">
        <v>-25.192499999999999</v>
      </c>
      <c r="HU57" s="172">
        <v>-24.760200000000001</v>
      </c>
      <c r="HV57" s="172">
        <v>58.75</v>
      </c>
      <c r="HW57" s="172">
        <v>58.21</v>
      </c>
      <c r="HX57" s="172">
        <v>42.1</v>
      </c>
      <c r="HY57" s="172">
        <v>42.6</v>
      </c>
      <c r="HZ57" s="172">
        <v>21.432099999999998</v>
      </c>
      <c r="IA57" s="172">
        <v>46</v>
      </c>
      <c r="IB57" s="172">
        <v>-258.18799999999999</v>
      </c>
      <c r="IC57" s="172">
        <v>113.2972</v>
      </c>
      <c r="ID57" s="172">
        <v>113.6433</v>
      </c>
      <c r="IE57" s="172">
        <v>20.7</v>
      </c>
      <c r="IF57" s="172">
        <v>9.1</v>
      </c>
      <c r="IG57" s="172">
        <v>6.5</v>
      </c>
      <c r="IH57" s="172">
        <v>6.6</v>
      </c>
      <c r="II57" s="172">
        <v>1.8648</v>
      </c>
      <c r="IJ57" s="172">
        <v>1.6328</v>
      </c>
      <c r="IK57" s="172">
        <v>-85.819000000000003</v>
      </c>
      <c r="IL57" s="172">
        <v>212.4564</v>
      </c>
      <c r="IM57" s="172">
        <v>527.33479999999997</v>
      </c>
      <c r="IN57" s="172">
        <v>418.70670000000001</v>
      </c>
      <c r="IO57" s="172">
        <v>81.159599999999998</v>
      </c>
      <c r="IP57" s="172">
        <v>4.2267000000000001</v>
      </c>
      <c r="IQ57" s="172">
        <v>408.31799999999998</v>
      </c>
      <c r="IR57" s="172">
        <v>-123.327</v>
      </c>
      <c r="IS57" s="172">
        <v>53.9009</v>
      </c>
      <c r="IT57" s="172">
        <v>10.1637</v>
      </c>
      <c r="IU57" s="172">
        <v>185.1241</v>
      </c>
      <c r="IV57" s="172">
        <v>182.63630000000001</v>
      </c>
      <c r="IW57" s="172">
        <v>175.17760000000001</v>
      </c>
      <c r="IX57" s="172">
        <v>-13.4824</v>
      </c>
      <c r="IY57" s="172">
        <v>244.2638</v>
      </c>
      <c r="IZ57" s="172">
        <v>-57.827500000000001</v>
      </c>
      <c r="JA57" s="172">
        <v>277.82069999999999</v>
      </c>
      <c r="JB57" s="172">
        <v>-5.3243</v>
      </c>
      <c r="JC57" s="172">
        <v>40.773699999999998</v>
      </c>
      <c r="JD57" s="172">
        <v>20</v>
      </c>
      <c r="JE57" s="172">
        <v>1.4159999999999999</v>
      </c>
      <c r="JF57" s="172">
        <v>1.413</v>
      </c>
      <c r="JG57" s="172">
        <v>-7.2</v>
      </c>
      <c r="JH57" s="172">
        <v>-3.12</v>
      </c>
      <c r="JI57" s="172">
        <v>0</v>
      </c>
      <c r="JJ57" s="172">
        <v>15.9686</v>
      </c>
      <c r="JK57" s="172">
        <v>-8.2322000000000006</v>
      </c>
      <c r="JL57" s="172">
        <v>-27.7729</v>
      </c>
      <c r="JM57" s="172">
        <v>23.3</v>
      </c>
      <c r="JN57" s="172">
        <v>58.018999999999998</v>
      </c>
      <c r="JO57" s="172">
        <v>56.576000000000001</v>
      </c>
      <c r="JP57" s="172">
        <v>8.8186</v>
      </c>
      <c r="JQ57" s="172">
        <v>10.575100000000001</v>
      </c>
      <c r="JR57" s="172">
        <v>53.1496</v>
      </c>
      <c r="JS57" s="172">
        <v>53.087699999999998</v>
      </c>
      <c r="JT57" s="172">
        <v>53.805500000000002</v>
      </c>
      <c r="JU57" s="172">
        <v>0</v>
      </c>
      <c r="JV57" s="172">
        <v>29.1</v>
      </c>
      <c r="JW57" s="172">
        <v>25.874600000000001</v>
      </c>
      <c r="JX57" s="172">
        <v>11.4</v>
      </c>
      <c r="JY57" s="172">
        <v>0</v>
      </c>
      <c r="JZ57" s="172">
        <v>48.053600000000003</v>
      </c>
      <c r="KA57" s="172">
        <v>0</v>
      </c>
      <c r="KB57" s="172">
        <v>0</v>
      </c>
      <c r="KC57" s="172">
        <v>48.028500000000001</v>
      </c>
      <c r="KD57" s="172">
        <v>0</v>
      </c>
      <c r="KE57" s="172">
        <v>0</v>
      </c>
      <c r="KF57" s="172">
        <v>33.0002</v>
      </c>
      <c r="KG57" s="172">
        <v>-5.3</v>
      </c>
      <c r="KH57" s="172">
        <v>43.2</v>
      </c>
      <c r="KI57" s="172">
        <v>11.467599999999999</v>
      </c>
      <c r="KJ57" s="172">
        <v>546.76059999999995</v>
      </c>
    </row>
    <row r="58" spans="1:296" x14ac:dyDescent="0.3">
      <c r="A58" s="235" t="s">
        <v>969</v>
      </c>
      <c r="B58" s="235"/>
      <c r="C58" s="172">
        <v>0</v>
      </c>
      <c r="D58" s="172">
        <v>0</v>
      </c>
      <c r="E58" s="172">
        <v>12.204499999999999</v>
      </c>
      <c r="F58" s="172">
        <v>-28.942</v>
      </c>
      <c r="G58" s="172">
        <v>-32.077800000000003</v>
      </c>
      <c r="H58" s="172">
        <v>31.3642</v>
      </c>
      <c r="I58" s="172">
        <v>0</v>
      </c>
      <c r="J58" s="172">
        <v>34.352600000000002</v>
      </c>
      <c r="K58" s="172">
        <v>-160.20089999999999</v>
      </c>
      <c r="L58" s="172">
        <v>44.227699999999999</v>
      </c>
      <c r="M58" s="172">
        <v>22.2713</v>
      </c>
      <c r="N58" s="172">
        <v>21.749199999999998</v>
      </c>
      <c r="O58" s="172">
        <v>-13.32</v>
      </c>
      <c r="P58" s="172">
        <v>-79.536000000000001</v>
      </c>
      <c r="Q58" s="172">
        <v>15.4</v>
      </c>
      <c r="R58" s="172">
        <v>9.1080000000000005</v>
      </c>
      <c r="S58" s="172">
        <v>-70.400000000000006</v>
      </c>
      <c r="T58" s="172">
        <v>3.2909000000000002</v>
      </c>
      <c r="U58" s="172">
        <v>50.816000000000003</v>
      </c>
      <c r="V58" s="172">
        <v>14.0457</v>
      </c>
      <c r="W58" s="172">
        <v>14.1706</v>
      </c>
      <c r="X58" s="172">
        <v>23.4877</v>
      </c>
      <c r="Y58" s="172">
        <v>2.4613999999999998</v>
      </c>
      <c r="Z58" s="172">
        <v>0.1474</v>
      </c>
      <c r="AA58" s="172">
        <v>7.2149999999999999</v>
      </c>
      <c r="AB58" s="172">
        <v>0</v>
      </c>
      <c r="AC58" s="172">
        <v>0</v>
      </c>
      <c r="AD58" s="172">
        <v>-115.76</v>
      </c>
      <c r="AE58" s="172">
        <v>-75.88</v>
      </c>
      <c r="AF58" s="172">
        <v>0</v>
      </c>
      <c r="AG58" s="172">
        <v>-51.06</v>
      </c>
      <c r="AH58" s="172">
        <v>17.600000000000001</v>
      </c>
      <c r="AI58" s="172">
        <v>4.931</v>
      </c>
      <c r="AJ58" s="172">
        <v>0.16800000000000001</v>
      </c>
      <c r="AK58" s="172">
        <v>-59.89</v>
      </c>
      <c r="AL58" s="172">
        <v>-60.16</v>
      </c>
      <c r="AM58" s="172">
        <v>-68.48</v>
      </c>
      <c r="AN58" s="172">
        <v>35.22</v>
      </c>
      <c r="AO58" s="172">
        <v>35.450000000000003</v>
      </c>
      <c r="AP58" s="172">
        <v>13.468</v>
      </c>
      <c r="AQ58" s="172">
        <v>-7.7957000000000001</v>
      </c>
      <c r="AR58" s="172">
        <v>54.810899999999997</v>
      </c>
      <c r="AS58" s="172">
        <v>56.889400000000002</v>
      </c>
      <c r="AT58" s="172">
        <v>-9.0322999999999993</v>
      </c>
      <c r="AU58" s="172">
        <v>-54.232300000000002</v>
      </c>
      <c r="AV58" s="172">
        <v>-53.900700000000001</v>
      </c>
      <c r="AW58" s="172">
        <v>3.9072</v>
      </c>
      <c r="AX58" s="172">
        <v>3.8593000000000002</v>
      </c>
      <c r="AY58" s="172">
        <v>53.143099999999997</v>
      </c>
      <c r="AZ58" s="172">
        <v>55.494900000000001</v>
      </c>
      <c r="BA58" s="172">
        <v>-24.549700000000001</v>
      </c>
      <c r="BB58" s="172">
        <v>-27.267800000000001</v>
      </c>
      <c r="BC58" s="172">
        <v>-534.27909999999997</v>
      </c>
      <c r="BD58" s="172">
        <v>8.0277999999999992</v>
      </c>
      <c r="BE58" s="172">
        <v>-21.6</v>
      </c>
      <c r="BF58" s="172">
        <v>-21.2</v>
      </c>
      <c r="BG58" s="172">
        <v>34.936599999999999</v>
      </c>
      <c r="BH58" s="172">
        <v>34.3354</v>
      </c>
      <c r="BI58" s="172">
        <v>-6.7968000000000002</v>
      </c>
      <c r="BJ58" s="172">
        <v>0</v>
      </c>
      <c r="BK58" s="172">
        <v>-81.3613</v>
      </c>
      <c r="BL58" s="172">
        <v>3.0701000000000001</v>
      </c>
      <c r="BM58" s="172">
        <v>7.5932000000000004</v>
      </c>
      <c r="BN58" s="172">
        <v>5.1044999999999998</v>
      </c>
      <c r="BO58" s="172">
        <v>393.65809999999999</v>
      </c>
      <c r="BP58" s="172">
        <v>104.8616</v>
      </c>
      <c r="BQ58" s="172">
        <v>105.7161</v>
      </c>
      <c r="BR58" s="172">
        <v>-556.50009999999997</v>
      </c>
      <c r="BS58" s="172">
        <v>448.7276</v>
      </c>
      <c r="BT58" s="172">
        <v>0</v>
      </c>
      <c r="BU58" s="172">
        <v>-116.1461</v>
      </c>
      <c r="BV58" s="172">
        <v>30.194500000000001</v>
      </c>
      <c r="BW58" s="172">
        <v>76.183899999999994</v>
      </c>
      <c r="BX58" s="172">
        <v>22.02</v>
      </c>
      <c r="BY58" s="172">
        <v>21.77</v>
      </c>
      <c r="BZ58" s="172">
        <v>42.85</v>
      </c>
      <c r="CA58" s="172">
        <v>68.83</v>
      </c>
      <c r="CB58" s="172">
        <v>-121.227</v>
      </c>
      <c r="CC58" s="172">
        <v>-121.7628</v>
      </c>
      <c r="CD58" s="172">
        <v>92.311400000000006</v>
      </c>
      <c r="CE58" s="172">
        <v>93.422200000000004</v>
      </c>
      <c r="CF58" s="172">
        <v>13.7791</v>
      </c>
      <c r="CG58" s="172">
        <v>-135.6019</v>
      </c>
      <c r="CH58" s="172">
        <v>-135.1138</v>
      </c>
      <c r="CI58" s="172">
        <v>-5.6143999999999998</v>
      </c>
      <c r="CJ58" s="172">
        <v>-128.77959999999999</v>
      </c>
      <c r="CK58" s="172">
        <v>12.4756</v>
      </c>
      <c r="CL58" s="172">
        <v>11.92</v>
      </c>
      <c r="CM58" s="172">
        <v>-5.7</v>
      </c>
      <c r="CN58" s="172">
        <v>158.4</v>
      </c>
      <c r="CO58" s="172">
        <v>-19.73</v>
      </c>
      <c r="CP58" s="172">
        <v>0</v>
      </c>
      <c r="CQ58" s="172">
        <v>1.5589</v>
      </c>
      <c r="CR58" s="172">
        <v>2.0678999999999998</v>
      </c>
      <c r="CS58" s="172">
        <v>-35.9893</v>
      </c>
      <c r="CT58" s="172">
        <v>-35.460299999999997</v>
      </c>
      <c r="CU58" s="172">
        <v>1</v>
      </c>
      <c r="CV58" s="172">
        <v>-173.3965</v>
      </c>
      <c r="CW58" s="172">
        <v>-3.5024999999999999</v>
      </c>
      <c r="CX58" s="172">
        <v>11.6372</v>
      </c>
      <c r="CY58" s="172">
        <v>41.96</v>
      </c>
      <c r="CZ58" s="172">
        <v>24.07</v>
      </c>
      <c r="DA58" s="172">
        <v>34.694800000000001</v>
      </c>
      <c r="DB58" s="172">
        <v>32.6706</v>
      </c>
      <c r="DC58" s="172">
        <v>-40.874299999999998</v>
      </c>
      <c r="DD58" s="172">
        <v>0</v>
      </c>
      <c r="DE58" s="172">
        <v>79.633099999999999</v>
      </c>
      <c r="DF58" s="172">
        <v>79.592399999999998</v>
      </c>
      <c r="DG58" s="172">
        <v>-175.91730000000001</v>
      </c>
      <c r="DH58" s="172">
        <v>0</v>
      </c>
      <c r="DI58" s="172">
        <v>0</v>
      </c>
      <c r="DJ58" s="172">
        <v>-126.7</v>
      </c>
      <c r="DK58" s="172">
        <v>-126.9</v>
      </c>
      <c r="DL58" s="172">
        <v>21.6568</v>
      </c>
      <c r="DM58" s="172">
        <v>33.1</v>
      </c>
      <c r="DN58" s="172">
        <v>32.840000000000003</v>
      </c>
      <c r="DO58" s="172">
        <v>45.06</v>
      </c>
      <c r="DP58" s="172">
        <v>33.01</v>
      </c>
      <c r="DQ58" s="172">
        <v>-12.35</v>
      </c>
      <c r="DR58" s="172">
        <v>58.667499999999997</v>
      </c>
      <c r="DS58" s="172">
        <v>92.350300000000004</v>
      </c>
      <c r="DT58" s="172">
        <v>-34.119999999999997</v>
      </c>
      <c r="DU58" s="172">
        <v>-34.56</v>
      </c>
      <c r="DV58" s="172">
        <v>80.03</v>
      </c>
      <c r="DW58" s="172">
        <v>33.71</v>
      </c>
      <c r="DX58" s="172">
        <v>93.654499999999999</v>
      </c>
      <c r="DY58" s="172">
        <v>91.636399999999995</v>
      </c>
      <c r="DZ58" s="172">
        <v>-92.400199999999998</v>
      </c>
      <c r="EA58" s="172">
        <v>-91.5</v>
      </c>
      <c r="EB58" s="172">
        <v>168.40979999999999</v>
      </c>
      <c r="EC58" s="172">
        <v>124.5829</v>
      </c>
      <c r="ED58" s="172">
        <v>119.0793</v>
      </c>
      <c r="EE58" s="172">
        <v>122.4832</v>
      </c>
      <c r="EF58" s="172">
        <v>16.151599999999998</v>
      </c>
      <c r="EG58" s="172">
        <v>-4.907</v>
      </c>
      <c r="EH58" s="172">
        <v>-33.087000000000003</v>
      </c>
      <c r="EI58" s="172">
        <v>380.32209999999998</v>
      </c>
      <c r="EJ58" s="172">
        <v>-190.28579999999999</v>
      </c>
      <c r="EK58" s="172">
        <v>0</v>
      </c>
      <c r="EL58" s="172">
        <v>-38.379199999999997</v>
      </c>
      <c r="EM58" s="172">
        <v>-36.677500000000002</v>
      </c>
      <c r="EN58" s="172">
        <v>0</v>
      </c>
      <c r="EO58" s="172">
        <v>-111.0943</v>
      </c>
      <c r="EP58" s="172">
        <v>-47.9114</v>
      </c>
      <c r="EQ58" s="172">
        <v>21.552</v>
      </c>
      <c r="ER58" s="172">
        <v>-96.490799999999993</v>
      </c>
      <c r="ES58" s="172">
        <v>-96.929599999999994</v>
      </c>
      <c r="ET58" s="172">
        <v>-59.734900000000003</v>
      </c>
      <c r="EU58" s="172">
        <v>0</v>
      </c>
      <c r="EV58" s="172">
        <v>-23.37</v>
      </c>
      <c r="EW58" s="172">
        <v>0.9</v>
      </c>
      <c r="EX58" s="172">
        <v>7.9896000000000003</v>
      </c>
      <c r="EY58" s="172">
        <v>-171.16540000000001</v>
      </c>
      <c r="EZ58" s="172">
        <v>-43.806699999999999</v>
      </c>
      <c r="FA58" s="172">
        <v>-41.8917</v>
      </c>
      <c r="FB58" s="172">
        <v>2.6775000000000002</v>
      </c>
      <c r="FC58" s="172">
        <v>-95.129499999999993</v>
      </c>
      <c r="FD58" s="172">
        <v>-39.336399999999998</v>
      </c>
      <c r="FE58" s="172">
        <v>20.070900000000002</v>
      </c>
      <c r="FF58" s="172">
        <v>0</v>
      </c>
      <c r="FG58" s="172">
        <v>19.3856</v>
      </c>
      <c r="FH58" s="172">
        <v>0</v>
      </c>
      <c r="FI58" s="172">
        <v>10.930999999999999</v>
      </c>
      <c r="FJ58" s="172">
        <v>0</v>
      </c>
      <c r="FK58" s="172">
        <v>54.423299999999998</v>
      </c>
      <c r="FL58" s="172">
        <v>54.758200000000002</v>
      </c>
      <c r="FM58" s="172">
        <v>-92.435900000000004</v>
      </c>
      <c r="FN58" s="172">
        <v>32.554900000000004</v>
      </c>
      <c r="FO58" s="172">
        <v>32.945999999999998</v>
      </c>
      <c r="FP58" s="172">
        <v>-64.508200000000002</v>
      </c>
      <c r="FQ58" s="172">
        <v>-48.162500000000001</v>
      </c>
      <c r="FR58" s="172">
        <v>-41.395299999999999</v>
      </c>
      <c r="FS58" s="172">
        <v>-33.21</v>
      </c>
      <c r="FT58" s="172">
        <v>13.072100000000001</v>
      </c>
      <c r="FU58" s="172">
        <v>0.74009999999999998</v>
      </c>
      <c r="FV58" s="172">
        <v>-12.79</v>
      </c>
      <c r="FW58" s="172">
        <v>8.57</v>
      </c>
      <c r="FX58" s="172">
        <v>-42.4544</v>
      </c>
      <c r="FY58" s="172">
        <v>7.1917999999999997</v>
      </c>
      <c r="FZ58" s="172">
        <v>-15.343</v>
      </c>
      <c r="GA58" s="172">
        <v>0.51500000000000001</v>
      </c>
      <c r="GB58" s="172">
        <v>10.1982</v>
      </c>
      <c r="GC58" s="172">
        <v>17.440000000000001</v>
      </c>
      <c r="GD58" s="172">
        <v>-27.92</v>
      </c>
      <c r="GE58" s="172">
        <v>-9.7791999999999994</v>
      </c>
      <c r="GF58" s="172">
        <v>14.04</v>
      </c>
      <c r="GG58" s="172">
        <v>63.84</v>
      </c>
      <c r="GH58" s="172">
        <v>0.4</v>
      </c>
      <c r="GI58" s="172">
        <v>-30.303000000000001</v>
      </c>
      <c r="GJ58" s="172">
        <v>-6.8228999999999997</v>
      </c>
      <c r="GK58" s="172">
        <v>-7.5391000000000004</v>
      </c>
      <c r="GL58" s="172">
        <v>1.3006</v>
      </c>
      <c r="GM58" s="172">
        <v>0</v>
      </c>
      <c r="GN58" s="172">
        <v>0</v>
      </c>
      <c r="GO58" s="172">
        <v>-17.369800000000001</v>
      </c>
      <c r="GP58" s="172">
        <v>-57.632199999999997</v>
      </c>
      <c r="GQ58" s="172">
        <v>14.593999999999999</v>
      </c>
      <c r="GR58" s="172">
        <v>13.120699999999999</v>
      </c>
      <c r="GS58" s="172">
        <v>56.580199999999998</v>
      </c>
      <c r="GT58" s="172">
        <v>56.840499999999999</v>
      </c>
      <c r="GU58" s="172">
        <v>-172.44</v>
      </c>
      <c r="GV58" s="172">
        <v>-35.529299999999999</v>
      </c>
      <c r="GW58" s="172">
        <v>21.776900000000001</v>
      </c>
      <c r="GX58" s="172">
        <v>-85.394900000000007</v>
      </c>
      <c r="GY58" s="172">
        <v>3.4918999999999998</v>
      </c>
      <c r="GZ58" s="172">
        <v>4.7072000000000003</v>
      </c>
      <c r="HA58" s="172">
        <v>4.4720000000000004</v>
      </c>
      <c r="HB58" s="172">
        <v>5.1159999999999997</v>
      </c>
      <c r="HC58" s="172">
        <v>70.042199999999994</v>
      </c>
      <c r="HD58" s="172">
        <v>70.984499999999997</v>
      </c>
      <c r="HE58" s="172">
        <v>275.7</v>
      </c>
      <c r="HF58" s="172">
        <v>-286.17610000000002</v>
      </c>
      <c r="HG58" s="172">
        <v>-576.53989999999999</v>
      </c>
      <c r="HH58" s="172">
        <v>484.82920000000001</v>
      </c>
      <c r="HI58" s="172">
        <v>93.677499999999995</v>
      </c>
      <c r="HJ58" s="172">
        <v>-169.9093</v>
      </c>
      <c r="HK58" s="172">
        <v>-169.8648</v>
      </c>
      <c r="HL58" s="172">
        <v>0</v>
      </c>
      <c r="HM58" s="172">
        <v>0</v>
      </c>
      <c r="HN58" s="172">
        <v>46.514099999999999</v>
      </c>
      <c r="HO58" s="172">
        <v>43.806600000000003</v>
      </c>
      <c r="HP58" s="172">
        <v>-71.821299999999994</v>
      </c>
      <c r="HQ58" s="172">
        <v>-68.967799999999997</v>
      </c>
      <c r="HR58" s="172">
        <v>-5.4466000000000001</v>
      </c>
      <c r="HS58" s="172">
        <v>-6.2485999999999997</v>
      </c>
      <c r="HT58" s="172">
        <v>-105.8216</v>
      </c>
      <c r="HU58" s="172">
        <v>-106.68819999999999</v>
      </c>
      <c r="HV58" s="172">
        <v>-36.44</v>
      </c>
      <c r="HW58" s="172">
        <v>-36.44</v>
      </c>
      <c r="HX58" s="172">
        <v>23.7</v>
      </c>
      <c r="HY58" s="172">
        <v>23.8</v>
      </c>
      <c r="HZ58" s="172">
        <v>20.366099999999999</v>
      </c>
      <c r="IA58" s="172">
        <v>-64.16</v>
      </c>
      <c r="IB58" s="172">
        <v>-379.86180000000002</v>
      </c>
      <c r="IC58" s="172">
        <v>35.010599999999997</v>
      </c>
      <c r="ID58" s="172">
        <v>34.867400000000004</v>
      </c>
      <c r="IE58" s="172">
        <v>12.2</v>
      </c>
      <c r="IF58" s="172">
        <v>-28.4</v>
      </c>
      <c r="IG58" s="172">
        <v>-31.8</v>
      </c>
      <c r="IH58" s="172">
        <v>-31.1</v>
      </c>
      <c r="II58" s="172">
        <v>1.5414000000000001</v>
      </c>
      <c r="IJ58" s="172">
        <v>1.3825000000000001</v>
      </c>
      <c r="IK58" s="172">
        <v>-574.19659999999999</v>
      </c>
      <c r="IL58" s="172">
        <v>-338.38909999999998</v>
      </c>
      <c r="IM58" s="172">
        <v>20.805399999999999</v>
      </c>
      <c r="IN58" s="172">
        <v>-1.3514999999999999</v>
      </c>
      <c r="IO58" s="172">
        <v>-8.1529000000000007</v>
      </c>
      <c r="IP58" s="172">
        <v>-406.93860000000001</v>
      </c>
      <c r="IQ58" s="172">
        <v>-12.7944</v>
      </c>
      <c r="IR58" s="172">
        <v>-172.5727</v>
      </c>
      <c r="IS58" s="172">
        <v>-238.6224</v>
      </c>
      <c r="IT58" s="172">
        <v>-401.55459999999999</v>
      </c>
      <c r="IU58" s="172">
        <v>90.984399999999994</v>
      </c>
      <c r="IV58" s="172">
        <v>93.419899999999998</v>
      </c>
      <c r="IW58" s="172">
        <v>125.1858</v>
      </c>
      <c r="IX58" s="172">
        <v>-505.13130000000001</v>
      </c>
      <c r="IY58" s="172">
        <v>-56.494700000000002</v>
      </c>
      <c r="IZ58" s="172">
        <v>-279.6653</v>
      </c>
      <c r="JA58" s="172">
        <v>56.718800000000002</v>
      </c>
      <c r="JB58" s="172">
        <v>-10.8368</v>
      </c>
      <c r="JC58" s="172">
        <v>3.766</v>
      </c>
      <c r="JD58" s="172">
        <v>6.56</v>
      </c>
      <c r="JE58" s="172">
        <v>-0.79900000000000004</v>
      </c>
      <c r="JF58" s="172">
        <v>-0.80200000000000005</v>
      </c>
      <c r="JG58" s="172">
        <v>-19.440000000000001</v>
      </c>
      <c r="JH58" s="172">
        <v>-15.92</v>
      </c>
      <c r="JI58" s="172">
        <v>0</v>
      </c>
      <c r="JJ58" s="172">
        <v>2.6962999999999999</v>
      </c>
      <c r="JK58" s="172">
        <v>-30.235700000000001</v>
      </c>
      <c r="JL58" s="172">
        <v>-36.473599999999998</v>
      </c>
      <c r="JM58" s="172">
        <v>2.8</v>
      </c>
      <c r="JN58" s="172">
        <v>48.524999999999999</v>
      </c>
      <c r="JO58" s="172">
        <v>48.875</v>
      </c>
      <c r="JP58" s="172">
        <v>0</v>
      </c>
      <c r="JQ58" s="172">
        <v>0</v>
      </c>
      <c r="JR58" s="172">
        <v>30.096499999999999</v>
      </c>
      <c r="JS58" s="172">
        <v>30.1539</v>
      </c>
      <c r="JT58" s="172">
        <v>30.621400000000001</v>
      </c>
      <c r="JU58" s="172">
        <v>0</v>
      </c>
      <c r="JV58" s="172">
        <v>-7.2</v>
      </c>
      <c r="JW58" s="172">
        <v>12.356299999999999</v>
      </c>
      <c r="JX58" s="172">
        <v>5.63</v>
      </c>
      <c r="JY58" s="172">
        <v>0</v>
      </c>
      <c r="JZ58" s="172">
        <v>45.988599999999998</v>
      </c>
      <c r="KA58" s="172">
        <v>0</v>
      </c>
      <c r="KB58" s="172">
        <v>0</v>
      </c>
      <c r="KC58" s="172">
        <v>45.1646</v>
      </c>
      <c r="KD58" s="172">
        <v>0</v>
      </c>
      <c r="KE58" s="172">
        <v>-33.067100000000003</v>
      </c>
      <c r="KF58" s="172">
        <v>0</v>
      </c>
      <c r="KG58" s="172">
        <v>-42.9</v>
      </c>
      <c r="KH58" s="172">
        <v>5.7</v>
      </c>
      <c r="KI58" s="172">
        <v>-406.56259999999997</v>
      </c>
      <c r="KJ58" s="172">
        <v>174.60759999999999</v>
      </c>
    </row>
    <row r="59" spans="1:296" x14ac:dyDescent="0.3">
      <c r="A59" s="235" t="s">
        <v>970</v>
      </c>
      <c r="B59" s="235"/>
      <c r="C59" s="172">
        <v>0</v>
      </c>
      <c r="D59" s="172">
        <v>0</v>
      </c>
      <c r="E59" s="172">
        <v>14.952383333333332</v>
      </c>
      <c r="F59" s="172">
        <v>-23.386676041666668</v>
      </c>
      <c r="G59" s="172">
        <v>-2.2197989583333331</v>
      </c>
      <c r="H59" s="172">
        <v>35.112690624999999</v>
      </c>
      <c r="I59" s="172">
        <v>0</v>
      </c>
      <c r="J59" s="172">
        <v>49.89834583333333</v>
      </c>
      <c r="K59" s="172">
        <v>-124.67313333333333</v>
      </c>
      <c r="L59" s="172">
        <v>64.834975</v>
      </c>
      <c r="M59" s="172">
        <v>31.65555625</v>
      </c>
      <c r="N59" s="172">
        <v>32.110464583333332</v>
      </c>
      <c r="O59" s="172">
        <v>13.828749999999999</v>
      </c>
      <c r="P59" s="172">
        <v>-53.511895833333334</v>
      </c>
      <c r="Q59" s="172">
        <v>47.529166666666661</v>
      </c>
      <c r="R59" s="172">
        <v>15.352499999999999</v>
      </c>
      <c r="S59" s="172">
        <v>-47.116666666666667</v>
      </c>
      <c r="T59" s="172">
        <v>4.4274687500000001</v>
      </c>
      <c r="U59" s="172">
        <v>85.482058333333342</v>
      </c>
      <c r="V59" s="172">
        <v>16.915641666666666</v>
      </c>
      <c r="W59" s="172">
        <v>17.114298958333332</v>
      </c>
      <c r="X59" s="172">
        <v>28.323182291666665</v>
      </c>
      <c r="Y59" s="172">
        <v>6.6509583333333335</v>
      </c>
      <c r="Z59" s="172">
        <v>2.9699291666666667</v>
      </c>
      <c r="AA59" s="172">
        <v>7.9252645833333331</v>
      </c>
      <c r="AB59" s="172">
        <v>0</v>
      </c>
      <c r="AC59" s="172">
        <v>0</v>
      </c>
      <c r="AD59" s="172">
        <v>-69.209999999999994</v>
      </c>
      <c r="AE59" s="172">
        <v>-59.066410256410251</v>
      </c>
      <c r="AF59" s="172">
        <v>0</v>
      </c>
      <c r="AG59" s="172">
        <v>-13.875</v>
      </c>
      <c r="AH59" s="172">
        <v>52.066666666666663</v>
      </c>
      <c r="AI59" s="172">
        <v>9.3829791666666669</v>
      </c>
      <c r="AJ59" s="172">
        <v>0.19237499999999999</v>
      </c>
      <c r="AK59" s="172">
        <v>-47.148541666666667</v>
      </c>
      <c r="AL59" s="172">
        <v>-47.24583333333333</v>
      </c>
      <c r="AM59" s="172">
        <v>-55.458958333333335</v>
      </c>
      <c r="AN59" s="172">
        <v>47.553333333333335</v>
      </c>
      <c r="AO59" s="172">
        <v>47.748125000000002</v>
      </c>
      <c r="AP59" s="172">
        <v>18.266219791666668</v>
      </c>
      <c r="AQ59" s="172">
        <v>-2.8337729166666672</v>
      </c>
      <c r="AR59" s="172">
        <v>71.282412500000007</v>
      </c>
      <c r="AS59" s="172">
        <v>73.799577083333332</v>
      </c>
      <c r="AT59" s="172">
        <v>27.366008333333333</v>
      </c>
      <c r="AU59" s="172">
        <v>-45.847704166666659</v>
      </c>
      <c r="AV59" s="172">
        <v>-45.512883333333335</v>
      </c>
      <c r="AW59" s="172">
        <v>18.738060416666666</v>
      </c>
      <c r="AX59" s="172">
        <v>18.786241666666665</v>
      </c>
      <c r="AY59" s="172">
        <v>69.372725000000003</v>
      </c>
      <c r="AZ59" s="172">
        <v>70.560885416666665</v>
      </c>
      <c r="BA59" s="172">
        <v>0.90109375000000003</v>
      </c>
      <c r="BB59" s="172">
        <v>0.10921875</v>
      </c>
      <c r="BC59" s="172">
        <v>-440.15956666666671</v>
      </c>
      <c r="BD59" s="172">
        <v>19.348700000000001</v>
      </c>
      <c r="BE59" s="172">
        <v>-19.691666666666666</v>
      </c>
      <c r="BF59" s="172">
        <v>-19.716666666666669</v>
      </c>
      <c r="BG59" s="172">
        <v>51.224327083333336</v>
      </c>
      <c r="BH59" s="172">
        <v>50.410647916666669</v>
      </c>
      <c r="BI59" s="172">
        <v>-5.1114354166666667</v>
      </c>
      <c r="BJ59" s="172">
        <v>0</v>
      </c>
      <c r="BK59" s="172">
        <v>-59.042454166666673</v>
      </c>
      <c r="BL59" s="172">
        <v>6.3825770833333335</v>
      </c>
      <c r="BM59" s="172">
        <v>12.095847916666667</v>
      </c>
      <c r="BN59" s="172">
        <v>8.2027687500000006</v>
      </c>
      <c r="BO59" s="172">
        <v>486.42483541666667</v>
      </c>
      <c r="BP59" s="172">
        <v>167.27126458333333</v>
      </c>
      <c r="BQ59" s="172">
        <v>167.27508333333333</v>
      </c>
      <c r="BR59" s="172">
        <v>-472.52927708333328</v>
      </c>
      <c r="BS59" s="172">
        <v>595.99506458333326</v>
      </c>
      <c r="BT59" s="172">
        <v>0</v>
      </c>
      <c r="BU59" s="172">
        <v>-62.320466666666661</v>
      </c>
      <c r="BV59" s="172">
        <v>63.923939583333329</v>
      </c>
      <c r="BW59" s="172">
        <v>100.62337045454545</v>
      </c>
      <c r="BX59" s="172">
        <v>29.229583333333331</v>
      </c>
      <c r="BY59" s="172">
        <v>32.469166666666666</v>
      </c>
      <c r="BZ59" s="172">
        <v>63.909270833333331</v>
      </c>
      <c r="CA59" s="172">
        <v>85.142499999999998</v>
      </c>
      <c r="CB59" s="172">
        <v>-84.74042708333333</v>
      </c>
      <c r="CC59" s="172">
        <v>-84.545079166666667</v>
      </c>
      <c r="CD59" s="172">
        <v>121.7471125</v>
      </c>
      <c r="CE59" s="172">
        <v>122.6955</v>
      </c>
      <c r="CF59" s="172">
        <v>23.982610416666667</v>
      </c>
      <c r="CG59" s="172">
        <v>-114.79336875</v>
      </c>
      <c r="CH59" s="172">
        <v>-114.906875</v>
      </c>
      <c r="CI59" s="172">
        <v>1.0949562500000001</v>
      </c>
      <c r="CJ59" s="172">
        <v>-95.988206250000005</v>
      </c>
      <c r="CK59" s="172">
        <v>17.330166666666667</v>
      </c>
      <c r="CL59" s="172">
        <v>25.141031250000001</v>
      </c>
      <c r="CM59" s="172">
        <v>56.306249999999999</v>
      </c>
      <c r="CN59" s="172">
        <v>192.7</v>
      </c>
      <c r="CO59" s="172">
        <v>-17.6525</v>
      </c>
      <c r="CP59" s="172">
        <v>27.05056875</v>
      </c>
      <c r="CQ59" s="172">
        <v>27.299554166666667</v>
      </c>
      <c r="CR59" s="172">
        <v>27.509914583333334</v>
      </c>
      <c r="CS59" s="172">
        <v>44.731064583333335</v>
      </c>
      <c r="CT59" s="172">
        <v>44.64464375</v>
      </c>
      <c r="CU59" s="172">
        <v>23.666882291666667</v>
      </c>
      <c r="CV59" s="172">
        <v>-123.77819791666667</v>
      </c>
      <c r="CW59" s="172">
        <v>30.485545833333333</v>
      </c>
      <c r="CX59" s="172">
        <v>14.677947916666668</v>
      </c>
      <c r="CY59" s="172">
        <v>69.51229166666667</v>
      </c>
      <c r="CZ59" s="172">
        <v>37.838958333333331</v>
      </c>
      <c r="DA59" s="172">
        <v>52.443843749999999</v>
      </c>
      <c r="DB59" s="172">
        <v>49.693295833333337</v>
      </c>
      <c r="DC59" s="172">
        <v>-34.228104166666668</v>
      </c>
      <c r="DD59" s="172">
        <v>0</v>
      </c>
      <c r="DE59" s="172">
        <v>97.011179166666665</v>
      </c>
      <c r="DF59" s="172">
        <v>95.976531249999994</v>
      </c>
      <c r="DG59" s="172">
        <v>-126.44142083333334</v>
      </c>
      <c r="DH59" s="172">
        <v>0</v>
      </c>
      <c r="DI59" s="172">
        <v>0</v>
      </c>
      <c r="DJ59" s="172">
        <v>-99.105208333333323</v>
      </c>
      <c r="DK59" s="172">
        <v>-98.766666666666666</v>
      </c>
      <c r="DL59" s="172">
        <v>23.757141666666666</v>
      </c>
      <c r="DM59" s="172">
        <v>58.55</v>
      </c>
      <c r="DN59" s="172">
        <v>59.860416666666666</v>
      </c>
      <c r="DO59" s="172">
        <v>79.331041666666664</v>
      </c>
      <c r="DP59" s="172">
        <v>58.112604166666664</v>
      </c>
      <c r="DQ59" s="172">
        <v>-5.8233333333333333</v>
      </c>
      <c r="DR59" s="172">
        <v>64.400885416666668</v>
      </c>
      <c r="DS59" s="172">
        <v>125.14685208333333</v>
      </c>
      <c r="DT59" s="172">
        <v>-24.650833333333335</v>
      </c>
      <c r="DU59" s="172">
        <v>-24.958333333333332</v>
      </c>
      <c r="DV59" s="172">
        <v>107.58458333333333</v>
      </c>
      <c r="DW59" s="172">
        <v>49.376458333333332</v>
      </c>
      <c r="DX59" s="172">
        <v>125.88977916666667</v>
      </c>
      <c r="DY59" s="172">
        <v>123.87537916666665</v>
      </c>
      <c r="DZ59" s="172">
        <v>-57.812725</v>
      </c>
      <c r="EA59" s="172">
        <v>-56.696783333333329</v>
      </c>
      <c r="EB59" s="172">
        <v>205.92634791666666</v>
      </c>
      <c r="EC59" s="172">
        <v>159.59758124999999</v>
      </c>
      <c r="ED59" s="172">
        <v>153.70133749999999</v>
      </c>
      <c r="EE59" s="172">
        <v>156.31507291666665</v>
      </c>
      <c r="EF59" s="172">
        <v>62.794554166666664</v>
      </c>
      <c r="EG59" s="172">
        <v>42.461527083333337</v>
      </c>
      <c r="EH59" s="172">
        <v>-29.971458333333331</v>
      </c>
      <c r="EI59" s="172">
        <v>484.01122083333337</v>
      </c>
      <c r="EJ59" s="172">
        <v>131.6746875</v>
      </c>
      <c r="EK59" s="172">
        <v>0</v>
      </c>
      <c r="EL59" s="172">
        <v>-29.809537500000001</v>
      </c>
      <c r="EM59" s="172">
        <v>-27.664300000000001</v>
      </c>
      <c r="EN59" s="172">
        <v>0</v>
      </c>
      <c r="EO59" s="172">
        <v>-38.235145833333334</v>
      </c>
      <c r="EP59" s="172">
        <v>-7.7971416666666675</v>
      </c>
      <c r="EQ59" s="172">
        <v>108.27825</v>
      </c>
      <c r="ER59" s="172">
        <v>-72.356937500000001</v>
      </c>
      <c r="ES59" s="172">
        <v>-73.645185416666664</v>
      </c>
      <c r="ET59" s="172">
        <v>-2.7921687500000001</v>
      </c>
      <c r="EU59" s="172">
        <v>3.6433333333333335</v>
      </c>
      <c r="EV59" s="172">
        <v>-11.483750000000001</v>
      </c>
      <c r="EW59" s="172">
        <v>75.510526315789477</v>
      </c>
      <c r="EX59" s="172">
        <v>12.72555625</v>
      </c>
      <c r="EY59" s="172">
        <v>-98.692327083333325</v>
      </c>
      <c r="EZ59" s="172">
        <v>-38.67705625</v>
      </c>
      <c r="FA59" s="172">
        <v>-37.29104375</v>
      </c>
      <c r="FB59" s="172">
        <v>9.9292958333333328</v>
      </c>
      <c r="FC59" s="172">
        <v>-39.631960416666665</v>
      </c>
      <c r="FD59" s="172">
        <v>8.6554291666666661</v>
      </c>
      <c r="FE59" s="172">
        <v>24.144279166666667</v>
      </c>
      <c r="FF59" s="172">
        <v>0</v>
      </c>
      <c r="FG59" s="172">
        <v>21.726758333333333</v>
      </c>
      <c r="FH59" s="172">
        <v>22.038216666666667</v>
      </c>
      <c r="FI59" s="172">
        <v>22.741047916666666</v>
      </c>
      <c r="FJ59" s="172">
        <v>21.430979166666667</v>
      </c>
      <c r="FK59" s="172">
        <v>85.074783333333329</v>
      </c>
      <c r="FL59" s="172">
        <v>84.987568749999994</v>
      </c>
      <c r="FM59" s="172">
        <v>-46.545883333333336</v>
      </c>
      <c r="FN59" s="172">
        <v>60.102014583333336</v>
      </c>
      <c r="FO59" s="172">
        <v>59.896118749999999</v>
      </c>
      <c r="FP59" s="172">
        <v>-23.670937500000001</v>
      </c>
      <c r="FQ59" s="172">
        <v>-7.9760770833333332</v>
      </c>
      <c r="FR59" s="172">
        <v>-36.711387500000001</v>
      </c>
      <c r="FS59" s="172">
        <v>-20.05125</v>
      </c>
      <c r="FT59" s="172">
        <v>16.2959125</v>
      </c>
      <c r="FU59" s="172">
        <v>1.0570270833333335</v>
      </c>
      <c r="FV59" s="172">
        <v>-11.312083333333334</v>
      </c>
      <c r="FW59" s="172">
        <v>11.733333333333333</v>
      </c>
      <c r="FX59" s="172">
        <v>-36.885137499999999</v>
      </c>
      <c r="FY59" s="172">
        <v>10.010614285714286</v>
      </c>
      <c r="FZ59" s="172">
        <v>-13.702057142857143</v>
      </c>
      <c r="GA59" s="172">
        <v>2.9116875000000002</v>
      </c>
      <c r="GB59" s="172">
        <v>11.2828</v>
      </c>
      <c r="GC59" s="172">
        <v>24.655208333333334</v>
      </c>
      <c r="GD59" s="172">
        <v>8.3242645833333331</v>
      </c>
      <c r="GE59" s="172">
        <v>23.602010416666666</v>
      </c>
      <c r="GF59" s="172">
        <v>16.954166666666666</v>
      </c>
      <c r="GG59" s="172">
        <v>76.763545833333339</v>
      </c>
      <c r="GH59" s="172">
        <v>22.333333333333332</v>
      </c>
      <c r="GI59" s="172">
        <v>-17.770779166666667</v>
      </c>
      <c r="GJ59" s="172">
        <v>-1.7679437499999999</v>
      </c>
      <c r="GK59" s="172">
        <v>-1.8441958333333333</v>
      </c>
      <c r="GL59" s="172">
        <v>2.0992229166666667</v>
      </c>
      <c r="GM59" s="172">
        <v>0</v>
      </c>
      <c r="GN59" s="172">
        <v>0</v>
      </c>
      <c r="GO59" s="172">
        <v>-15.354669791666668</v>
      </c>
      <c r="GP59" s="172">
        <v>-33.918170833333335</v>
      </c>
      <c r="GQ59" s="172">
        <v>17.035335416666666</v>
      </c>
      <c r="GR59" s="172">
        <v>35.441154166666664</v>
      </c>
      <c r="GS59" s="172">
        <v>60.399241666666668</v>
      </c>
      <c r="GT59" s="172">
        <v>61.502031250000002</v>
      </c>
      <c r="GU59" s="172">
        <v>-143.89174791666667</v>
      </c>
      <c r="GV59" s="172">
        <v>-27.934618749999998</v>
      </c>
      <c r="GW59" s="172">
        <v>31.911033333333332</v>
      </c>
      <c r="GX59" s="172">
        <v>-40.5501</v>
      </c>
      <c r="GY59" s="172">
        <v>9.7434416666666674</v>
      </c>
      <c r="GZ59" s="172">
        <v>11.513512499999999</v>
      </c>
      <c r="HA59" s="172">
        <v>11.115291666666666</v>
      </c>
      <c r="HB59" s="172">
        <v>11.4584625</v>
      </c>
      <c r="HC59" s="172">
        <v>137.44426458333334</v>
      </c>
      <c r="HD59" s="172">
        <v>137.59057291666664</v>
      </c>
      <c r="HE59" s="172">
        <v>281.79390243902435</v>
      </c>
      <c r="HF59" s="172">
        <v>-280.90577500000001</v>
      </c>
      <c r="HG59" s="172">
        <v>-543.49217916666669</v>
      </c>
      <c r="HH59" s="172">
        <v>545.82468229166659</v>
      </c>
      <c r="HI59" s="172">
        <v>378.05294375</v>
      </c>
      <c r="HJ59" s="172">
        <v>-131.24085833333334</v>
      </c>
      <c r="HK59" s="172">
        <v>-130.55511874999999</v>
      </c>
      <c r="HL59" s="172">
        <v>0</v>
      </c>
      <c r="HM59" s="172">
        <v>14.584268888888889</v>
      </c>
      <c r="HN59" s="172">
        <v>70.012862499999997</v>
      </c>
      <c r="HO59" s="172">
        <v>69.552958333333336</v>
      </c>
      <c r="HP59" s="172">
        <v>-42.213007692307691</v>
      </c>
      <c r="HQ59" s="172">
        <v>-41.86</v>
      </c>
      <c r="HR59" s="172">
        <v>16.287937500000002</v>
      </c>
      <c r="HS59" s="172">
        <v>15.927904166666668</v>
      </c>
      <c r="HT59" s="172">
        <v>-63.325558333333326</v>
      </c>
      <c r="HU59" s="172">
        <v>-63.329514583333328</v>
      </c>
      <c r="HV59" s="172">
        <v>20.446041666666666</v>
      </c>
      <c r="HW59" s="172">
        <v>20.072500000000002</v>
      </c>
      <c r="HX59" s="172">
        <v>30.568750000000001</v>
      </c>
      <c r="HY59" s="172">
        <v>30.877083333333331</v>
      </c>
      <c r="HZ59" s="172">
        <v>20.892411458333335</v>
      </c>
      <c r="IA59" s="172">
        <v>4.6550000000000002</v>
      </c>
      <c r="IB59" s="172">
        <v>-325.07610833333331</v>
      </c>
      <c r="IC59" s="172">
        <v>74.801870833333339</v>
      </c>
      <c r="ID59" s="172">
        <v>74.720372916666662</v>
      </c>
      <c r="IE59" s="172">
        <v>15.99375</v>
      </c>
      <c r="IF59" s="172">
        <v>-10.237500000000001</v>
      </c>
      <c r="IG59" s="172">
        <v>-14.710416666666667</v>
      </c>
      <c r="IH59" s="172">
        <v>-14.535416666666666</v>
      </c>
      <c r="II59" s="172">
        <v>1.691304347826087</v>
      </c>
      <c r="IJ59" s="172">
        <v>1.5032272727272729</v>
      </c>
      <c r="IK59" s="172">
        <v>-369.77840624999999</v>
      </c>
      <c r="IL59" s="172">
        <v>-101.22498333333334</v>
      </c>
      <c r="IM59" s="172">
        <v>321.54446041666665</v>
      </c>
      <c r="IN59" s="172">
        <v>254.57125625</v>
      </c>
      <c r="IO59" s="172">
        <v>41.69166666666667</v>
      </c>
      <c r="IP59" s="172">
        <v>-244.4074875</v>
      </c>
      <c r="IQ59" s="172">
        <v>241.83576875</v>
      </c>
      <c r="IR59" s="172">
        <v>-149.95625000000001</v>
      </c>
      <c r="IS59" s="172">
        <v>-128.67492916666666</v>
      </c>
      <c r="IT59" s="172">
        <v>-238.03623958333333</v>
      </c>
      <c r="IU59" s="172">
        <v>131.54618333333332</v>
      </c>
      <c r="IV59" s="172">
        <v>131.09884583333334</v>
      </c>
      <c r="IW59" s="172">
        <v>154.29803749999999</v>
      </c>
      <c r="IX59" s="172">
        <v>-307.01477291666663</v>
      </c>
      <c r="IY59" s="172">
        <v>132.72300416666667</v>
      </c>
      <c r="IZ59" s="172">
        <v>-176.71911249999999</v>
      </c>
      <c r="JA59" s="172">
        <v>176.12880625</v>
      </c>
      <c r="JB59" s="172">
        <v>-7.8187291666666674</v>
      </c>
      <c r="JC59" s="172">
        <v>22.784075000000001</v>
      </c>
      <c r="JD59" s="172">
        <v>14.386666666666667</v>
      </c>
      <c r="JE59" s="172">
        <v>0.67943750000000003</v>
      </c>
      <c r="JF59" s="172">
        <v>0.67325000000000002</v>
      </c>
      <c r="JG59" s="172">
        <v>-14.481666666666667</v>
      </c>
      <c r="JH59" s="172">
        <v>-8.2633333333333336</v>
      </c>
      <c r="JI59" s="172">
        <v>0</v>
      </c>
      <c r="JJ59" s="172">
        <v>8.4936166666666661</v>
      </c>
      <c r="JK59" s="172">
        <v>-17.713879166666665</v>
      </c>
      <c r="JL59" s="172">
        <v>-32.884583333333332</v>
      </c>
      <c r="JM59" s="172">
        <v>14.127083333333331</v>
      </c>
      <c r="JN59" s="172">
        <v>53.507583333333329</v>
      </c>
      <c r="JO59" s="172">
        <v>53.396458333333335</v>
      </c>
      <c r="JP59" s="172">
        <v>7.3724454545454545</v>
      </c>
      <c r="JQ59" s="172">
        <v>8.5044444444444434</v>
      </c>
      <c r="JR59" s="172">
        <v>45.687341666666669</v>
      </c>
      <c r="JS59" s="172">
        <v>45.437554166666672</v>
      </c>
      <c r="JT59" s="172">
        <v>45.667941666666664</v>
      </c>
      <c r="JU59" s="172">
        <v>0</v>
      </c>
      <c r="JV59" s="172">
        <v>10.99375</v>
      </c>
      <c r="JW59" s="172">
        <v>20.427608333333332</v>
      </c>
      <c r="JX59" s="172">
        <v>8.0833333333333339</v>
      </c>
      <c r="JY59" s="172">
        <v>0</v>
      </c>
      <c r="JZ59" s="172">
        <v>47.130699999999997</v>
      </c>
      <c r="KA59" s="172">
        <v>0</v>
      </c>
      <c r="KB59" s="172">
        <v>0</v>
      </c>
      <c r="KC59" s="172">
        <v>46.78295416666667</v>
      </c>
      <c r="KD59" s="172">
        <v>0</v>
      </c>
      <c r="KE59" s="172">
        <v>-13.28098125</v>
      </c>
      <c r="KF59" s="172">
        <v>13.571241666666667</v>
      </c>
      <c r="KG59" s="172">
        <v>-24.243749999999999</v>
      </c>
      <c r="KH59" s="172">
        <v>24.610416666666669</v>
      </c>
      <c r="KI59" s="172">
        <v>-163.72826041666667</v>
      </c>
      <c r="KJ59" s="172">
        <v>332.24133541666669</v>
      </c>
    </row>
    <row r="60" spans="1:296" x14ac:dyDescent="0.3">
      <c r="A60" s="235" t="s">
        <v>2591</v>
      </c>
      <c r="B60" s="235"/>
      <c r="C60" s="159" t="s">
        <v>192</v>
      </c>
      <c r="D60" s="159" t="s">
        <v>192</v>
      </c>
      <c r="E60" s="159" t="s">
        <v>192</v>
      </c>
      <c r="F60" s="159" t="s">
        <v>192</v>
      </c>
      <c r="G60" s="159" t="s">
        <v>192</v>
      </c>
      <c r="H60" s="159" t="s">
        <v>192</v>
      </c>
      <c r="I60" s="159" t="s">
        <v>2592</v>
      </c>
      <c r="J60" s="159" t="s">
        <v>192</v>
      </c>
      <c r="K60" s="159" t="s">
        <v>192</v>
      </c>
      <c r="L60" s="159" t="s">
        <v>2592</v>
      </c>
      <c r="M60" s="159" t="s">
        <v>192</v>
      </c>
      <c r="N60" s="159" t="s">
        <v>192</v>
      </c>
      <c r="O60" s="159" t="s">
        <v>192</v>
      </c>
      <c r="P60" s="159" t="s">
        <v>192</v>
      </c>
      <c r="Q60" s="159" t="s">
        <v>192</v>
      </c>
      <c r="R60" s="159" t="s">
        <v>192</v>
      </c>
      <c r="S60" s="159" t="s">
        <v>192</v>
      </c>
      <c r="T60" s="159" t="s">
        <v>192</v>
      </c>
      <c r="U60" s="159" t="s">
        <v>192</v>
      </c>
      <c r="V60" s="159" t="s">
        <v>192</v>
      </c>
      <c r="W60" s="159" t="s">
        <v>192</v>
      </c>
      <c r="X60" s="159" t="s">
        <v>192</v>
      </c>
      <c r="Y60" s="159" t="s">
        <v>2592</v>
      </c>
      <c r="Z60" s="159" t="s">
        <v>2592</v>
      </c>
      <c r="AA60" s="159" t="s">
        <v>2592</v>
      </c>
      <c r="AB60" s="159" t="s">
        <v>192</v>
      </c>
      <c r="AC60" s="159" t="s">
        <v>2592</v>
      </c>
      <c r="AD60" s="159" t="s">
        <v>192</v>
      </c>
      <c r="AE60" s="159" t="s">
        <v>192</v>
      </c>
      <c r="AF60" s="159" t="s">
        <v>2592</v>
      </c>
      <c r="AG60" s="159" t="s">
        <v>192</v>
      </c>
      <c r="AH60" s="159" t="s">
        <v>192</v>
      </c>
      <c r="AI60" s="159" t="s">
        <v>192</v>
      </c>
      <c r="AJ60" s="159" t="s">
        <v>192</v>
      </c>
      <c r="AK60" s="159" t="s">
        <v>192</v>
      </c>
      <c r="AL60" s="159" t="s">
        <v>192</v>
      </c>
      <c r="AM60" s="159" t="s">
        <v>2592</v>
      </c>
      <c r="AN60" s="159" t="s">
        <v>192</v>
      </c>
      <c r="AO60" s="159" t="s">
        <v>192</v>
      </c>
      <c r="AP60" s="159" t="s">
        <v>192</v>
      </c>
      <c r="AQ60" s="159" t="s">
        <v>2592</v>
      </c>
      <c r="AR60" s="159" t="s">
        <v>192</v>
      </c>
      <c r="AS60" s="159" t="s">
        <v>192</v>
      </c>
      <c r="AT60" s="159" t="s">
        <v>192</v>
      </c>
      <c r="AU60" s="159" t="s">
        <v>192</v>
      </c>
      <c r="AV60" s="159" t="s">
        <v>192</v>
      </c>
      <c r="AW60" s="159" t="s">
        <v>2592</v>
      </c>
      <c r="AX60" s="159" t="s">
        <v>2592</v>
      </c>
      <c r="AY60" s="159" t="s">
        <v>192</v>
      </c>
      <c r="AZ60" s="159" t="s">
        <v>192</v>
      </c>
      <c r="BA60" s="159" t="s">
        <v>192</v>
      </c>
      <c r="BB60" s="159" t="s">
        <v>192</v>
      </c>
      <c r="BC60" s="159" t="s">
        <v>192</v>
      </c>
      <c r="BD60" s="159" t="s">
        <v>2592</v>
      </c>
      <c r="BE60" s="159" t="s">
        <v>2592</v>
      </c>
      <c r="BF60" s="159" t="s">
        <v>2592</v>
      </c>
      <c r="BG60" s="159" t="s">
        <v>192</v>
      </c>
      <c r="BH60" s="159" t="s">
        <v>192</v>
      </c>
      <c r="BI60" s="159" t="s">
        <v>2592</v>
      </c>
      <c r="BJ60" s="159" t="s">
        <v>2592</v>
      </c>
      <c r="BK60" s="159" t="s">
        <v>2592</v>
      </c>
      <c r="BL60" s="159" t="s">
        <v>2592</v>
      </c>
      <c r="BM60" s="159" t="s">
        <v>2592</v>
      </c>
      <c r="BN60" s="159" t="s">
        <v>2592</v>
      </c>
      <c r="BO60" s="159" t="s">
        <v>192</v>
      </c>
      <c r="BP60" s="159" t="s">
        <v>192</v>
      </c>
      <c r="BQ60" s="159" t="s">
        <v>192</v>
      </c>
      <c r="BR60" s="159" t="s">
        <v>2592</v>
      </c>
      <c r="BS60" s="159" t="s">
        <v>2592</v>
      </c>
      <c r="BT60" s="159" t="s">
        <v>2592</v>
      </c>
      <c r="BU60" s="159" t="s">
        <v>2592</v>
      </c>
      <c r="BV60" s="159" t="s">
        <v>2592</v>
      </c>
      <c r="BW60" s="159" t="s">
        <v>2592</v>
      </c>
      <c r="BX60" s="159" t="s">
        <v>2592</v>
      </c>
      <c r="BY60" s="159" t="s">
        <v>2593</v>
      </c>
      <c r="BZ60" s="159" t="s">
        <v>2592</v>
      </c>
      <c r="CA60" s="159" t="s">
        <v>2592</v>
      </c>
      <c r="CB60" s="159" t="s">
        <v>2592</v>
      </c>
      <c r="CC60" s="159" t="s">
        <v>2592</v>
      </c>
      <c r="CD60" s="159" t="s">
        <v>2592</v>
      </c>
      <c r="CE60" s="159" t="s">
        <v>2592</v>
      </c>
      <c r="CF60" s="159" t="s">
        <v>2592</v>
      </c>
      <c r="CG60" s="159" t="s">
        <v>2592</v>
      </c>
      <c r="CH60" s="159" t="s">
        <v>2592</v>
      </c>
      <c r="CI60" s="159" t="s">
        <v>2592</v>
      </c>
      <c r="CJ60" s="159" t="s">
        <v>2592</v>
      </c>
      <c r="CK60" s="159" t="s">
        <v>2592</v>
      </c>
      <c r="CL60" s="159" t="s">
        <v>2592</v>
      </c>
      <c r="CM60" s="159" t="s">
        <v>2592</v>
      </c>
      <c r="CN60" s="159" t="s">
        <v>2592</v>
      </c>
      <c r="CO60" s="159" t="s">
        <v>2592</v>
      </c>
      <c r="CP60" s="159" t="s">
        <v>2592</v>
      </c>
      <c r="CQ60" s="159" t="s">
        <v>2592</v>
      </c>
      <c r="CR60" s="159" t="s">
        <v>2592</v>
      </c>
      <c r="CS60" s="159" t="s">
        <v>2592</v>
      </c>
      <c r="CT60" s="159" t="s">
        <v>2592</v>
      </c>
      <c r="CU60" s="159" t="s">
        <v>2592</v>
      </c>
      <c r="CV60" s="159" t="s">
        <v>2592</v>
      </c>
      <c r="CW60" s="159" t="s">
        <v>2592</v>
      </c>
      <c r="CX60" s="159" t="s">
        <v>2592</v>
      </c>
      <c r="CY60" s="159" t="s">
        <v>2592</v>
      </c>
      <c r="CZ60" s="159" t="s">
        <v>2592</v>
      </c>
      <c r="DA60" s="159" t="s">
        <v>2592</v>
      </c>
      <c r="DB60" s="159" t="s">
        <v>2592</v>
      </c>
      <c r="DC60" s="159" t="s">
        <v>2592</v>
      </c>
      <c r="DD60" s="159" t="s">
        <v>2592</v>
      </c>
      <c r="DE60" s="159" t="s">
        <v>2592</v>
      </c>
      <c r="DF60" s="159" t="s">
        <v>2592</v>
      </c>
      <c r="DG60" s="159" t="s">
        <v>2592</v>
      </c>
      <c r="DH60" s="159" t="s">
        <v>2592</v>
      </c>
      <c r="DI60" s="159" t="s">
        <v>2592</v>
      </c>
      <c r="DJ60" s="159" t="s">
        <v>2592</v>
      </c>
      <c r="DK60" s="159" t="s">
        <v>2592</v>
      </c>
      <c r="DL60" s="159" t="s">
        <v>2592</v>
      </c>
      <c r="DM60" s="159" t="s">
        <v>2592</v>
      </c>
      <c r="DN60" s="159" t="s">
        <v>2592</v>
      </c>
      <c r="DO60" s="159" t="s">
        <v>2592</v>
      </c>
      <c r="DP60" s="159" t="s">
        <v>2592</v>
      </c>
      <c r="DQ60" s="159" t="s">
        <v>2592</v>
      </c>
      <c r="DR60" s="159" t="s">
        <v>2592</v>
      </c>
      <c r="DS60" s="159" t="s">
        <v>2592</v>
      </c>
      <c r="DT60" s="159" t="s">
        <v>2592</v>
      </c>
      <c r="DU60" s="159" t="s">
        <v>2592</v>
      </c>
      <c r="DV60" s="159" t="s">
        <v>2592</v>
      </c>
      <c r="DW60" s="159" t="s">
        <v>2592</v>
      </c>
      <c r="DX60" s="159" t="s">
        <v>2592</v>
      </c>
      <c r="DY60" s="159" t="s">
        <v>2592</v>
      </c>
      <c r="DZ60" s="159" t="s">
        <v>2592</v>
      </c>
      <c r="EA60" s="159" t="s">
        <v>2592</v>
      </c>
      <c r="EB60" s="159" t="s">
        <v>2592</v>
      </c>
      <c r="EC60" s="159" t="s">
        <v>2592</v>
      </c>
      <c r="ED60" s="159" t="s">
        <v>2592</v>
      </c>
      <c r="EE60" s="159" t="s">
        <v>2592</v>
      </c>
      <c r="EF60" s="159" t="s">
        <v>2592</v>
      </c>
      <c r="EG60" s="159" t="s">
        <v>2592</v>
      </c>
      <c r="EH60" s="159" t="s">
        <v>2592</v>
      </c>
      <c r="EI60" s="159" t="s">
        <v>2592</v>
      </c>
      <c r="EJ60" s="159" t="s">
        <v>2592</v>
      </c>
      <c r="EK60" s="159" t="s">
        <v>2592</v>
      </c>
      <c r="EL60" s="159" t="s">
        <v>2592</v>
      </c>
      <c r="EM60" s="159" t="s">
        <v>2592</v>
      </c>
      <c r="EN60" s="159" t="s">
        <v>2592</v>
      </c>
      <c r="EO60" s="159" t="s">
        <v>2592</v>
      </c>
      <c r="EP60" s="159" t="s">
        <v>2592</v>
      </c>
      <c r="EQ60" s="159" t="s">
        <v>2592</v>
      </c>
      <c r="ER60" s="159" t="s">
        <v>2592</v>
      </c>
      <c r="ES60" s="159" t="s">
        <v>2592</v>
      </c>
      <c r="ET60" s="159" t="s">
        <v>2592</v>
      </c>
      <c r="EU60" s="159" t="s">
        <v>2592</v>
      </c>
      <c r="EV60" s="159" t="s">
        <v>2592</v>
      </c>
      <c r="EW60" s="159" t="s">
        <v>2592</v>
      </c>
      <c r="EX60" s="159" t="s">
        <v>2592</v>
      </c>
      <c r="EY60" s="159" t="s">
        <v>2592</v>
      </c>
      <c r="EZ60" s="159" t="s">
        <v>2592</v>
      </c>
      <c r="FA60" s="159" t="s">
        <v>2592</v>
      </c>
      <c r="FB60" s="159" t="s">
        <v>2592</v>
      </c>
      <c r="FC60" s="159" t="s">
        <v>2592</v>
      </c>
      <c r="FD60" s="159" t="s">
        <v>2592</v>
      </c>
      <c r="FE60" s="159" t="s">
        <v>2592</v>
      </c>
      <c r="FF60" s="159" t="s">
        <v>2592</v>
      </c>
      <c r="FG60" s="159" t="s">
        <v>2592</v>
      </c>
      <c r="FH60" s="159" t="s">
        <v>2592</v>
      </c>
      <c r="FI60" s="159" t="s">
        <v>2592</v>
      </c>
      <c r="FJ60" s="159" t="s">
        <v>2592</v>
      </c>
      <c r="FK60" s="159" t="s">
        <v>2592</v>
      </c>
      <c r="FL60" s="159" t="s">
        <v>2592</v>
      </c>
      <c r="FM60" s="159" t="s">
        <v>2592</v>
      </c>
      <c r="FN60" s="159" t="s">
        <v>2592</v>
      </c>
      <c r="FO60" s="159" t="s">
        <v>2592</v>
      </c>
      <c r="FP60" s="159" t="s">
        <v>2592</v>
      </c>
      <c r="FQ60" s="159" t="s">
        <v>2592</v>
      </c>
      <c r="FR60" s="159" t="s">
        <v>2592</v>
      </c>
      <c r="FS60" s="159" t="s">
        <v>2592</v>
      </c>
      <c r="FT60" s="159" t="s">
        <v>2592</v>
      </c>
      <c r="FU60" s="159" t="s">
        <v>2592</v>
      </c>
      <c r="FV60" s="159" t="s">
        <v>2592</v>
      </c>
      <c r="FW60" s="159" t="s">
        <v>2592</v>
      </c>
      <c r="FX60" s="159" t="s">
        <v>2592</v>
      </c>
      <c r="FY60" s="159" t="s">
        <v>2592</v>
      </c>
      <c r="FZ60" s="159" t="s">
        <v>2592</v>
      </c>
      <c r="GA60" s="159" t="s">
        <v>2592</v>
      </c>
      <c r="GB60" s="159" t="s">
        <v>2592</v>
      </c>
      <c r="GC60" s="159" t="s">
        <v>2592</v>
      </c>
      <c r="GD60" s="159" t="s">
        <v>2592</v>
      </c>
      <c r="GE60" s="159" t="s">
        <v>2592</v>
      </c>
      <c r="GF60" s="159" t="s">
        <v>2592</v>
      </c>
      <c r="GG60" s="159" t="s">
        <v>2592</v>
      </c>
      <c r="GH60" s="159" t="s">
        <v>2592</v>
      </c>
      <c r="GI60" s="159" t="s">
        <v>2592</v>
      </c>
      <c r="GJ60" s="159" t="s">
        <v>2592</v>
      </c>
      <c r="GK60" s="159" t="s">
        <v>2592</v>
      </c>
      <c r="GL60" s="159" t="s">
        <v>2592</v>
      </c>
      <c r="GM60" s="159" t="s">
        <v>2592</v>
      </c>
      <c r="GN60" s="159" t="s">
        <v>2592</v>
      </c>
      <c r="GO60" s="159" t="s">
        <v>2592</v>
      </c>
      <c r="GP60" s="159" t="s">
        <v>2592</v>
      </c>
      <c r="GQ60" s="159" t="s">
        <v>2592</v>
      </c>
      <c r="GR60" s="159" t="s">
        <v>2592</v>
      </c>
      <c r="GS60" s="159" t="s">
        <v>2592</v>
      </c>
      <c r="GT60" s="159" t="s">
        <v>2592</v>
      </c>
      <c r="GU60" s="159" t="s">
        <v>2592</v>
      </c>
      <c r="GV60" s="159" t="s">
        <v>2592</v>
      </c>
      <c r="GW60" s="159" t="s">
        <v>2592</v>
      </c>
      <c r="GX60" s="159" t="s">
        <v>2592</v>
      </c>
      <c r="GY60" s="159" t="s">
        <v>2592</v>
      </c>
      <c r="GZ60" s="159" t="s">
        <v>2592</v>
      </c>
      <c r="HA60" s="159" t="s">
        <v>2592</v>
      </c>
      <c r="HB60" s="159" t="s">
        <v>2592</v>
      </c>
      <c r="HC60" s="159" t="s">
        <v>2592</v>
      </c>
      <c r="HD60" s="159" t="s">
        <v>2592</v>
      </c>
      <c r="HE60" s="159" t="s">
        <v>2592</v>
      </c>
      <c r="HF60" s="159" t="s">
        <v>2593</v>
      </c>
      <c r="HG60" s="159" t="s">
        <v>2593</v>
      </c>
      <c r="HH60" s="159" t="s">
        <v>2593</v>
      </c>
      <c r="HI60" s="159" t="s">
        <v>2593</v>
      </c>
      <c r="HJ60" s="159" t="s">
        <v>2593</v>
      </c>
      <c r="HK60" s="159" t="s">
        <v>2593</v>
      </c>
      <c r="HL60" s="159" t="s">
        <v>2593</v>
      </c>
      <c r="HM60" s="159" t="s">
        <v>2593</v>
      </c>
      <c r="HN60" s="159" t="s">
        <v>2593</v>
      </c>
      <c r="HO60" s="159" t="s">
        <v>2593</v>
      </c>
      <c r="HP60" s="159" t="s">
        <v>2593</v>
      </c>
      <c r="HQ60" s="159" t="s">
        <v>2593</v>
      </c>
      <c r="HR60" s="159" t="s">
        <v>2593</v>
      </c>
      <c r="HS60" s="159" t="s">
        <v>2593</v>
      </c>
      <c r="HT60" s="159" t="s">
        <v>2593</v>
      </c>
      <c r="HU60" s="159" t="s">
        <v>2593</v>
      </c>
      <c r="HV60" s="159" t="s">
        <v>2593</v>
      </c>
      <c r="HW60" s="159" t="s">
        <v>2593</v>
      </c>
      <c r="HX60" s="159" t="s">
        <v>2593</v>
      </c>
      <c r="HY60" s="159" t="s">
        <v>2593</v>
      </c>
      <c r="HZ60" s="159" t="s">
        <v>2593</v>
      </c>
      <c r="IA60" s="159" t="s">
        <v>2593</v>
      </c>
      <c r="IB60" s="159" t="s">
        <v>2593</v>
      </c>
      <c r="IC60" s="159" t="s">
        <v>2593</v>
      </c>
      <c r="ID60" s="159" t="s">
        <v>2593</v>
      </c>
      <c r="IE60" s="159" t="s">
        <v>2593</v>
      </c>
      <c r="IF60" s="159" t="s">
        <v>2593</v>
      </c>
      <c r="IG60" s="159" t="s">
        <v>2593</v>
      </c>
      <c r="IH60" s="159" t="s">
        <v>2593</v>
      </c>
      <c r="II60" s="159" t="s">
        <v>2593</v>
      </c>
      <c r="IJ60" s="159" t="s">
        <v>2593</v>
      </c>
      <c r="IK60" s="159" t="s">
        <v>2593</v>
      </c>
      <c r="IL60" s="159" t="s">
        <v>2593</v>
      </c>
      <c r="IM60" s="159" t="s">
        <v>2593</v>
      </c>
      <c r="IN60" s="159" t="s">
        <v>2593</v>
      </c>
      <c r="IO60" s="159" t="s">
        <v>2593</v>
      </c>
      <c r="IP60" s="159" t="s">
        <v>2593</v>
      </c>
      <c r="IQ60" s="159" t="s">
        <v>2593</v>
      </c>
      <c r="IR60" s="159" t="s">
        <v>2593</v>
      </c>
      <c r="IS60" s="159" t="s">
        <v>192</v>
      </c>
      <c r="IT60" s="159" t="s">
        <v>2592</v>
      </c>
      <c r="IU60" s="159" t="s">
        <v>2593</v>
      </c>
      <c r="IV60" s="159" t="s">
        <v>2593</v>
      </c>
      <c r="IW60" s="159" t="s">
        <v>2593</v>
      </c>
      <c r="IX60" s="159" t="s">
        <v>192</v>
      </c>
      <c r="IY60" s="159" t="s">
        <v>192</v>
      </c>
      <c r="IZ60" s="159" t="s">
        <v>192</v>
      </c>
      <c r="JA60" s="159" t="s">
        <v>192</v>
      </c>
      <c r="JB60" s="159" t="s">
        <v>2592</v>
      </c>
      <c r="JC60" s="159" t="s">
        <v>2593</v>
      </c>
      <c r="JD60" s="159" t="s">
        <v>2592</v>
      </c>
      <c r="JE60" s="159" t="s">
        <v>2593</v>
      </c>
      <c r="JF60" s="159" t="s">
        <v>2593</v>
      </c>
      <c r="JG60" s="159" t="s">
        <v>2593</v>
      </c>
      <c r="JH60" s="159" t="s">
        <v>2593</v>
      </c>
      <c r="JI60" s="159" t="s">
        <v>2592</v>
      </c>
      <c r="JJ60" s="159" t="s">
        <v>2592</v>
      </c>
      <c r="JK60" s="159" t="s">
        <v>2592</v>
      </c>
      <c r="JL60" s="159" t="s">
        <v>2592</v>
      </c>
      <c r="JM60" s="159" t="s">
        <v>2593</v>
      </c>
      <c r="JN60" s="159" t="s">
        <v>2592</v>
      </c>
      <c r="JO60" s="159" t="s">
        <v>2592</v>
      </c>
      <c r="JP60" s="159" t="s">
        <v>2593</v>
      </c>
      <c r="JQ60" s="159" t="s">
        <v>2593</v>
      </c>
      <c r="JR60" s="159" t="s">
        <v>2593</v>
      </c>
      <c r="JS60" s="159" t="s">
        <v>2593</v>
      </c>
      <c r="JT60" s="159" t="s">
        <v>2592</v>
      </c>
      <c r="JU60" s="159" t="s">
        <v>2592</v>
      </c>
      <c r="JV60" s="159" t="s">
        <v>2593</v>
      </c>
      <c r="JW60" s="159" t="s">
        <v>2593</v>
      </c>
      <c r="JX60" s="159" t="s">
        <v>2593</v>
      </c>
      <c r="JY60" s="159" t="s">
        <v>2593</v>
      </c>
      <c r="JZ60" s="159" t="s">
        <v>2593</v>
      </c>
      <c r="KA60" s="159" t="s">
        <v>2593</v>
      </c>
      <c r="KB60" s="159" t="s">
        <v>2593</v>
      </c>
      <c r="KC60" s="159" t="s">
        <v>2593</v>
      </c>
      <c r="KD60" s="159" t="s">
        <v>2593</v>
      </c>
      <c r="KE60" s="159" t="s">
        <v>2593</v>
      </c>
      <c r="KF60" s="159" t="s">
        <v>2593</v>
      </c>
      <c r="KG60" s="159" t="s">
        <v>2593</v>
      </c>
      <c r="KH60" s="159" t="s">
        <v>2593</v>
      </c>
      <c r="KI60" s="159" t="s">
        <v>2592</v>
      </c>
      <c r="KJ60" s="159" t="s">
        <v>2592</v>
      </c>
    </row>
    <row r="61" spans="1:296" ht="27" customHeight="1" x14ac:dyDescent="0.3">
      <c r="A61" s="235" t="s">
        <v>3</v>
      </c>
      <c r="B61" s="235"/>
      <c r="C61" s="236" t="s">
        <v>2594</v>
      </c>
      <c r="D61" s="236" t="s">
        <v>488</v>
      </c>
      <c r="E61" s="236"/>
      <c r="F61" s="236"/>
      <c r="G61" s="236"/>
      <c r="H61" s="236"/>
      <c r="I61" s="236"/>
      <c r="J61" s="236"/>
      <c r="K61" s="236"/>
      <c r="L61" s="236"/>
      <c r="M61" s="236"/>
      <c r="N61" s="236"/>
      <c r="O61" s="236" t="s">
        <v>2595</v>
      </c>
      <c r="P61" s="236"/>
      <c r="Q61" s="236"/>
      <c r="R61" s="236"/>
      <c r="S61" s="236"/>
      <c r="T61" s="236" t="s">
        <v>50</v>
      </c>
      <c r="U61" s="236" t="s">
        <v>488</v>
      </c>
      <c r="V61" s="236"/>
      <c r="W61" s="236"/>
      <c r="X61" s="236"/>
      <c r="Y61" s="236" t="s">
        <v>981</v>
      </c>
      <c r="Z61" s="236"/>
      <c r="AA61" s="236"/>
      <c r="AB61" s="236" t="s">
        <v>265</v>
      </c>
      <c r="AC61" s="236" t="s">
        <v>488</v>
      </c>
      <c r="AD61" s="236" t="s">
        <v>229</v>
      </c>
      <c r="AE61" s="236"/>
      <c r="AF61" s="236" t="s">
        <v>488</v>
      </c>
      <c r="AG61" s="236" t="s">
        <v>2595</v>
      </c>
      <c r="AH61" s="236"/>
      <c r="AI61" s="236" t="s">
        <v>377</v>
      </c>
      <c r="AJ61" s="236"/>
      <c r="AK61" s="236" t="s">
        <v>229</v>
      </c>
      <c r="AL61" s="236"/>
      <c r="AM61" s="236"/>
      <c r="AN61" s="236"/>
      <c r="AO61" s="236"/>
      <c r="AP61" s="236" t="s">
        <v>2596</v>
      </c>
      <c r="AQ61" s="236" t="s">
        <v>2597</v>
      </c>
      <c r="AR61" s="236" t="s">
        <v>488</v>
      </c>
      <c r="AS61" s="236"/>
      <c r="AT61" s="236"/>
      <c r="AU61" s="236"/>
      <c r="AV61" s="236"/>
      <c r="AW61" s="236"/>
      <c r="AX61" s="236"/>
      <c r="AY61" s="236"/>
      <c r="AZ61" s="236"/>
      <c r="BA61" s="236"/>
      <c r="BB61" s="236" t="s">
        <v>399</v>
      </c>
      <c r="BC61" s="236" t="s">
        <v>50</v>
      </c>
      <c r="BD61" s="236" t="s">
        <v>1023</v>
      </c>
      <c r="BE61" s="236" t="s">
        <v>430</v>
      </c>
      <c r="BF61" s="236"/>
      <c r="BG61" s="236" t="s">
        <v>488</v>
      </c>
      <c r="BH61" s="236"/>
      <c r="BI61" s="236"/>
      <c r="BJ61" s="236"/>
      <c r="BK61" s="236"/>
      <c r="BL61" s="236"/>
      <c r="BM61" s="236"/>
      <c r="BN61" s="236"/>
      <c r="BO61" s="236" t="s">
        <v>50</v>
      </c>
      <c r="BP61" s="236"/>
      <c r="BQ61" s="236"/>
      <c r="BR61" s="236"/>
      <c r="BS61" s="236"/>
      <c r="BT61" s="236"/>
      <c r="BU61" s="236" t="s">
        <v>265</v>
      </c>
      <c r="BV61" s="236"/>
      <c r="BW61" s="236" t="s">
        <v>50</v>
      </c>
      <c r="BX61" s="236" t="s">
        <v>2598</v>
      </c>
      <c r="BY61" s="236"/>
      <c r="BZ61" s="236"/>
      <c r="CA61" s="236"/>
      <c r="CB61" s="236" t="s">
        <v>488</v>
      </c>
      <c r="CC61" s="236"/>
      <c r="CD61" s="236" t="s">
        <v>2599</v>
      </c>
      <c r="CE61" s="236"/>
      <c r="CF61" s="236" t="s">
        <v>43</v>
      </c>
      <c r="CG61" s="236" t="s">
        <v>488</v>
      </c>
      <c r="CH61" s="236"/>
      <c r="CI61" s="236"/>
      <c r="CJ61" s="236"/>
      <c r="CK61" s="236" t="s">
        <v>1023</v>
      </c>
      <c r="CL61" s="236"/>
      <c r="CM61" s="236" t="s">
        <v>2598</v>
      </c>
      <c r="CN61" s="236"/>
      <c r="CO61" s="236"/>
      <c r="CP61" s="236" t="s">
        <v>488</v>
      </c>
      <c r="CQ61" s="236"/>
      <c r="CR61" s="236"/>
      <c r="CS61" s="236"/>
      <c r="CT61" s="236"/>
      <c r="CU61" s="236"/>
      <c r="CV61" s="236"/>
      <c r="CW61" s="236"/>
      <c r="CX61" s="236" t="s">
        <v>2599</v>
      </c>
      <c r="CY61" s="236" t="s">
        <v>2598</v>
      </c>
      <c r="CZ61" s="236"/>
      <c r="DA61" s="236" t="s">
        <v>2600</v>
      </c>
      <c r="DB61" s="236"/>
      <c r="DC61" s="236"/>
      <c r="DD61" s="236"/>
      <c r="DE61" s="236" t="s">
        <v>488</v>
      </c>
      <c r="DF61" s="236"/>
      <c r="DG61" s="236"/>
      <c r="DH61" s="236" t="s">
        <v>2600</v>
      </c>
      <c r="DI61" s="236"/>
      <c r="DJ61" s="236" t="s">
        <v>1005</v>
      </c>
      <c r="DK61" s="236"/>
      <c r="DL61" s="236" t="s">
        <v>390</v>
      </c>
      <c r="DM61" s="236" t="s">
        <v>2600</v>
      </c>
      <c r="DN61" s="236"/>
      <c r="DO61" s="236"/>
      <c r="DP61" s="236"/>
      <c r="DQ61" s="236" t="s">
        <v>390</v>
      </c>
      <c r="DR61" s="236" t="s">
        <v>2600</v>
      </c>
      <c r="DS61" s="236" t="s">
        <v>390</v>
      </c>
      <c r="DT61" s="236" t="s">
        <v>2600</v>
      </c>
      <c r="DU61" s="236"/>
      <c r="DV61" s="236"/>
      <c r="DW61" s="236"/>
      <c r="DX61" s="236" t="s">
        <v>488</v>
      </c>
      <c r="DY61" s="236" t="s">
        <v>390</v>
      </c>
      <c r="DZ61" s="236" t="s">
        <v>488</v>
      </c>
      <c r="EA61" s="236"/>
      <c r="EB61" s="236"/>
      <c r="EC61" s="236"/>
      <c r="ED61" s="236"/>
      <c r="EE61" s="236"/>
      <c r="EF61" s="236" t="s">
        <v>50</v>
      </c>
      <c r="EG61" s="236"/>
      <c r="EH61" s="236" t="s">
        <v>2600</v>
      </c>
      <c r="EI61" s="236" t="s">
        <v>50</v>
      </c>
      <c r="EJ61" s="236" t="s">
        <v>2601</v>
      </c>
      <c r="EK61" s="236" t="s">
        <v>390</v>
      </c>
      <c r="EL61" s="236" t="s">
        <v>488</v>
      </c>
      <c r="EM61" s="236"/>
      <c r="EN61" s="236"/>
      <c r="EO61" s="236"/>
      <c r="EP61" s="236"/>
      <c r="EQ61" s="236"/>
      <c r="ER61" s="236"/>
      <c r="ES61" s="236"/>
      <c r="ET61" s="236"/>
      <c r="EU61" s="236" t="s">
        <v>1000</v>
      </c>
      <c r="EV61" s="236"/>
      <c r="EW61" s="236"/>
      <c r="EX61" s="236" t="s">
        <v>488</v>
      </c>
      <c r="EY61" s="236"/>
      <c r="EZ61" s="236"/>
      <c r="FA61" s="236"/>
      <c r="FB61" s="236"/>
      <c r="FC61" s="236"/>
      <c r="FD61" s="236"/>
      <c r="FE61" s="236"/>
      <c r="FF61" s="236"/>
      <c r="FG61" s="236"/>
      <c r="FH61" s="236" t="s">
        <v>1013</v>
      </c>
      <c r="FI61" s="236"/>
      <c r="FJ61" s="236"/>
      <c r="FK61" s="236" t="s">
        <v>488</v>
      </c>
      <c r="FL61" s="236"/>
      <c r="FM61" s="236"/>
      <c r="FN61" s="236"/>
      <c r="FO61" s="236"/>
      <c r="FP61" s="236"/>
      <c r="FQ61" s="236" t="s">
        <v>399</v>
      </c>
      <c r="FR61" s="236" t="s">
        <v>430</v>
      </c>
      <c r="FS61" s="236"/>
      <c r="FT61" s="236"/>
      <c r="FU61" s="236"/>
      <c r="FV61" s="236"/>
      <c r="FW61" s="236"/>
      <c r="FX61" s="236" t="s">
        <v>2599</v>
      </c>
      <c r="FY61" s="236" t="s">
        <v>747</v>
      </c>
      <c r="FZ61" s="236"/>
      <c r="GA61" s="236"/>
      <c r="GB61" s="236" t="s">
        <v>390</v>
      </c>
      <c r="GC61" s="236" t="s">
        <v>229</v>
      </c>
      <c r="GD61" s="236" t="s">
        <v>399</v>
      </c>
      <c r="GE61" s="236" t="s">
        <v>488</v>
      </c>
      <c r="GF61" s="236" t="s">
        <v>55</v>
      </c>
      <c r="GG61" s="236" t="s">
        <v>399</v>
      </c>
      <c r="GH61" s="236" t="s">
        <v>229</v>
      </c>
      <c r="GI61" s="236" t="s">
        <v>488</v>
      </c>
      <c r="GJ61" s="236" t="s">
        <v>399</v>
      </c>
      <c r="GK61" s="236" t="s">
        <v>488</v>
      </c>
      <c r="GL61" s="236"/>
      <c r="GM61" s="236" t="s">
        <v>2602</v>
      </c>
      <c r="GN61" s="236" t="s">
        <v>488</v>
      </c>
      <c r="GO61" s="236" t="s">
        <v>430</v>
      </c>
      <c r="GP61" s="236" t="s">
        <v>488</v>
      </c>
      <c r="GQ61" s="236"/>
      <c r="GR61" s="236"/>
      <c r="GS61" s="236" t="s">
        <v>443</v>
      </c>
      <c r="GT61" s="236"/>
      <c r="GU61" s="236" t="s">
        <v>399</v>
      </c>
      <c r="GV61" s="236"/>
      <c r="GW61" s="236" t="s">
        <v>488</v>
      </c>
      <c r="GX61" s="236" t="s">
        <v>399</v>
      </c>
      <c r="GY61" s="236" t="s">
        <v>393</v>
      </c>
      <c r="GZ61" s="236" t="s">
        <v>488</v>
      </c>
      <c r="HA61" s="236"/>
      <c r="HB61" s="236" t="s">
        <v>393</v>
      </c>
      <c r="HC61" s="236" t="s">
        <v>50</v>
      </c>
      <c r="HD61" s="236"/>
      <c r="HE61" s="236"/>
      <c r="HF61" s="236"/>
      <c r="HG61" s="236"/>
      <c r="HH61" s="236"/>
      <c r="HI61" s="236"/>
      <c r="HJ61" s="236"/>
      <c r="HK61" s="236"/>
      <c r="HL61" s="236"/>
      <c r="HM61" s="236"/>
      <c r="HN61" s="236" t="s">
        <v>2603</v>
      </c>
      <c r="HO61" s="236"/>
      <c r="HP61" s="236" t="s">
        <v>50</v>
      </c>
      <c r="HQ61" s="236"/>
      <c r="HR61" s="236" t="s">
        <v>2604</v>
      </c>
      <c r="HS61" s="236"/>
      <c r="HT61" s="236" t="s">
        <v>50</v>
      </c>
      <c r="HU61" s="236"/>
      <c r="HV61" s="236" t="s">
        <v>705</v>
      </c>
      <c r="HW61" s="236"/>
      <c r="HX61" s="236" t="s">
        <v>2605</v>
      </c>
      <c r="HY61" s="236"/>
      <c r="HZ61" s="236" t="s">
        <v>705</v>
      </c>
      <c r="IA61" s="236" t="s">
        <v>488</v>
      </c>
      <c r="IB61" s="236" t="s">
        <v>14</v>
      </c>
      <c r="IC61" s="236" t="s">
        <v>93</v>
      </c>
      <c r="ID61" s="236"/>
      <c r="IE61" s="236" t="s">
        <v>2604</v>
      </c>
      <c r="IF61" s="236"/>
      <c r="IG61" s="236"/>
      <c r="IH61" s="236"/>
      <c r="II61" s="236" t="s">
        <v>93</v>
      </c>
      <c r="IJ61" s="236"/>
      <c r="IK61" s="236" t="s">
        <v>50</v>
      </c>
      <c r="IL61" s="236" t="s">
        <v>14</v>
      </c>
      <c r="IM61" s="236" t="s">
        <v>50</v>
      </c>
      <c r="IN61" s="236" t="s">
        <v>14</v>
      </c>
      <c r="IO61" s="236"/>
      <c r="IP61" s="236"/>
      <c r="IQ61" s="236"/>
      <c r="IR61" s="236"/>
      <c r="IS61" s="236" t="s">
        <v>50</v>
      </c>
      <c r="IT61" s="236" t="s">
        <v>2601</v>
      </c>
      <c r="IU61" s="236" t="s">
        <v>705</v>
      </c>
      <c r="IV61" s="236"/>
      <c r="IW61" s="236" t="s">
        <v>14</v>
      </c>
      <c r="IX61" s="236" t="s">
        <v>50</v>
      </c>
      <c r="IY61" s="236"/>
      <c r="IZ61" s="236"/>
      <c r="JA61" s="236"/>
      <c r="JB61" s="236" t="s">
        <v>488</v>
      </c>
      <c r="JC61" s="236" t="s">
        <v>1046</v>
      </c>
      <c r="JD61" s="236" t="s">
        <v>488</v>
      </c>
      <c r="JE61" s="236" t="s">
        <v>76</v>
      </c>
      <c r="JF61" s="236"/>
      <c r="JG61" s="236" t="s">
        <v>488</v>
      </c>
      <c r="JH61" s="236"/>
      <c r="JI61" s="236"/>
      <c r="JJ61" s="236"/>
      <c r="JK61" s="236"/>
      <c r="JL61" s="236"/>
      <c r="JM61" s="236" t="s">
        <v>2605</v>
      </c>
      <c r="JN61" s="236" t="s">
        <v>55</v>
      </c>
      <c r="JO61" s="236"/>
      <c r="JP61" s="236" t="s">
        <v>1040</v>
      </c>
      <c r="JQ61" s="236"/>
      <c r="JR61" s="236" t="s">
        <v>1042</v>
      </c>
      <c r="JS61" s="236"/>
      <c r="JT61" s="236"/>
      <c r="JU61" s="236" t="s">
        <v>488</v>
      </c>
      <c r="JV61" s="236" t="s">
        <v>2604</v>
      </c>
      <c r="JW61" s="236" t="s">
        <v>704</v>
      </c>
      <c r="JX61" s="236" t="s">
        <v>2606</v>
      </c>
      <c r="JY61" s="236"/>
      <c r="JZ61" s="236" t="s">
        <v>50</v>
      </c>
      <c r="KA61" s="236"/>
      <c r="KB61" s="236"/>
      <c r="KC61" s="236"/>
      <c r="KD61" s="236"/>
      <c r="KE61" s="236"/>
      <c r="KF61" s="236"/>
      <c r="KG61" s="236" t="s">
        <v>2604</v>
      </c>
      <c r="KH61" s="236"/>
      <c r="KI61" s="236" t="s">
        <v>50</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8" t="s">
        <v>2607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2608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2609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2610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2611</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1954</v>
      </c>
      <c r="B5" s="235"/>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5" t="s">
        <v>1955</v>
      </c>
      <c r="B6" s="235"/>
      <c r="C6" s="159" t="s">
        <v>2612</v>
      </c>
      <c r="D6" s="159" t="s">
        <v>2613</v>
      </c>
      <c r="E6" s="159" t="s">
        <v>2614</v>
      </c>
      <c r="F6" s="159" t="s">
        <v>2615</v>
      </c>
      <c r="G6" s="159" t="s">
        <v>2616</v>
      </c>
      <c r="H6" s="159" t="s">
        <v>2617</v>
      </c>
      <c r="I6" s="159" t="s">
        <v>2618</v>
      </c>
      <c r="J6" s="159" t="s">
        <v>2619</v>
      </c>
      <c r="K6" s="159"/>
      <c r="L6" s="159" t="s">
        <v>2620</v>
      </c>
      <c r="M6" s="159" t="s">
        <v>2621</v>
      </c>
      <c r="N6" s="159" t="s">
        <v>2622</v>
      </c>
      <c r="O6" s="159" t="s">
        <v>2623</v>
      </c>
      <c r="P6" s="159" t="s">
        <v>2624</v>
      </c>
      <c r="Q6" s="159" t="s">
        <v>2625</v>
      </c>
      <c r="R6" s="159" t="s">
        <v>2626</v>
      </c>
      <c r="S6" s="159" t="s">
        <v>2627</v>
      </c>
      <c r="T6" s="159" t="s">
        <v>2628</v>
      </c>
      <c r="U6" s="159" t="s">
        <v>2629</v>
      </c>
      <c r="V6" s="159" t="s">
        <v>2630</v>
      </c>
      <c r="W6" s="159" t="s">
        <v>2631</v>
      </c>
      <c r="X6" s="159" t="s">
        <v>2632</v>
      </c>
      <c r="Y6" s="159" t="s">
        <v>2633</v>
      </c>
      <c r="Z6" s="159" t="s">
        <v>2634</v>
      </c>
      <c r="AA6" s="159" t="s">
        <v>2635</v>
      </c>
      <c r="AB6" s="159" t="s">
        <v>2636</v>
      </c>
      <c r="AC6" s="159" t="s">
        <v>2637</v>
      </c>
      <c r="AD6" s="159" t="s">
        <v>2638</v>
      </c>
      <c r="AE6" s="159" t="s">
        <v>2639</v>
      </c>
      <c r="AF6" s="159" t="s">
        <v>2640</v>
      </c>
      <c r="AG6" s="159" t="s">
        <v>2641</v>
      </c>
      <c r="AH6" s="159" t="s">
        <v>2642</v>
      </c>
      <c r="AI6" s="159" t="s">
        <v>2643</v>
      </c>
      <c r="AJ6" s="159" t="s">
        <v>2644</v>
      </c>
      <c r="AK6" s="159" t="s">
        <v>2645</v>
      </c>
      <c r="AL6" s="159" t="s">
        <v>2646</v>
      </c>
      <c r="AM6" s="159" t="s">
        <v>2647</v>
      </c>
      <c r="AN6" s="159" t="s">
        <v>2648</v>
      </c>
      <c r="AO6" s="159" t="s">
        <v>2649</v>
      </c>
      <c r="AP6" s="159" t="s">
        <v>2650</v>
      </c>
      <c r="AQ6" s="159" t="s">
        <v>2651</v>
      </c>
      <c r="AR6" s="159" t="s">
        <v>2652</v>
      </c>
      <c r="AS6" s="159" t="s">
        <v>2653</v>
      </c>
      <c r="AT6" s="159" t="s">
        <v>2654</v>
      </c>
      <c r="AU6" s="159" t="s">
        <v>2655</v>
      </c>
      <c r="AV6" s="159" t="s">
        <v>2656</v>
      </c>
      <c r="AW6" s="159" t="s">
        <v>2657</v>
      </c>
      <c r="AX6" s="159" t="s">
        <v>2658</v>
      </c>
      <c r="AY6" s="159" t="s">
        <v>2659</v>
      </c>
      <c r="AZ6" s="159" t="s">
        <v>2660</v>
      </c>
      <c r="BA6" s="159" t="s">
        <v>2661</v>
      </c>
      <c r="BB6" s="159" t="s">
        <v>2662</v>
      </c>
      <c r="BC6" s="159" t="s">
        <v>2663</v>
      </c>
      <c r="BD6" s="159" t="s">
        <v>2664</v>
      </c>
      <c r="BE6" s="159" t="s">
        <v>2665</v>
      </c>
      <c r="BF6" s="159" t="s">
        <v>2666</v>
      </c>
      <c r="BG6" s="159" t="s">
        <v>2667</v>
      </c>
      <c r="BH6" s="159" t="s">
        <v>2668</v>
      </c>
      <c r="BI6" s="159" t="s">
        <v>2669</v>
      </c>
      <c r="BJ6" s="159" t="s">
        <v>2670</v>
      </c>
      <c r="BK6" s="159" t="s">
        <v>2671</v>
      </c>
      <c r="BL6" s="159" t="s">
        <v>2672</v>
      </c>
      <c r="BM6" s="159" t="s">
        <v>2673</v>
      </c>
      <c r="BN6" s="159" t="s">
        <v>2674</v>
      </c>
      <c r="BO6" s="159" t="s">
        <v>2675</v>
      </c>
      <c r="BP6" s="159" t="s">
        <v>2676</v>
      </c>
      <c r="BQ6" s="159" t="s">
        <v>2677</v>
      </c>
      <c r="BR6" s="159" t="s">
        <v>2678</v>
      </c>
      <c r="BS6" s="159" t="s">
        <v>2679</v>
      </c>
      <c r="BT6" s="159" t="s">
        <v>2680</v>
      </c>
      <c r="BU6" s="159"/>
      <c r="BV6" s="159"/>
      <c r="BW6" s="159" t="s">
        <v>2681</v>
      </c>
      <c r="BX6" s="159" t="s">
        <v>2682</v>
      </c>
      <c r="BY6" s="159" t="s">
        <v>2683</v>
      </c>
      <c r="BZ6" s="159" t="s">
        <v>2684</v>
      </c>
      <c r="CA6" s="159" t="s">
        <v>2685</v>
      </c>
      <c r="CB6" s="159" t="s">
        <v>2686</v>
      </c>
      <c r="CC6" s="159" t="s">
        <v>2687</v>
      </c>
      <c r="CD6" s="159" t="s">
        <v>2688</v>
      </c>
      <c r="CE6" s="159" t="s">
        <v>2689</v>
      </c>
      <c r="CF6" s="159" t="s">
        <v>2690</v>
      </c>
      <c r="CG6" s="159" t="s">
        <v>2691</v>
      </c>
      <c r="CH6" s="159" t="s">
        <v>2692</v>
      </c>
      <c r="CI6" s="159" t="s">
        <v>2040</v>
      </c>
      <c r="CJ6" s="159" t="s">
        <v>2693</v>
      </c>
      <c r="CK6" s="159" t="s">
        <v>2694</v>
      </c>
      <c r="CL6" s="159" t="s">
        <v>2695</v>
      </c>
      <c r="CM6" s="159" t="s">
        <v>2696</v>
      </c>
      <c r="CN6" s="159" t="s">
        <v>2697</v>
      </c>
      <c r="CO6" s="159" t="s">
        <v>2698</v>
      </c>
      <c r="CP6" s="159" t="s">
        <v>2699</v>
      </c>
      <c r="CQ6" s="159" t="s">
        <v>2700</v>
      </c>
      <c r="CR6" s="159" t="s">
        <v>2701</v>
      </c>
      <c r="CS6" s="159" t="s">
        <v>2702</v>
      </c>
      <c r="CT6" s="159" t="s">
        <v>2703</v>
      </c>
      <c r="CU6" s="159" t="s">
        <v>2704</v>
      </c>
      <c r="CV6" s="159" t="s">
        <v>2705</v>
      </c>
      <c r="CW6" s="159" t="s">
        <v>2706</v>
      </c>
      <c r="CX6" s="159" t="s">
        <v>2707</v>
      </c>
      <c r="CY6" s="159" t="s">
        <v>2708</v>
      </c>
      <c r="CZ6" s="159" t="s">
        <v>2709</v>
      </c>
      <c r="DA6" s="159" t="s">
        <v>2710</v>
      </c>
      <c r="DB6" s="159" t="s">
        <v>2711</v>
      </c>
      <c r="DC6" s="159" t="s">
        <v>2712</v>
      </c>
      <c r="DD6" s="159" t="s">
        <v>2713</v>
      </c>
      <c r="DE6" s="159" t="s">
        <v>2714</v>
      </c>
      <c r="DF6" s="159" t="s">
        <v>2715</v>
      </c>
      <c r="DG6" s="159" t="s">
        <v>2716</v>
      </c>
      <c r="DH6" s="159" t="s">
        <v>2717</v>
      </c>
      <c r="DI6" s="159" t="s">
        <v>2718</v>
      </c>
      <c r="DJ6" s="159" t="s">
        <v>2719</v>
      </c>
      <c r="DK6" s="159" t="s">
        <v>2720</v>
      </c>
      <c r="DL6" s="159" t="s">
        <v>2721</v>
      </c>
      <c r="DM6" s="159" t="s">
        <v>2722</v>
      </c>
      <c r="DN6" s="159" t="s">
        <v>2723</v>
      </c>
      <c r="DO6" s="159" t="s">
        <v>2724</v>
      </c>
      <c r="DP6" s="159" t="s">
        <v>2725</v>
      </c>
      <c r="DQ6" s="159" t="s">
        <v>2726</v>
      </c>
      <c r="DR6" s="159" t="s">
        <v>2727</v>
      </c>
      <c r="DS6" s="159" t="s">
        <v>2728</v>
      </c>
      <c r="DT6" s="159" t="s">
        <v>2729</v>
      </c>
      <c r="DU6" s="159" t="s">
        <v>2730</v>
      </c>
      <c r="DV6" s="159" t="s">
        <v>2731</v>
      </c>
      <c r="DW6" s="159" t="s">
        <v>2732</v>
      </c>
      <c r="DX6" s="159" t="s">
        <v>2733</v>
      </c>
      <c r="DY6" s="159" t="s">
        <v>2734</v>
      </c>
      <c r="DZ6" s="159" t="s">
        <v>2735</v>
      </c>
      <c r="EA6" s="159" t="s">
        <v>2736</v>
      </c>
      <c r="EB6" s="159" t="s">
        <v>2737</v>
      </c>
      <c r="EC6" s="159" t="s">
        <v>2738</v>
      </c>
      <c r="ED6" s="159" t="s">
        <v>2739</v>
      </c>
      <c r="EE6" s="159" t="s">
        <v>2740</v>
      </c>
      <c r="EF6" s="159" t="s">
        <v>2741</v>
      </c>
      <c r="EG6" s="159" t="s">
        <v>2742</v>
      </c>
      <c r="EH6" s="159" t="s">
        <v>2743</v>
      </c>
      <c r="EI6" s="159" t="s">
        <v>2744</v>
      </c>
      <c r="EJ6" s="159" t="s">
        <v>2745</v>
      </c>
      <c r="EK6" s="159" t="s">
        <v>2746</v>
      </c>
      <c r="EL6" s="159" t="s">
        <v>2747</v>
      </c>
      <c r="EM6" s="159" t="s">
        <v>2748</v>
      </c>
      <c r="EN6" s="159" t="s">
        <v>2749</v>
      </c>
      <c r="EO6" s="159" t="s">
        <v>2750</v>
      </c>
      <c r="EP6" s="159" t="s">
        <v>2751</v>
      </c>
      <c r="EQ6" s="159" t="s">
        <v>2752</v>
      </c>
      <c r="ER6" s="159" t="s">
        <v>2753</v>
      </c>
      <c r="ES6" s="159" t="s">
        <v>2754</v>
      </c>
      <c r="ET6" s="159" t="s">
        <v>2755</v>
      </c>
      <c r="EU6" s="159" t="s">
        <v>2756</v>
      </c>
      <c r="EV6" s="159" t="s">
        <v>2757</v>
      </c>
      <c r="EW6" s="159" t="s">
        <v>2758</v>
      </c>
      <c r="EX6" s="159" t="s">
        <v>2759</v>
      </c>
      <c r="EY6" s="159" t="s">
        <v>2760</v>
      </c>
      <c r="EZ6" s="159" t="s">
        <v>2761</v>
      </c>
      <c r="FA6" s="159" t="s">
        <v>2762</v>
      </c>
      <c r="FB6" s="159" t="s">
        <v>2763</v>
      </c>
      <c r="FC6" s="159" t="s">
        <v>2764</v>
      </c>
      <c r="FD6" s="159" t="s">
        <v>2765</v>
      </c>
      <c r="FE6" s="159" t="s">
        <v>2766</v>
      </c>
      <c r="FF6" s="159" t="s">
        <v>2767</v>
      </c>
      <c r="FG6" s="159" t="s">
        <v>2768</v>
      </c>
      <c r="FH6" s="159" t="s">
        <v>2769</v>
      </c>
      <c r="FI6" s="159" t="s">
        <v>2770</v>
      </c>
      <c r="FJ6" s="159" t="s">
        <v>2771</v>
      </c>
      <c r="FK6" s="159" t="s">
        <v>2772</v>
      </c>
      <c r="FL6" s="159" t="s">
        <v>2773</v>
      </c>
      <c r="FM6" s="159" t="s">
        <v>2774</v>
      </c>
      <c r="FN6" s="159" t="s">
        <v>2775</v>
      </c>
      <c r="FO6" s="159" t="s">
        <v>2776</v>
      </c>
      <c r="FP6" s="159" t="s">
        <v>2777</v>
      </c>
      <c r="FQ6" s="159" t="s">
        <v>2778</v>
      </c>
      <c r="FR6" s="159" t="s">
        <v>2779</v>
      </c>
      <c r="FS6" s="159" t="s">
        <v>2780</v>
      </c>
      <c r="FT6" s="159" t="s">
        <v>2781</v>
      </c>
      <c r="FU6" s="159" t="s">
        <v>2782</v>
      </c>
      <c r="FV6" s="159" t="s">
        <v>2783</v>
      </c>
      <c r="FW6" s="159" t="s">
        <v>2784</v>
      </c>
      <c r="FX6" s="159" t="s">
        <v>2785</v>
      </c>
      <c r="FY6" s="159" t="s">
        <v>2786</v>
      </c>
      <c r="FZ6" s="159" t="s">
        <v>2787</v>
      </c>
      <c r="GA6" s="159" t="s">
        <v>2788</v>
      </c>
      <c r="GB6" s="159" t="s">
        <v>2789</v>
      </c>
      <c r="GC6" s="159" t="s">
        <v>2790</v>
      </c>
      <c r="GD6" s="159" t="s">
        <v>2791</v>
      </c>
      <c r="GE6" s="159" t="s">
        <v>2792</v>
      </c>
      <c r="GF6" s="159" t="s">
        <v>2793</v>
      </c>
      <c r="GG6" s="159" t="s">
        <v>2794</v>
      </c>
      <c r="GH6" s="159" t="s">
        <v>2795</v>
      </c>
      <c r="GI6" s="159" t="s">
        <v>2796</v>
      </c>
      <c r="GJ6" s="159" t="s">
        <v>2797</v>
      </c>
      <c r="GK6" s="159" t="s">
        <v>2798</v>
      </c>
      <c r="GL6" s="159" t="s">
        <v>2799</v>
      </c>
      <c r="GM6" s="159" t="s">
        <v>2800</v>
      </c>
      <c r="GN6" s="159"/>
      <c r="GO6" s="159" t="s">
        <v>2801</v>
      </c>
      <c r="GP6" s="159" t="s">
        <v>2802</v>
      </c>
      <c r="GQ6" s="159" t="s">
        <v>2803</v>
      </c>
      <c r="GR6" s="159" t="s">
        <v>2804</v>
      </c>
      <c r="GS6" s="159" t="s">
        <v>2805</v>
      </c>
      <c r="GT6" s="159" t="s">
        <v>2806</v>
      </c>
      <c r="GU6" s="159" t="s">
        <v>2807</v>
      </c>
      <c r="GV6" s="159" t="s">
        <v>2808</v>
      </c>
      <c r="GW6" s="159" t="s">
        <v>2809</v>
      </c>
      <c r="GX6" s="159" t="s">
        <v>2810</v>
      </c>
      <c r="GY6" s="159" t="s">
        <v>2811</v>
      </c>
      <c r="GZ6" s="159" t="s">
        <v>2812</v>
      </c>
      <c r="HA6" s="159" t="s">
        <v>2813</v>
      </c>
      <c r="HB6" s="159" t="s">
        <v>2814</v>
      </c>
      <c r="HC6" s="159" t="s">
        <v>2815</v>
      </c>
      <c r="HD6" s="159" t="s">
        <v>2816</v>
      </c>
      <c r="HE6" s="159" t="s">
        <v>2817</v>
      </c>
      <c r="HF6" s="159" t="s">
        <v>2818</v>
      </c>
      <c r="HG6" s="159" t="s">
        <v>2819</v>
      </c>
      <c r="HH6" s="159" t="s">
        <v>2820</v>
      </c>
      <c r="HI6" s="159" t="s">
        <v>2821</v>
      </c>
      <c r="HJ6" s="159" t="s">
        <v>2822</v>
      </c>
      <c r="HK6" s="159" t="s">
        <v>2823</v>
      </c>
      <c r="HL6" s="159" t="s">
        <v>2824</v>
      </c>
      <c r="HM6" s="159" t="s">
        <v>2825</v>
      </c>
      <c r="HN6" s="159" t="s">
        <v>2826</v>
      </c>
      <c r="HO6" s="159" t="s">
        <v>2827</v>
      </c>
      <c r="HP6" s="159" t="s">
        <v>2828</v>
      </c>
      <c r="HQ6" s="159" t="s">
        <v>2829</v>
      </c>
      <c r="HR6" s="159" t="s">
        <v>2830</v>
      </c>
      <c r="HS6" s="159" t="s">
        <v>2831</v>
      </c>
      <c r="HT6" s="159" t="s">
        <v>2832</v>
      </c>
      <c r="HU6" s="159" t="s">
        <v>2833</v>
      </c>
      <c r="HV6" s="159" t="s">
        <v>2834</v>
      </c>
      <c r="HW6" s="159" t="s">
        <v>2835</v>
      </c>
      <c r="HX6" s="159" t="s">
        <v>2836</v>
      </c>
      <c r="HY6" s="159" t="s">
        <v>2837</v>
      </c>
      <c r="HZ6" s="159" t="s">
        <v>2838</v>
      </c>
      <c r="IA6" s="159" t="s">
        <v>2839</v>
      </c>
      <c r="IB6" s="159" t="s">
        <v>2840</v>
      </c>
      <c r="IC6" s="159" t="s">
        <v>2841</v>
      </c>
      <c r="ID6" s="159" t="s">
        <v>2842</v>
      </c>
      <c r="IE6" s="159" t="s">
        <v>2843</v>
      </c>
      <c r="IF6" s="159" t="s">
        <v>2844</v>
      </c>
      <c r="IG6" s="159" t="s">
        <v>2845</v>
      </c>
      <c r="IH6" s="159" t="s">
        <v>2846</v>
      </c>
      <c r="II6" s="159" t="s">
        <v>2847</v>
      </c>
      <c r="IJ6" s="159" t="s">
        <v>2848</v>
      </c>
      <c r="IK6" s="159" t="s">
        <v>2849</v>
      </c>
      <c r="IL6" s="159" t="s">
        <v>2850</v>
      </c>
      <c r="IM6" s="159" t="s">
        <v>2851</v>
      </c>
      <c r="IN6" s="159" t="s">
        <v>2852</v>
      </c>
      <c r="IO6" s="159" t="s">
        <v>2853</v>
      </c>
      <c r="IP6" s="159" t="s">
        <v>2854</v>
      </c>
      <c r="IQ6" s="159" t="s">
        <v>2855</v>
      </c>
      <c r="IR6" s="159" t="s">
        <v>2856</v>
      </c>
      <c r="IS6" s="159" t="s">
        <v>2857</v>
      </c>
      <c r="IT6" s="159" t="s">
        <v>2858</v>
      </c>
      <c r="IU6" s="159" t="s">
        <v>2859</v>
      </c>
      <c r="IV6" s="159" t="s">
        <v>2860</v>
      </c>
      <c r="IW6" s="159" t="s">
        <v>2861</v>
      </c>
      <c r="IX6" s="159" t="s">
        <v>2862</v>
      </c>
      <c r="IY6" s="159" t="s">
        <v>2863</v>
      </c>
      <c r="IZ6" s="159" t="s">
        <v>2864</v>
      </c>
      <c r="JA6" s="159" t="s">
        <v>2865</v>
      </c>
      <c r="JB6" s="159" t="s">
        <v>2866</v>
      </c>
      <c r="JC6" s="159" t="s">
        <v>2867</v>
      </c>
      <c r="JD6" s="159" t="s">
        <v>2868</v>
      </c>
      <c r="JE6" s="159" t="s">
        <v>2869</v>
      </c>
      <c r="JF6" s="159" t="s">
        <v>2870</v>
      </c>
      <c r="JG6" s="159" t="s">
        <v>2871</v>
      </c>
      <c r="JH6" s="159" t="s">
        <v>2872</v>
      </c>
      <c r="JI6" s="159" t="s">
        <v>2873</v>
      </c>
      <c r="JJ6" s="159" t="s">
        <v>2874</v>
      </c>
      <c r="JK6" s="159" t="s">
        <v>2875</v>
      </c>
      <c r="JL6" s="159" t="s">
        <v>2876</v>
      </c>
      <c r="JM6" s="159" t="s">
        <v>2877</v>
      </c>
      <c r="JN6" s="159" t="s">
        <v>2878</v>
      </c>
      <c r="JO6" s="159" t="s">
        <v>2879</v>
      </c>
      <c r="JP6" s="159" t="s">
        <v>2880</v>
      </c>
      <c r="JQ6" s="159" t="s">
        <v>2881</v>
      </c>
      <c r="JR6" s="159" t="s">
        <v>2882</v>
      </c>
      <c r="JS6" s="159" t="s">
        <v>2883</v>
      </c>
      <c r="JT6" s="159" t="s">
        <v>2884</v>
      </c>
      <c r="JU6" s="159" t="s">
        <v>2885</v>
      </c>
      <c r="JV6" s="159" t="s">
        <v>2886</v>
      </c>
      <c r="JW6" s="159" t="s">
        <v>2887</v>
      </c>
      <c r="JX6" s="159" t="s">
        <v>2888</v>
      </c>
      <c r="JY6" s="159" t="s">
        <v>2889</v>
      </c>
      <c r="JZ6" s="159" t="s">
        <v>2890</v>
      </c>
      <c r="KA6" s="159" t="s">
        <v>2891</v>
      </c>
      <c r="KB6" s="159" t="s">
        <v>2892</v>
      </c>
      <c r="KC6" s="159" t="s">
        <v>2893</v>
      </c>
      <c r="KD6" s="159" t="s">
        <v>2894</v>
      </c>
      <c r="KE6" s="159" t="s">
        <v>2895</v>
      </c>
      <c r="KF6" s="159" t="s">
        <v>2896</v>
      </c>
      <c r="KG6" s="159" t="s">
        <v>2897</v>
      </c>
      <c r="KH6" s="159" t="s">
        <v>2898</v>
      </c>
      <c r="KI6" s="159" t="s">
        <v>2899</v>
      </c>
      <c r="KJ6" s="159" t="s">
        <v>2900</v>
      </c>
    </row>
    <row r="7" spans="1:296" ht="27" customHeight="1" x14ac:dyDescent="0.3">
      <c r="A7" s="235" t="s">
        <v>293</v>
      </c>
      <c r="B7" s="235"/>
      <c r="C7" s="236" t="s">
        <v>2250</v>
      </c>
      <c r="D7" s="236" t="s">
        <v>2251</v>
      </c>
      <c r="E7" s="236"/>
      <c r="F7" s="236"/>
      <c r="G7" s="236" t="s">
        <v>2252</v>
      </c>
      <c r="H7" s="236" t="s">
        <v>2253</v>
      </c>
      <c r="I7" s="236"/>
      <c r="J7" s="236"/>
      <c r="K7" s="236"/>
      <c r="L7" s="236" t="s">
        <v>2254</v>
      </c>
      <c r="M7" s="236"/>
      <c r="N7" s="236"/>
      <c r="O7" s="236" t="s">
        <v>2255</v>
      </c>
      <c r="P7" s="236" t="s">
        <v>2256</v>
      </c>
      <c r="Q7" s="236"/>
      <c r="R7" s="236" t="s">
        <v>2257</v>
      </c>
      <c r="S7" s="236"/>
      <c r="T7" s="236" t="s">
        <v>2258</v>
      </c>
      <c r="U7" s="236"/>
      <c r="V7" s="236" t="s">
        <v>2259</v>
      </c>
      <c r="W7" s="236"/>
      <c r="X7" s="236"/>
      <c r="Y7" s="236" t="s">
        <v>2260</v>
      </c>
      <c r="Z7" s="236"/>
      <c r="AA7" s="236"/>
      <c r="AB7" s="236" t="s">
        <v>2261</v>
      </c>
      <c r="AC7" s="236"/>
      <c r="AD7" s="236"/>
      <c r="AE7" s="236"/>
      <c r="AF7" s="236"/>
      <c r="AG7" s="236"/>
      <c r="AH7" s="236"/>
      <c r="AI7" s="236"/>
      <c r="AJ7" s="236"/>
      <c r="AK7" s="236" t="s">
        <v>2262</v>
      </c>
      <c r="AL7" s="236"/>
      <c r="AM7" s="236"/>
      <c r="AN7" s="236" t="s">
        <v>2263</v>
      </c>
      <c r="AO7" s="236"/>
      <c r="AP7" s="236" t="s">
        <v>2264</v>
      </c>
      <c r="AQ7" s="236"/>
      <c r="AR7" s="236" t="s">
        <v>2265</v>
      </c>
      <c r="AS7" s="236"/>
      <c r="AT7" s="236"/>
      <c r="AU7" s="236" t="s">
        <v>2266</v>
      </c>
      <c r="AV7" s="236"/>
      <c r="AW7" s="236" t="s">
        <v>2267</v>
      </c>
      <c r="AX7" s="236"/>
      <c r="AY7" s="236" t="s">
        <v>2266</v>
      </c>
      <c r="AZ7" s="236"/>
      <c r="BA7" s="236"/>
      <c r="BB7" s="236" t="s">
        <v>2268</v>
      </c>
      <c r="BC7" s="236" t="s">
        <v>2269</v>
      </c>
      <c r="BD7" s="236" t="s">
        <v>2270</v>
      </c>
      <c r="BE7" s="236"/>
      <c r="BF7" s="236"/>
      <c r="BG7" s="236" t="s">
        <v>2271</v>
      </c>
      <c r="BH7" s="236"/>
      <c r="BI7" s="236"/>
      <c r="BJ7" s="236"/>
      <c r="BK7" s="236"/>
      <c r="BL7" s="236" t="s">
        <v>2272</v>
      </c>
      <c r="BM7" s="236" t="s">
        <v>2273</v>
      </c>
      <c r="BN7" s="236"/>
      <c r="BO7" s="236" t="s">
        <v>2274</v>
      </c>
      <c r="BP7" s="236"/>
      <c r="BQ7" s="236"/>
      <c r="BR7" s="236" t="s">
        <v>2275</v>
      </c>
      <c r="BS7" s="236"/>
      <c r="BT7" s="236"/>
      <c r="BU7" s="236"/>
      <c r="BV7" s="236" t="s">
        <v>2276</v>
      </c>
      <c r="BW7" s="236" t="s">
        <v>2277</v>
      </c>
      <c r="BX7" s="236" t="s">
        <v>2278</v>
      </c>
      <c r="BY7" s="236"/>
      <c r="BZ7" s="236"/>
      <c r="CA7" s="236"/>
      <c r="CB7" s="236" t="s">
        <v>2279</v>
      </c>
      <c r="CC7" s="236"/>
      <c r="CD7" s="236"/>
      <c r="CE7" s="236"/>
      <c r="CF7" s="236"/>
      <c r="CG7" s="236" t="s">
        <v>2280</v>
      </c>
      <c r="CH7" s="236"/>
      <c r="CI7" s="236"/>
      <c r="CJ7" s="236"/>
      <c r="CK7" s="236" t="s">
        <v>2281</v>
      </c>
      <c r="CL7" s="236"/>
      <c r="CM7" s="236" t="s">
        <v>2282</v>
      </c>
      <c r="CN7" s="236"/>
      <c r="CO7" s="236" t="s">
        <v>2283</v>
      </c>
      <c r="CP7" s="236" t="s">
        <v>2284</v>
      </c>
      <c r="CQ7" s="236"/>
      <c r="CR7" s="236"/>
      <c r="CS7" s="236" t="s">
        <v>2285</v>
      </c>
      <c r="CT7" s="236"/>
      <c r="CU7" s="236"/>
      <c r="CV7" s="236"/>
      <c r="CW7" s="236"/>
      <c r="CX7" s="236" t="s">
        <v>2286</v>
      </c>
      <c r="CY7" s="236" t="s">
        <v>2287</v>
      </c>
      <c r="CZ7" s="236"/>
      <c r="DA7" s="236"/>
      <c r="DB7" s="236"/>
      <c r="DC7" s="236"/>
      <c r="DD7" s="236"/>
      <c r="DE7" s="236" t="s">
        <v>2288</v>
      </c>
      <c r="DF7" s="236"/>
      <c r="DG7" s="236"/>
      <c r="DH7" s="236" t="s">
        <v>2289</v>
      </c>
      <c r="DI7" s="236"/>
      <c r="DJ7" s="236" t="s">
        <v>2290</v>
      </c>
      <c r="DK7" s="236"/>
      <c r="DL7" s="236" t="s">
        <v>2291</v>
      </c>
      <c r="DM7" s="236" t="s">
        <v>2292</v>
      </c>
      <c r="DN7" s="236"/>
      <c r="DO7" s="236"/>
      <c r="DP7" s="236"/>
      <c r="DQ7" s="236"/>
      <c r="DR7" s="236" t="s">
        <v>2293</v>
      </c>
      <c r="DS7" s="236" t="s">
        <v>2294</v>
      </c>
      <c r="DT7" s="236" t="s">
        <v>2295</v>
      </c>
      <c r="DU7" s="236"/>
      <c r="DV7" s="236"/>
      <c r="DW7" s="236"/>
      <c r="DX7" s="236"/>
      <c r="DY7" s="236"/>
      <c r="DZ7" s="236"/>
      <c r="EA7" s="236"/>
      <c r="EB7" s="236" t="s">
        <v>2296</v>
      </c>
      <c r="EC7" s="236" t="s">
        <v>2297</v>
      </c>
      <c r="ED7" s="236"/>
      <c r="EE7" s="236"/>
      <c r="EF7" s="236" t="s">
        <v>2296</v>
      </c>
      <c r="EG7" s="236"/>
      <c r="EH7" s="236" t="s">
        <v>2298</v>
      </c>
      <c r="EI7" s="236" t="s">
        <v>2299</v>
      </c>
      <c r="EJ7" s="236"/>
      <c r="EK7" s="236" t="s">
        <v>2300</v>
      </c>
      <c r="EL7" s="236"/>
      <c r="EM7" s="236"/>
      <c r="EN7" s="236"/>
      <c r="EO7" s="236"/>
      <c r="EP7" s="236"/>
      <c r="EQ7" s="236"/>
      <c r="ER7" s="236"/>
      <c r="ES7" s="236"/>
      <c r="ET7" s="236"/>
      <c r="EU7" s="236" t="s">
        <v>2301</v>
      </c>
      <c r="EV7" s="236" t="s">
        <v>2302</v>
      </c>
      <c r="EW7" s="236" t="s">
        <v>2303</v>
      </c>
      <c r="EX7" s="236" t="s">
        <v>2304</v>
      </c>
      <c r="EY7" s="236" t="s">
        <v>2305</v>
      </c>
      <c r="EZ7" s="236" t="s">
        <v>2306</v>
      </c>
      <c r="FA7" s="236" t="s">
        <v>2307</v>
      </c>
      <c r="FB7" s="236"/>
      <c r="FC7" s="236" t="s">
        <v>2308</v>
      </c>
      <c r="FD7" s="236"/>
      <c r="FE7" s="236" t="s">
        <v>2309</v>
      </c>
      <c r="FF7" s="236"/>
      <c r="FG7" s="236"/>
      <c r="FH7" s="236" t="s">
        <v>2310</v>
      </c>
      <c r="FI7" s="236"/>
      <c r="FJ7" s="236"/>
      <c r="FK7" s="236" t="s">
        <v>2311</v>
      </c>
      <c r="FL7" s="236"/>
      <c r="FM7" s="236"/>
      <c r="FN7" s="236" t="s">
        <v>2312</v>
      </c>
      <c r="FO7" s="236"/>
      <c r="FP7" s="236"/>
      <c r="FQ7" s="236" t="s">
        <v>2313</v>
      </c>
      <c r="FR7" s="236"/>
      <c r="FS7" s="236"/>
      <c r="FT7" s="236" t="s">
        <v>2314</v>
      </c>
      <c r="FU7" s="236" t="s">
        <v>2313</v>
      </c>
      <c r="FV7" s="236"/>
      <c r="FW7" s="236"/>
      <c r="FX7" s="236"/>
      <c r="FY7" s="236" t="s">
        <v>2315</v>
      </c>
      <c r="FZ7" s="236" t="s">
        <v>2316</v>
      </c>
      <c r="GA7" s="236" t="s">
        <v>2317</v>
      </c>
      <c r="GB7" s="236" t="s">
        <v>2318</v>
      </c>
      <c r="GC7" s="236" t="s">
        <v>2319</v>
      </c>
      <c r="GD7" s="236" t="s">
        <v>2320</v>
      </c>
      <c r="GE7" s="236"/>
      <c r="GF7" s="236" t="s">
        <v>2321</v>
      </c>
      <c r="GG7" s="236" t="s">
        <v>2322</v>
      </c>
      <c r="GH7" s="236" t="s">
        <v>2323</v>
      </c>
      <c r="GI7" s="236" t="s">
        <v>2324</v>
      </c>
      <c r="GJ7" s="236" t="s">
        <v>2325</v>
      </c>
      <c r="GK7" s="236"/>
      <c r="GL7" s="236" t="s">
        <v>2324</v>
      </c>
      <c r="GM7" s="236" t="s">
        <v>2326</v>
      </c>
      <c r="GN7" s="236"/>
      <c r="GO7" s="236" t="s">
        <v>2327</v>
      </c>
      <c r="GP7" s="236" t="s">
        <v>2328</v>
      </c>
      <c r="GQ7" s="236" t="s">
        <v>2323</v>
      </c>
      <c r="GR7" s="236"/>
      <c r="GS7" s="236" t="s">
        <v>2329</v>
      </c>
      <c r="GT7" s="236"/>
      <c r="GU7" s="236"/>
      <c r="GV7" s="236" t="s">
        <v>2330</v>
      </c>
      <c r="GW7" s="236" t="s">
        <v>2325</v>
      </c>
      <c r="GX7" s="236"/>
      <c r="GY7" s="236" t="s">
        <v>2331</v>
      </c>
      <c r="GZ7" s="236" t="s">
        <v>2332</v>
      </c>
      <c r="HA7" s="236"/>
      <c r="HB7" s="236" t="s">
        <v>2331</v>
      </c>
      <c r="HC7" s="236" t="s">
        <v>2333</v>
      </c>
      <c r="HD7" s="236"/>
      <c r="HE7" s="236" t="s">
        <v>2334</v>
      </c>
      <c r="HF7" s="236" t="s">
        <v>2335</v>
      </c>
      <c r="HG7" s="236" t="s">
        <v>2336</v>
      </c>
      <c r="HH7" s="236" t="s">
        <v>2337</v>
      </c>
      <c r="HI7" s="236" t="s">
        <v>2335</v>
      </c>
      <c r="HJ7" s="236" t="s">
        <v>2338</v>
      </c>
      <c r="HK7" s="236"/>
      <c r="HL7" s="236"/>
      <c r="HM7" s="236"/>
      <c r="HN7" s="236"/>
      <c r="HO7" s="236"/>
      <c r="HP7" s="236" t="s">
        <v>2339</v>
      </c>
      <c r="HQ7" s="236"/>
      <c r="HR7" s="236"/>
      <c r="HS7" s="236"/>
      <c r="HT7" s="236"/>
      <c r="HU7" s="236"/>
      <c r="HV7" s="236"/>
      <c r="HW7" s="236"/>
      <c r="HX7" s="236"/>
      <c r="HY7" s="236"/>
      <c r="HZ7" s="236" t="s">
        <v>2340</v>
      </c>
      <c r="IA7" s="236"/>
      <c r="IB7" s="236" t="s">
        <v>2341</v>
      </c>
      <c r="IC7" s="236"/>
      <c r="ID7" s="236"/>
      <c r="IE7" s="236"/>
      <c r="IF7" s="236"/>
      <c r="IG7" s="236"/>
      <c r="IH7" s="236"/>
      <c r="II7" s="236"/>
      <c r="IJ7" s="236"/>
      <c r="IK7" s="236" t="s">
        <v>2342</v>
      </c>
      <c r="IL7" s="236"/>
      <c r="IM7" s="236"/>
      <c r="IN7" s="236"/>
      <c r="IO7" s="236"/>
      <c r="IP7" s="236" t="s">
        <v>2343</v>
      </c>
      <c r="IQ7" s="236"/>
      <c r="IR7" s="236" t="s">
        <v>2344</v>
      </c>
      <c r="IS7" s="236"/>
      <c r="IT7" s="236" t="s">
        <v>2345</v>
      </c>
      <c r="IU7" s="236"/>
      <c r="IV7" s="236"/>
      <c r="IW7" s="236"/>
      <c r="IX7" s="236" t="s">
        <v>2346</v>
      </c>
      <c r="IY7" s="236"/>
      <c r="IZ7" s="236" t="s">
        <v>2347</v>
      </c>
      <c r="JA7" s="236" t="s">
        <v>2348</v>
      </c>
      <c r="JB7" s="236" t="s">
        <v>2349</v>
      </c>
      <c r="JC7" s="236" t="s">
        <v>2350</v>
      </c>
      <c r="JD7" s="236"/>
      <c r="JE7" s="236" t="s">
        <v>2351</v>
      </c>
      <c r="JF7" s="236"/>
      <c r="JG7" s="236" t="s">
        <v>2352</v>
      </c>
      <c r="JH7" s="236"/>
      <c r="JI7" s="236"/>
      <c r="JJ7" s="236" t="s">
        <v>2353</v>
      </c>
      <c r="JK7" s="236"/>
      <c r="JL7" s="236"/>
      <c r="JM7" s="236"/>
      <c r="JN7" s="236"/>
      <c r="JO7" s="236"/>
      <c r="JP7" s="236" t="s">
        <v>2354</v>
      </c>
      <c r="JQ7" s="236"/>
      <c r="JR7" s="236" t="s">
        <v>2355</v>
      </c>
      <c r="JS7" s="236"/>
      <c r="JT7" s="236"/>
      <c r="JU7" s="236" t="s">
        <v>2356</v>
      </c>
      <c r="JV7" s="236" t="s">
        <v>2357</v>
      </c>
      <c r="JW7" s="236" t="s">
        <v>2358</v>
      </c>
      <c r="JX7" s="236" t="s">
        <v>2341</v>
      </c>
      <c r="JY7" s="236" t="s">
        <v>2359</v>
      </c>
      <c r="JZ7" s="236" t="s">
        <v>2360</v>
      </c>
      <c r="KA7" s="236" t="s">
        <v>2361</v>
      </c>
      <c r="KB7" s="236"/>
      <c r="KC7" s="236"/>
      <c r="KD7" s="236" t="s">
        <v>2362</v>
      </c>
      <c r="KE7" s="236"/>
      <c r="KF7" s="236"/>
      <c r="KG7" s="236" t="s">
        <v>2357</v>
      </c>
      <c r="KH7" s="236" t="s">
        <v>2363</v>
      </c>
      <c r="KI7" s="236" t="s">
        <v>2364</v>
      </c>
      <c r="KJ7" s="236"/>
    </row>
    <row r="8" spans="1:296" ht="27" customHeight="1" x14ac:dyDescent="0.3">
      <c r="A8" s="158" t="s">
        <v>64</v>
      </c>
      <c r="B8" s="158" t="s">
        <v>694</v>
      </c>
      <c r="C8" s="160" t="s">
        <v>2365</v>
      </c>
      <c r="D8" s="159" t="s">
        <v>490</v>
      </c>
      <c r="E8" s="159" t="s">
        <v>2366</v>
      </c>
      <c r="F8" s="159" t="s">
        <v>2367</v>
      </c>
      <c r="G8" s="159" t="s">
        <v>2368</v>
      </c>
      <c r="H8" s="159" t="s">
        <v>2369</v>
      </c>
      <c r="I8" s="159" t="s">
        <v>565</v>
      </c>
      <c r="J8" s="159" t="s">
        <v>2370</v>
      </c>
      <c r="K8" s="159" t="s">
        <v>2371</v>
      </c>
      <c r="L8" s="159" t="s">
        <v>2372</v>
      </c>
      <c r="M8" s="159" t="s">
        <v>2373</v>
      </c>
      <c r="N8" s="159" t="s">
        <v>495</v>
      </c>
      <c r="O8" s="159" t="s">
        <v>2374</v>
      </c>
      <c r="P8" s="161" t="s">
        <v>2375</v>
      </c>
      <c r="Q8" s="159" t="s">
        <v>2376</v>
      </c>
      <c r="R8" s="159" t="s">
        <v>2377</v>
      </c>
      <c r="S8" s="159" t="s">
        <v>2376</v>
      </c>
      <c r="T8" s="159" t="s">
        <v>2378</v>
      </c>
      <c r="U8" s="159" t="s">
        <v>2371</v>
      </c>
      <c r="V8" s="159" t="s">
        <v>2379</v>
      </c>
      <c r="W8" s="159" t="s">
        <v>2380</v>
      </c>
      <c r="X8" s="159" t="s">
        <v>2381</v>
      </c>
      <c r="Y8" s="159" t="s">
        <v>2382</v>
      </c>
      <c r="Z8" s="159" t="s">
        <v>2383</v>
      </c>
      <c r="AA8" s="159" t="s">
        <v>2384</v>
      </c>
      <c r="AB8" s="159" t="s">
        <v>2385</v>
      </c>
      <c r="AC8" s="159" t="s">
        <v>2386</v>
      </c>
      <c r="AD8" s="159" t="s">
        <v>2387</v>
      </c>
      <c r="AE8" s="159" t="s">
        <v>2388</v>
      </c>
      <c r="AF8" s="159" t="s">
        <v>2389</v>
      </c>
      <c r="AG8" s="159" t="s">
        <v>2374</v>
      </c>
      <c r="AH8" s="160" t="s">
        <v>2375</v>
      </c>
      <c r="AI8" s="159" t="s">
        <v>2390</v>
      </c>
      <c r="AJ8" s="159" t="s">
        <v>2391</v>
      </c>
      <c r="AK8" s="161" t="s">
        <v>231</v>
      </c>
      <c r="AL8" s="161" t="s">
        <v>235</v>
      </c>
      <c r="AM8" s="159" t="s">
        <v>2392</v>
      </c>
      <c r="AN8" s="160" t="s">
        <v>231</v>
      </c>
      <c r="AO8" s="161" t="s">
        <v>235</v>
      </c>
      <c r="AP8" s="159" t="s">
        <v>2393</v>
      </c>
      <c r="AQ8" s="159" t="s">
        <v>2394</v>
      </c>
      <c r="AR8" s="159" t="s">
        <v>2395</v>
      </c>
      <c r="AS8" s="159" t="s">
        <v>2396</v>
      </c>
      <c r="AT8" s="159" t="s">
        <v>2397</v>
      </c>
      <c r="AU8" s="161" t="s">
        <v>2398</v>
      </c>
      <c r="AV8" s="161" t="s">
        <v>2399</v>
      </c>
      <c r="AW8" s="159" t="s">
        <v>2400</v>
      </c>
      <c r="AX8" s="159" t="s">
        <v>2401</v>
      </c>
      <c r="AY8" s="159" t="s">
        <v>2402</v>
      </c>
      <c r="AZ8" s="159" t="s">
        <v>2403</v>
      </c>
      <c r="BA8" s="159" t="s">
        <v>2404</v>
      </c>
      <c r="BB8" s="159" t="s">
        <v>2405</v>
      </c>
      <c r="BC8" s="161" t="s">
        <v>52</v>
      </c>
      <c r="BD8" s="159" t="s">
        <v>441</v>
      </c>
      <c r="BE8" s="159" t="s">
        <v>2406</v>
      </c>
      <c r="BF8" s="159" t="s">
        <v>2407</v>
      </c>
      <c r="BG8" s="161" t="s">
        <v>2398</v>
      </c>
      <c r="BH8" s="161" t="s">
        <v>2399</v>
      </c>
      <c r="BI8" s="159" t="s">
        <v>2408</v>
      </c>
      <c r="BJ8" s="159" t="s">
        <v>2409</v>
      </c>
      <c r="BK8" s="159" t="s">
        <v>2410</v>
      </c>
      <c r="BL8" s="159" t="s">
        <v>2411</v>
      </c>
      <c r="BM8" s="159" t="s">
        <v>2412</v>
      </c>
      <c r="BN8" s="159" t="s">
        <v>2413</v>
      </c>
      <c r="BO8" s="161" t="s">
        <v>52</v>
      </c>
      <c r="BP8" s="159" t="s">
        <v>2414</v>
      </c>
      <c r="BQ8" s="159" t="s">
        <v>2415</v>
      </c>
      <c r="BR8" s="159" t="s">
        <v>2416</v>
      </c>
      <c r="BS8" s="159" t="s">
        <v>2417</v>
      </c>
      <c r="BT8" s="159" t="s">
        <v>2418</v>
      </c>
      <c r="BU8" s="159" t="s">
        <v>2419</v>
      </c>
      <c r="BV8" s="159" t="s">
        <v>2419</v>
      </c>
      <c r="BW8" s="159" t="s">
        <v>2420</v>
      </c>
      <c r="BX8" s="159" t="s">
        <v>2421</v>
      </c>
      <c r="BY8" s="159" t="s">
        <v>2422</v>
      </c>
      <c r="BZ8" s="159" t="s">
        <v>2423</v>
      </c>
      <c r="CA8" s="159" t="s">
        <v>2424</v>
      </c>
      <c r="CB8" s="159" t="s">
        <v>2425</v>
      </c>
      <c r="CC8" s="159" t="s">
        <v>2426</v>
      </c>
      <c r="CD8" s="159" t="s">
        <v>2427</v>
      </c>
      <c r="CE8" s="159" t="s">
        <v>2428</v>
      </c>
      <c r="CF8" s="159" t="s">
        <v>2429</v>
      </c>
      <c r="CG8" s="159" t="s">
        <v>2430</v>
      </c>
      <c r="CH8" s="159" t="s">
        <v>2431</v>
      </c>
      <c r="CI8" s="159" t="s">
        <v>2432</v>
      </c>
      <c r="CJ8" s="159" t="s">
        <v>2433</v>
      </c>
      <c r="CK8" s="159" t="s">
        <v>2434</v>
      </c>
      <c r="CL8" s="159" t="s">
        <v>2435</v>
      </c>
      <c r="CM8" s="159" t="s">
        <v>2436</v>
      </c>
      <c r="CN8" s="159" t="s">
        <v>2437</v>
      </c>
      <c r="CO8" s="159" t="s">
        <v>2438</v>
      </c>
      <c r="CP8" s="159" t="s">
        <v>2439</v>
      </c>
      <c r="CQ8" s="159" t="s">
        <v>2440</v>
      </c>
      <c r="CR8" s="159" t="s">
        <v>2441</v>
      </c>
      <c r="CS8" s="159" t="s">
        <v>2442</v>
      </c>
      <c r="CT8" s="159" t="s">
        <v>2443</v>
      </c>
      <c r="CU8" s="159" t="s">
        <v>2444</v>
      </c>
      <c r="CV8" s="159" t="s">
        <v>2445</v>
      </c>
      <c r="CW8" s="159" t="s">
        <v>2446</v>
      </c>
      <c r="CX8" s="159" t="s">
        <v>2447</v>
      </c>
      <c r="CY8" s="159" t="s">
        <v>2448</v>
      </c>
      <c r="CZ8" s="159" t="s">
        <v>2449</v>
      </c>
      <c r="DA8" s="159" t="s">
        <v>2450</v>
      </c>
      <c r="DB8" s="159" t="s">
        <v>2451</v>
      </c>
      <c r="DC8" s="159" t="s">
        <v>2452</v>
      </c>
      <c r="DD8" s="159" t="s">
        <v>2453</v>
      </c>
      <c r="DE8" s="159" t="s">
        <v>2432</v>
      </c>
      <c r="DF8" s="159" t="s">
        <v>2433</v>
      </c>
      <c r="DG8" s="159" t="s">
        <v>2454</v>
      </c>
      <c r="DH8" s="159" t="s">
        <v>2455</v>
      </c>
      <c r="DI8" s="159" t="s">
        <v>2456</v>
      </c>
      <c r="DJ8" s="159" t="s">
        <v>2457</v>
      </c>
      <c r="DK8" s="159" t="s">
        <v>2458</v>
      </c>
      <c r="DL8" s="159" t="s">
        <v>2459</v>
      </c>
      <c r="DM8" s="159" t="s">
        <v>2449</v>
      </c>
      <c r="DN8" s="159" t="s">
        <v>2450</v>
      </c>
      <c r="DO8" s="159" t="s">
        <v>2451</v>
      </c>
      <c r="DP8" s="159" t="s">
        <v>2460</v>
      </c>
      <c r="DQ8" s="159" t="s">
        <v>2461</v>
      </c>
      <c r="DR8" s="159" t="s">
        <v>2462</v>
      </c>
      <c r="DS8" s="159" t="s">
        <v>2463</v>
      </c>
      <c r="DT8" s="159" t="s">
        <v>2464</v>
      </c>
      <c r="DU8" s="159" t="s">
        <v>2465</v>
      </c>
      <c r="DV8" s="159" t="s">
        <v>2448</v>
      </c>
      <c r="DW8" s="159" t="s">
        <v>2449</v>
      </c>
      <c r="DX8" s="159" t="s">
        <v>2454</v>
      </c>
      <c r="DY8" s="159" t="s">
        <v>2463</v>
      </c>
      <c r="DZ8" s="159" t="s">
        <v>2466</v>
      </c>
      <c r="EA8" s="159" t="s">
        <v>2467</v>
      </c>
      <c r="EB8" s="159" t="s">
        <v>2468</v>
      </c>
      <c r="EC8" s="159" t="s">
        <v>2469</v>
      </c>
      <c r="ED8" s="159" t="s">
        <v>2470</v>
      </c>
      <c r="EE8" s="159" t="s">
        <v>2471</v>
      </c>
      <c r="EF8" s="159" t="s">
        <v>2472</v>
      </c>
      <c r="EG8" s="159" t="s">
        <v>2473</v>
      </c>
      <c r="EH8" s="159" t="s">
        <v>2406</v>
      </c>
      <c r="EI8" s="159" t="s">
        <v>2416</v>
      </c>
      <c r="EJ8" s="159" t="s">
        <v>17</v>
      </c>
      <c r="EK8" s="159" t="s">
        <v>2474</v>
      </c>
      <c r="EL8" s="159" t="s">
        <v>2475</v>
      </c>
      <c r="EM8" s="159" t="s">
        <v>2476</v>
      </c>
      <c r="EN8" s="159" t="s">
        <v>506</v>
      </c>
      <c r="EO8" s="159" t="s">
        <v>2477</v>
      </c>
      <c r="EP8" s="159" t="s">
        <v>2478</v>
      </c>
      <c r="EQ8" s="159" t="s">
        <v>2479</v>
      </c>
      <c r="ER8" s="159" t="s">
        <v>2480</v>
      </c>
      <c r="ES8" s="159" t="s">
        <v>2481</v>
      </c>
      <c r="ET8" s="159" t="s">
        <v>2482</v>
      </c>
      <c r="EU8" s="159" t="s">
        <v>2483</v>
      </c>
      <c r="EV8" s="159" t="s">
        <v>2484</v>
      </c>
      <c r="EW8" s="159" t="s">
        <v>2485</v>
      </c>
      <c r="EX8" s="159" t="s">
        <v>2486</v>
      </c>
      <c r="EY8" s="159" t="s">
        <v>2487</v>
      </c>
      <c r="EZ8" s="159" t="s">
        <v>2488</v>
      </c>
      <c r="FA8" s="159" t="s">
        <v>2489</v>
      </c>
      <c r="FB8" s="159" t="s">
        <v>2490</v>
      </c>
      <c r="FC8" s="159" t="s">
        <v>2473</v>
      </c>
      <c r="FD8" s="159" t="s">
        <v>506</v>
      </c>
      <c r="FE8" s="159" t="s">
        <v>2491</v>
      </c>
      <c r="FF8" s="159" t="s">
        <v>2492</v>
      </c>
      <c r="FG8" s="159" t="s">
        <v>2493</v>
      </c>
      <c r="FH8" s="159" t="s">
        <v>2494</v>
      </c>
      <c r="FI8" s="159" t="s">
        <v>2495</v>
      </c>
      <c r="FJ8" s="159" t="s">
        <v>2496</v>
      </c>
      <c r="FK8" s="159" t="s">
        <v>2425</v>
      </c>
      <c r="FL8" s="159" t="s">
        <v>2426</v>
      </c>
      <c r="FM8" s="159" t="s">
        <v>2497</v>
      </c>
      <c r="FN8" s="159" t="s">
        <v>2466</v>
      </c>
      <c r="FO8" s="159" t="s">
        <v>2467</v>
      </c>
      <c r="FP8" s="159" t="s">
        <v>2498</v>
      </c>
      <c r="FQ8" s="159" t="s">
        <v>2499</v>
      </c>
      <c r="FR8" s="161" t="s">
        <v>2500</v>
      </c>
      <c r="FS8" s="159" t="s">
        <v>2501</v>
      </c>
      <c r="FT8" s="159" t="s">
        <v>2502</v>
      </c>
      <c r="FU8" s="159" t="s">
        <v>2503</v>
      </c>
      <c r="FV8" s="159" t="s">
        <v>2504</v>
      </c>
      <c r="FW8" s="159" t="s">
        <v>2505</v>
      </c>
      <c r="FX8" s="159" t="s">
        <v>2506</v>
      </c>
      <c r="FY8" s="159" t="s">
        <v>2507</v>
      </c>
      <c r="FZ8" s="159" t="s">
        <v>2508</v>
      </c>
      <c r="GA8" s="159" t="s">
        <v>2509</v>
      </c>
      <c r="GB8" s="159" t="s">
        <v>2474</v>
      </c>
      <c r="GC8" s="161" t="s">
        <v>2510</v>
      </c>
      <c r="GD8" s="159" t="s">
        <v>2499</v>
      </c>
      <c r="GE8" s="159" t="s">
        <v>2498</v>
      </c>
      <c r="GF8" s="159" t="s">
        <v>2511</v>
      </c>
      <c r="GG8" s="161" t="s">
        <v>2512</v>
      </c>
      <c r="GH8" s="159" t="s">
        <v>2513</v>
      </c>
      <c r="GI8" s="159" t="s">
        <v>2514</v>
      </c>
      <c r="GJ8" s="159" t="s">
        <v>2448</v>
      </c>
      <c r="GK8" s="159" t="s">
        <v>2515</v>
      </c>
      <c r="GL8" s="159" t="s">
        <v>2516</v>
      </c>
      <c r="GM8" s="159" t="s">
        <v>2517</v>
      </c>
      <c r="GN8" s="159" t="s">
        <v>2518</v>
      </c>
      <c r="GO8" s="159" t="s">
        <v>2519</v>
      </c>
      <c r="GP8" s="159" t="s">
        <v>2520</v>
      </c>
      <c r="GQ8" s="159" t="s">
        <v>2521</v>
      </c>
      <c r="GR8" s="161" t="s">
        <v>2520</v>
      </c>
      <c r="GS8" s="159" t="s">
        <v>2522</v>
      </c>
      <c r="GT8" s="159" t="s">
        <v>2523</v>
      </c>
      <c r="GU8" s="159" t="s">
        <v>2524</v>
      </c>
      <c r="GV8" s="159" t="s">
        <v>2525</v>
      </c>
      <c r="GW8" s="159" t="s">
        <v>2526</v>
      </c>
      <c r="GX8" s="159" t="s">
        <v>2527</v>
      </c>
      <c r="GY8" s="159" t="s">
        <v>2528</v>
      </c>
      <c r="GZ8" s="159" t="s">
        <v>2529</v>
      </c>
      <c r="HA8" s="159" t="s">
        <v>2530</v>
      </c>
      <c r="HB8" s="159" t="s">
        <v>2531</v>
      </c>
      <c r="HC8" s="161" t="s">
        <v>2532</v>
      </c>
      <c r="HD8" s="161" t="s">
        <v>2533</v>
      </c>
      <c r="HE8" s="159" t="s">
        <v>2534</v>
      </c>
      <c r="HF8" s="159" t="s">
        <v>2534</v>
      </c>
      <c r="HG8" s="159" t="s">
        <v>626</v>
      </c>
      <c r="HH8" s="159" t="s">
        <v>626</v>
      </c>
      <c r="HI8" s="159" t="s">
        <v>2535</v>
      </c>
      <c r="HJ8" s="161" t="s">
        <v>2532</v>
      </c>
      <c r="HK8" s="161" t="s">
        <v>2533</v>
      </c>
      <c r="HL8" s="159" t="s">
        <v>666</v>
      </c>
      <c r="HM8" s="159" t="s">
        <v>634</v>
      </c>
      <c r="HN8" s="159" t="s">
        <v>2536</v>
      </c>
      <c r="HO8" s="159" t="s">
        <v>2537</v>
      </c>
      <c r="HP8" s="159" t="s">
        <v>2538</v>
      </c>
      <c r="HQ8" s="159" t="s">
        <v>2539</v>
      </c>
      <c r="HR8" s="159" t="s">
        <v>2540</v>
      </c>
      <c r="HS8" s="159" t="s">
        <v>2541</v>
      </c>
      <c r="HT8" s="159" t="s">
        <v>2542</v>
      </c>
      <c r="HU8" s="159" t="s">
        <v>2543</v>
      </c>
      <c r="HV8" s="159" t="s">
        <v>2544</v>
      </c>
      <c r="HW8" s="159" t="s">
        <v>2545</v>
      </c>
      <c r="HX8" s="159" t="s">
        <v>2546</v>
      </c>
      <c r="HY8" s="159" t="s">
        <v>2547</v>
      </c>
      <c r="HZ8" s="159" t="s">
        <v>2548</v>
      </c>
      <c r="IA8" s="159" t="s">
        <v>2549</v>
      </c>
      <c r="IB8" s="159" t="s">
        <v>2550</v>
      </c>
      <c r="IC8" s="159" t="s">
        <v>2551</v>
      </c>
      <c r="ID8" s="159" t="s">
        <v>2552</v>
      </c>
      <c r="IE8" s="159" t="s">
        <v>2553</v>
      </c>
      <c r="IF8" s="159" t="s">
        <v>2554</v>
      </c>
      <c r="IG8" s="159" t="s">
        <v>2540</v>
      </c>
      <c r="IH8" s="159" t="s">
        <v>2541</v>
      </c>
      <c r="II8" s="159" t="s">
        <v>2555</v>
      </c>
      <c r="IJ8" s="159" t="s">
        <v>2556</v>
      </c>
      <c r="IK8" s="159" t="s">
        <v>2535</v>
      </c>
      <c r="IL8" s="159" t="s">
        <v>17</v>
      </c>
      <c r="IM8" s="161" t="s">
        <v>660</v>
      </c>
      <c r="IN8" s="161" t="s">
        <v>2557</v>
      </c>
      <c r="IO8" s="159" t="s">
        <v>2558</v>
      </c>
      <c r="IP8" s="159" t="s">
        <v>2557</v>
      </c>
      <c r="IQ8" s="159" t="s">
        <v>2559</v>
      </c>
      <c r="IR8" s="159" t="s">
        <v>2560</v>
      </c>
      <c r="IS8" s="159" t="s">
        <v>2561</v>
      </c>
      <c r="IT8" s="161" t="s">
        <v>2559</v>
      </c>
      <c r="IU8" s="159" t="s">
        <v>2562</v>
      </c>
      <c r="IV8" s="159" t="s">
        <v>2563</v>
      </c>
      <c r="IW8" s="159" t="s">
        <v>2560</v>
      </c>
      <c r="IX8" s="161" t="s">
        <v>660</v>
      </c>
      <c r="IY8" s="159" t="s">
        <v>2561</v>
      </c>
      <c r="IZ8" s="159" t="s">
        <v>2564</v>
      </c>
      <c r="JA8" s="159" t="s">
        <v>2564</v>
      </c>
      <c r="JB8" s="159" t="s">
        <v>2565</v>
      </c>
      <c r="JC8" s="159" t="s">
        <v>2566</v>
      </c>
      <c r="JD8" s="159" t="s">
        <v>2567</v>
      </c>
      <c r="JE8" s="159" t="s">
        <v>2568</v>
      </c>
      <c r="JF8" s="159" t="s">
        <v>2569</v>
      </c>
      <c r="JG8" s="159" t="s">
        <v>2567</v>
      </c>
      <c r="JH8" s="159" t="s">
        <v>2570</v>
      </c>
      <c r="JI8" s="159" t="s">
        <v>2571</v>
      </c>
      <c r="JJ8" s="159" t="s">
        <v>2570</v>
      </c>
      <c r="JK8" s="159" t="s">
        <v>2572</v>
      </c>
      <c r="JL8" s="159" t="s">
        <v>2573</v>
      </c>
      <c r="JM8" s="159" t="s">
        <v>2574</v>
      </c>
      <c r="JN8" s="159" t="s">
        <v>2575</v>
      </c>
      <c r="JO8" s="159" t="s">
        <v>2576</v>
      </c>
      <c r="JP8" s="159" t="s">
        <v>2577</v>
      </c>
      <c r="JQ8" s="159" t="s">
        <v>2578</v>
      </c>
      <c r="JR8" s="159" t="s">
        <v>2579</v>
      </c>
      <c r="JS8" s="159" t="s">
        <v>2580</v>
      </c>
      <c r="JT8" s="159" t="s">
        <v>2581</v>
      </c>
      <c r="JU8" s="159" t="s">
        <v>2582</v>
      </c>
      <c r="JV8" s="159" t="s">
        <v>2554</v>
      </c>
      <c r="JW8" s="159" t="s">
        <v>2583</v>
      </c>
      <c r="JX8" s="159" t="s">
        <v>2584</v>
      </c>
      <c r="JY8" s="159" t="s">
        <v>2585</v>
      </c>
      <c r="JZ8" s="159" t="s">
        <v>2586</v>
      </c>
      <c r="KA8" s="159" t="s">
        <v>663</v>
      </c>
      <c r="KB8" s="159" t="s">
        <v>666</v>
      </c>
      <c r="KC8" s="159" t="s">
        <v>2587</v>
      </c>
      <c r="KD8" s="159" t="s">
        <v>663</v>
      </c>
      <c r="KE8" s="159" t="s">
        <v>634</v>
      </c>
      <c r="KF8" s="159" t="s">
        <v>2588</v>
      </c>
      <c r="KG8" s="159" t="s">
        <v>2589</v>
      </c>
      <c r="KH8" s="159" t="s">
        <v>2589</v>
      </c>
      <c r="KI8" s="159" t="s">
        <v>2590</v>
      </c>
      <c r="KJ8" s="159" t="s">
        <v>2418</v>
      </c>
    </row>
    <row r="9" spans="1:296" ht="18" customHeight="1" x14ac:dyDescent="0.3">
      <c r="A9" s="162" t="s">
        <v>68</v>
      </c>
      <c r="B9" s="162" t="s">
        <v>909</v>
      </c>
      <c r="C9" s="163">
        <v>0</v>
      </c>
      <c r="D9" s="164"/>
      <c r="E9" s="163">
        <v>2.3822999999999999</v>
      </c>
      <c r="F9" s="163">
        <v>-7.6172000000000004</v>
      </c>
      <c r="G9" s="163">
        <v>7.7813999999999997</v>
      </c>
      <c r="H9" s="163">
        <v>8.8895</v>
      </c>
      <c r="I9" s="164"/>
      <c r="J9" s="163">
        <v>12.805400000000001</v>
      </c>
      <c r="K9" s="164"/>
      <c r="L9" s="163">
        <v>13.8902</v>
      </c>
      <c r="M9" s="163">
        <v>5.3357999999999999</v>
      </c>
      <c r="N9" s="163">
        <v>5.0392999999999999</v>
      </c>
      <c r="O9" s="163">
        <v>-15.54</v>
      </c>
      <c r="P9" s="163">
        <v>-24.2</v>
      </c>
      <c r="Q9" s="163">
        <v>0</v>
      </c>
      <c r="R9" s="164"/>
      <c r="S9" s="163">
        <v>-17.600000000000001</v>
      </c>
      <c r="T9" s="163">
        <v>-1.2384999999999999</v>
      </c>
      <c r="U9" s="163">
        <v>-20.812200000000001</v>
      </c>
      <c r="V9" s="163">
        <v>4.1144999999999996</v>
      </c>
      <c r="W9" s="163">
        <v>3.9024000000000001</v>
      </c>
      <c r="X9" s="163">
        <v>7.0930999999999997</v>
      </c>
      <c r="Y9" s="163">
        <v>2.7789000000000001</v>
      </c>
      <c r="Z9" s="163">
        <v>-0.28410000000000002</v>
      </c>
      <c r="AA9" s="163">
        <v>2.2970000000000002</v>
      </c>
      <c r="AB9" s="164"/>
      <c r="AC9" s="163">
        <v>-0.9496</v>
      </c>
      <c r="AD9" s="163">
        <v>-0.83099999999999996</v>
      </c>
      <c r="AE9" s="163">
        <v>-0.82599999999999996</v>
      </c>
      <c r="AF9" s="163">
        <v>1.819</v>
      </c>
      <c r="AG9" s="163">
        <v>-4.4400000000000004</v>
      </c>
      <c r="AH9" s="163">
        <v>-13.2</v>
      </c>
      <c r="AI9" s="163">
        <v>-0.86199999999999999</v>
      </c>
      <c r="AJ9" s="163">
        <v>0.19700000000000001</v>
      </c>
      <c r="AK9" s="163">
        <v>-10.98</v>
      </c>
      <c r="AL9" s="163">
        <v>-10.98</v>
      </c>
      <c r="AM9" s="164"/>
      <c r="AN9" s="163">
        <v>-13.08</v>
      </c>
      <c r="AO9" s="163">
        <v>-13.09</v>
      </c>
      <c r="AP9" s="163">
        <v>3.5143</v>
      </c>
      <c r="AQ9" s="163">
        <v>3.7081</v>
      </c>
      <c r="AR9" s="163">
        <v>16.930700000000002</v>
      </c>
      <c r="AS9" s="163">
        <v>18.907299999999999</v>
      </c>
      <c r="AT9" s="163">
        <v>-9.3864000000000001</v>
      </c>
      <c r="AU9" s="163">
        <v>-5.9508999999999999</v>
      </c>
      <c r="AV9" s="163">
        <v>-5.8840000000000003</v>
      </c>
      <c r="AW9" s="163">
        <v>16.295100000000001</v>
      </c>
      <c r="AX9" s="163">
        <v>17.150500000000001</v>
      </c>
      <c r="AY9" s="163">
        <v>-24.658000000000001</v>
      </c>
      <c r="AZ9" s="163">
        <v>-22.594100000000001</v>
      </c>
      <c r="BA9" s="163">
        <v>33.178400000000003</v>
      </c>
      <c r="BB9" s="163">
        <v>36.396099999999997</v>
      </c>
      <c r="BC9" s="163">
        <v>58.637</v>
      </c>
      <c r="BD9" s="163">
        <v>9.5428999999999995</v>
      </c>
      <c r="BE9" s="163">
        <v>-7.1</v>
      </c>
      <c r="BF9" s="163">
        <v>-7</v>
      </c>
      <c r="BG9" s="163">
        <v>-27.0349</v>
      </c>
      <c r="BH9" s="163">
        <v>-27.410499999999999</v>
      </c>
      <c r="BI9" s="163">
        <v>-1.9792000000000001</v>
      </c>
      <c r="BJ9" s="164"/>
      <c r="BK9" s="163">
        <v>4.3750999999999998</v>
      </c>
      <c r="BL9" s="163">
        <v>2.8033999999999999</v>
      </c>
      <c r="BM9" s="163">
        <v>5.4300000000000001E-2</v>
      </c>
      <c r="BN9" s="163">
        <v>7.3800000000000004E-2</v>
      </c>
      <c r="BO9" s="163">
        <v>-138.85919999999999</v>
      </c>
      <c r="BP9" s="163">
        <v>72.878200000000007</v>
      </c>
      <c r="BQ9" s="163">
        <v>72.7256</v>
      </c>
      <c r="BR9" s="163">
        <v>-8.8123000000000005</v>
      </c>
      <c r="BS9" s="163">
        <v>-148.03630000000001</v>
      </c>
      <c r="BT9" s="164"/>
      <c r="BU9" s="164"/>
      <c r="BV9" s="164"/>
      <c r="BW9" s="163">
        <v>15.707800000000001</v>
      </c>
      <c r="BX9" s="163">
        <v>9.92</v>
      </c>
      <c r="BY9" s="163">
        <v>8.0500000000000007</v>
      </c>
      <c r="BZ9" s="163">
        <v>-10.1</v>
      </c>
      <c r="CA9" s="163">
        <v>7.87</v>
      </c>
      <c r="CB9" s="163">
        <v>-13.927300000000001</v>
      </c>
      <c r="CC9" s="163">
        <v>-13.927300000000001</v>
      </c>
      <c r="CD9" s="163">
        <v>16.038799999999998</v>
      </c>
      <c r="CE9" s="163">
        <v>14.592599999999999</v>
      </c>
      <c r="CF9" s="163">
        <v>-2.2160000000000002</v>
      </c>
      <c r="CG9" s="163">
        <v>-0.98089999999999999</v>
      </c>
      <c r="CH9" s="163">
        <v>-1.1080000000000001</v>
      </c>
      <c r="CI9" s="163">
        <v>4.3103999999999996</v>
      </c>
      <c r="CJ9" s="163">
        <v>22.573</v>
      </c>
      <c r="CK9" s="163">
        <v>4.2153</v>
      </c>
      <c r="CL9" s="163">
        <v>8.8089999999999993</v>
      </c>
      <c r="CM9" s="163">
        <v>-4</v>
      </c>
      <c r="CN9" s="163">
        <v>-44.3</v>
      </c>
      <c r="CO9" s="163">
        <v>-3.2</v>
      </c>
      <c r="CP9" s="163">
        <v>28.321400000000001</v>
      </c>
      <c r="CQ9" s="163">
        <v>28.208300000000001</v>
      </c>
      <c r="CR9" s="163">
        <v>27.586099999999998</v>
      </c>
      <c r="CS9" s="163">
        <v>56.102400000000003</v>
      </c>
      <c r="CT9" s="163">
        <v>56.864899999999999</v>
      </c>
      <c r="CU9" s="163">
        <v>-19.797999999999998</v>
      </c>
      <c r="CV9" s="163">
        <v>-43.102600000000002</v>
      </c>
      <c r="CW9" s="163">
        <v>-18.311599999999999</v>
      </c>
      <c r="CX9" s="163">
        <v>2.5571000000000002</v>
      </c>
      <c r="CY9" s="163">
        <v>31.32</v>
      </c>
      <c r="CZ9" s="163">
        <v>11.85</v>
      </c>
      <c r="DA9" s="163">
        <v>6.0986000000000002</v>
      </c>
      <c r="DB9" s="163">
        <v>4.9835000000000003</v>
      </c>
      <c r="DC9" s="163">
        <v>-7.2405999999999997</v>
      </c>
      <c r="DD9" s="164"/>
      <c r="DE9" s="163">
        <v>-23.393000000000001</v>
      </c>
      <c r="DF9" s="163">
        <v>-23.7637</v>
      </c>
      <c r="DG9" s="163">
        <v>28.703199999999999</v>
      </c>
      <c r="DH9" s="164"/>
      <c r="DI9" s="164"/>
      <c r="DJ9" s="164"/>
      <c r="DK9" s="163">
        <v>-31.9</v>
      </c>
      <c r="DL9" s="163">
        <v>-0.24660000000000001</v>
      </c>
      <c r="DM9" s="163">
        <v>0.4</v>
      </c>
      <c r="DN9" s="163">
        <v>8.7799999999999994</v>
      </c>
      <c r="DO9" s="163">
        <v>4.34</v>
      </c>
      <c r="DP9" s="163">
        <v>-1.45</v>
      </c>
      <c r="DQ9" s="163">
        <v>-3.03</v>
      </c>
      <c r="DR9" s="163">
        <v>12.772</v>
      </c>
      <c r="DS9" s="163">
        <v>-30.084199999999999</v>
      </c>
      <c r="DT9" s="163">
        <v>-10.46</v>
      </c>
      <c r="DU9" s="163">
        <v>-10.72</v>
      </c>
      <c r="DV9" s="163">
        <v>24.13</v>
      </c>
      <c r="DW9" s="163">
        <v>7.65</v>
      </c>
      <c r="DX9" s="163">
        <v>-28.927299999999999</v>
      </c>
      <c r="DY9" s="163">
        <v>-14.936400000000001</v>
      </c>
      <c r="DZ9" s="163">
        <v>-31.189599999999999</v>
      </c>
      <c r="EA9" s="163">
        <v>-29.609100000000002</v>
      </c>
      <c r="EB9" s="164"/>
      <c r="EC9" s="163">
        <v>-20.9191</v>
      </c>
      <c r="ED9" s="163">
        <v>-26.697700000000001</v>
      </c>
      <c r="EE9" s="163">
        <v>-26.5655</v>
      </c>
      <c r="EF9" s="163">
        <v>-14.2667</v>
      </c>
      <c r="EG9" s="163">
        <v>-18.221900000000002</v>
      </c>
      <c r="EH9" s="163">
        <v>-12.582000000000001</v>
      </c>
      <c r="EI9" s="163">
        <v>-68.541799999999995</v>
      </c>
      <c r="EJ9" s="163">
        <v>-42.021599999999999</v>
      </c>
      <c r="EK9" s="164"/>
      <c r="EL9" s="163">
        <v>-7.4215</v>
      </c>
      <c r="EM9" s="163">
        <v>-7.7515999999999998</v>
      </c>
      <c r="EN9" s="164"/>
      <c r="EO9" s="163">
        <v>-13.3687</v>
      </c>
      <c r="EP9" s="163">
        <v>-12.685700000000001</v>
      </c>
      <c r="EQ9" s="163">
        <v>21.007999999999999</v>
      </c>
      <c r="ER9" s="163">
        <v>-21.6005</v>
      </c>
      <c r="ES9" s="163">
        <v>-21.507899999999999</v>
      </c>
      <c r="ET9" s="163">
        <v>-2.653</v>
      </c>
      <c r="EU9" s="163">
        <v>0</v>
      </c>
      <c r="EV9" s="163">
        <v>-10.76</v>
      </c>
      <c r="EW9" s="163">
        <v>-1.8</v>
      </c>
      <c r="EX9" s="163">
        <v>2.5419</v>
      </c>
      <c r="EY9" s="163">
        <v>-13.7805</v>
      </c>
      <c r="EZ9" s="163">
        <v>-8.3241999999999994</v>
      </c>
      <c r="FA9" s="163">
        <v>-8.5673999999999992</v>
      </c>
      <c r="FB9" s="163">
        <v>9.7811000000000003</v>
      </c>
      <c r="FC9" s="163">
        <v>2.6573000000000002</v>
      </c>
      <c r="FD9" s="163">
        <v>-14.231299999999999</v>
      </c>
      <c r="FE9" s="163">
        <v>7.4359999999999999</v>
      </c>
      <c r="FF9" s="164"/>
      <c r="FG9" s="163">
        <v>-2.4235000000000002</v>
      </c>
      <c r="FH9" s="163">
        <v>0</v>
      </c>
      <c r="FI9" s="163">
        <v>0</v>
      </c>
      <c r="FJ9" s="163">
        <v>0</v>
      </c>
      <c r="FK9" s="163">
        <v>3.6840000000000002</v>
      </c>
      <c r="FL9" s="163">
        <v>3.0142000000000002</v>
      </c>
      <c r="FM9" s="163">
        <v>-6.8657000000000004</v>
      </c>
      <c r="FN9" s="163">
        <v>13.401899999999999</v>
      </c>
      <c r="FO9" s="163">
        <v>12.5151</v>
      </c>
      <c r="FP9" s="163">
        <v>3.8125</v>
      </c>
      <c r="FQ9" s="163">
        <v>14.582000000000001</v>
      </c>
      <c r="FR9" s="163">
        <v>15.2895</v>
      </c>
      <c r="FS9" s="163">
        <v>-14.25</v>
      </c>
      <c r="FT9" s="163">
        <v>-1.8232999999999999</v>
      </c>
      <c r="FU9" s="163">
        <v>0.1852</v>
      </c>
      <c r="FV9" s="163">
        <v>0.59</v>
      </c>
      <c r="FW9" s="163">
        <v>0.98</v>
      </c>
      <c r="FX9" s="163">
        <v>-15.3925</v>
      </c>
      <c r="FY9" s="163">
        <v>3.1114000000000002</v>
      </c>
      <c r="FZ9" s="163">
        <v>7.5350000000000001</v>
      </c>
      <c r="GA9" s="163">
        <v>1.0029999999999999</v>
      </c>
      <c r="GB9" s="164"/>
      <c r="GC9" s="163">
        <v>25.6</v>
      </c>
      <c r="GD9" s="163">
        <v>-26.083500000000001</v>
      </c>
      <c r="GE9" s="163">
        <v>-18.957100000000001</v>
      </c>
      <c r="GF9" s="163">
        <v>-1.98</v>
      </c>
      <c r="GG9" s="163">
        <v>29.6297</v>
      </c>
      <c r="GH9" s="164"/>
      <c r="GI9" s="163">
        <v>19.198899999999998</v>
      </c>
      <c r="GJ9" s="163">
        <v>-4.1409000000000002</v>
      </c>
      <c r="GK9" s="163">
        <v>-4.5734000000000004</v>
      </c>
      <c r="GL9" s="163">
        <v>2.0703999999999998</v>
      </c>
      <c r="GM9" s="164"/>
      <c r="GN9" s="164"/>
      <c r="GO9" s="163">
        <v>-12.1089</v>
      </c>
      <c r="GP9" s="163">
        <v>60.074100000000001</v>
      </c>
      <c r="GQ9" s="163">
        <v>5.6680999999999999</v>
      </c>
      <c r="GR9" s="163">
        <v>-22.6129</v>
      </c>
      <c r="GS9" s="163">
        <v>5.3128000000000002</v>
      </c>
      <c r="GT9" s="163">
        <v>6.1200999999999999</v>
      </c>
      <c r="GU9" s="163">
        <v>125.10169999999999</v>
      </c>
      <c r="GV9" s="163">
        <v>-5.9240000000000004</v>
      </c>
      <c r="GW9" s="163">
        <v>-8.6907999999999994</v>
      </c>
      <c r="GX9" s="163">
        <v>-10.0913</v>
      </c>
      <c r="GY9" s="163">
        <v>3.3628</v>
      </c>
      <c r="GZ9" s="163">
        <v>6.3658999999999999</v>
      </c>
      <c r="HA9" s="163">
        <v>6.4401000000000002</v>
      </c>
      <c r="HB9" s="163">
        <v>2.5171999999999999</v>
      </c>
      <c r="HC9" s="163">
        <v>-10.366</v>
      </c>
      <c r="HD9" s="163">
        <v>-9.3673999999999999</v>
      </c>
      <c r="HE9" s="163">
        <v>-0.84</v>
      </c>
      <c r="HF9" s="163">
        <v>3.5028999999999999</v>
      </c>
      <c r="HG9" s="163">
        <v>51.2759</v>
      </c>
      <c r="HH9" s="163">
        <v>23.755400000000002</v>
      </c>
      <c r="HI9" s="163">
        <v>59.9557</v>
      </c>
      <c r="HJ9" s="163">
        <v>7.6182999999999996</v>
      </c>
      <c r="HK9" s="163">
        <v>8.3119999999999994</v>
      </c>
      <c r="HL9" s="164"/>
      <c r="HM9" s="163">
        <v>-17.467199999999998</v>
      </c>
      <c r="HN9" s="163">
        <v>-10.561400000000001</v>
      </c>
      <c r="HO9" s="163">
        <v>-11.143000000000001</v>
      </c>
      <c r="HP9" s="164"/>
      <c r="HQ9" s="164"/>
      <c r="HR9" s="163">
        <v>-25.240100000000002</v>
      </c>
      <c r="HS9" s="163">
        <v>-24.641300000000001</v>
      </c>
      <c r="HT9" s="163">
        <v>-6.8906999999999998</v>
      </c>
      <c r="HU9" s="163">
        <v>-7.2279999999999998</v>
      </c>
      <c r="HV9" s="163">
        <v>4.0199999999999996</v>
      </c>
      <c r="HW9" s="163">
        <v>4.4000000000000004</v>
      </c>
      <c r="HX9" s="163">
        <v>-26.1</v>
      </c>
      <c r="HY9" s="163">
        <v>-26.3</v>
      </c>
      <c r="HZ9" s="163">
        <v>0.19500000000000001</v>
      </c>
      <c r="IA9" s="163">
        <v>-9.1199999999999992</v>
      </c>
      <c r="IB9" s="163">
        <v>38.014499999999998</v>
      </c>
      <c r="IC9" s="163">
        <v>21.566099999999999</v>
      </c>
      <c r="ID9" s="163">
        <v>21.9224</v>
      </c>
      <c r="IE9" s="163">
        <v>-19.899999999999999</v>
      </c>
      <c r="IF9" s="163">
        <v>-33.299999999999997</v>
      </c>
      <c r="IG9" s="163">
        <v>9.4</v>
      </c>
      <c r="IH9" s="163">
        <v>8.6</v>
      </c>
      <c r="II9" s="164"/>
      <c r="IJ9" s="163">
        <v>-17.957599999999999</v>
      </c>
      <c r="IK9" s="163">
        <v>-85.249200000000002</v>
      </c>
      <c r="IL9" s="163">
        <v>20.412199999999999</v>
      </c>
      <c r="IM9" s="163">
        <v>-259.97489999999999</v>
      </c>
      <c r="IN9" s="163">
        <v>-13.255100000000001</v>
      </c>
      <c r="IO9" s="163">
        <v>-13.594900000000001</v>
      </c>
      <c r="IP9" s="163">
        <v>106.8781</v>
      </c>
      <c r="IQ9" s="163">
        <v>60.554400000000001</v>
      </c>
      <c r="IR9" s="163">
        <v>113.44629999999999</v>
      </c>
      <c r="IS9" s="163">
        <v>95.7316</v>
      </c>
      <c r="IT9" s="163">
        <v>42.626100000000001</v>
      </c>
      <c r="IU9" s="163">
        <v>22.4726</v>
      </c>
      <c r="IV9" s="163">
        <v>21.891100000000002</v>
      </c>
      <c r="IW9" s="163">
        <v>-3.6839</v>
      </c>
      <c r="IX9" s="163">
        <v>201.65170000000001</v>
      </c>
      <c r="IY9" s="163">
        <v>-197.01150000000001</v>
      </c>
      <c r="IZ9" s="163">
        <v>150.51599999999999</v>
      </c>
      <c r="JA9" s="163">
        <v>-137.68039999999999</v>
      </c>
      <c r="JB9" s="163">
        <v>-0.9607</v>
      </c>
      <c r="JC9" s="163">
        <v>11.811</v>
      </c>
      <c r="JD9" s="163">
        <v>-5.6</v>
      </c>
      <c r="JE9" s="163">
        <v>-2.1749999999999998</v>
      </c>
      <c r="JF9" s="163">
        <v>-2.181</v>
      </c>
      <c r="JG9" s="163">
        <v>0.48</v>
      </c>
      <c r="JH9" s="163">
        <v>0.64</v>
      </c>
      <c r="JI9" s="163">
        <v>-0.75749999999999995</v>
      </c>
      <c r="JJ9" s="163">
        <v>-6.0624000000000002</v>
      </c>
      <c r="JK9" s="163">
        <v>2.8153000000000001</v>
      </c>
      <c r="JL9" s="163">
        <v>-3.5142000000000002</v>
      </c>
      <c r="JM9" s="163">
        <v>3.3</v>
      </c>
      <c r="JN9" s="163">
        <v>7.84</v>
      </c>
      <c r="JO9" s="163">
        <v>7.3449999999999998</v>
      </c>
      <c r="JP9" s="164"/>
      <c r="JQ9" s="164"/>
      <c r="JR9" s="163">
        <v>3.7974000000000001</v>
      </c>
      <c r="JS9" s="163">
        <v>3.2505999999999999</v>
      </c>
      <c r="JT9" s="163">
        <v>3.6326999999999998</v>
      </c>
      <c r="JU9" s="164"/>
      <c r="JV9" s="163">
        <v>17.100000000000001</v>
      </c>
      <c r="JW9" s="163">
        <v>8.6960999999999995</v>
      </c>
      <c r="JX9" s="163">
        <v>0.08</v>
      </c>
      <c r="JY9" s="164"/>
      <c r="JZ9" s="163">
        <v>-5.4649000000000001</v>
      </c>
      <c r="KA9" s="164"/>
      <c r="KB9" s="164"/>
      <c r="KC9" s="163">
        <v>-5.1603000000000003</v>
      </c>
      <c r="KD9" s="164"/>
      <c r="KE9" s="163">
        <v>0</v>
      </c>
      <c r="KF9" s="163">
        <v>5.5046999999999997</v>
      </c>
      <c r="KG9" s="163">
        <v>-12</v>
      </c>
      <c r="KH9" s="163">
        <v>-4.7</v>
      </c>
      <c r="KI9" s="163">
        <v>44.791699999999999</v>
      </c>
      <c r="KJ9" s="163">
        <v>-126.68940000000001</v>
      </c>
    </row>
    <row r="10" spans="1:296" ht="18" customHeight="1" x14ac:dyDescent="0.3">
      <c r="A10" s="162" t="s">
        <v>68</v>
      </c>
      <c r="B10" s="162" t="s">
        <v>910</v>
      </c>
      <c r="C10" s="166">
        <v>0</v>
      </c>
      <c r="D10" s="167"/>
      <c r="E10" s="166">
        <v>2.0958999999999999</v>
      </c>
      <c r="F10" s="166">
        <v>-7.1262999999999996</v>
      </c>
      <c r="G10" s="166">
        <v>-1.1669</v>
      </c>
      <c r="H10" s="166">
        <v>8.8390000000000004</v>
      </c>
      <c r="I10" s="167"/>
      <c r="J10" s="166">
        <v>12.180300000000001</v>
      </c>
      <c r="K10" s="167"/>
      <c r="L10" s="166">
        <v>12.976599999999999</v>
      </c>
      <c r="M10" s="166">
        <v>4.6959</v>
      </c>
      <c r="N10" s="166">
        <v>4.3703000000000003</v>
      </c>
      <c r="O10" s="166">
        <v>-17.760000000000002</v>
      </c>
      <c r="P10" s="166">
        <v>-24.2</v>
      </c>
      <c r="Q10" s="166">
        <v>0</v>
      </c>
      <c r="R10" s="166">
        <v>0.82799999999999996</v>
      </c>
      <c r="S10" s="166">
        <v>-17.600000000000001</v>
      </c>
      <c r="T10" s="166">
        <v>-1.2067000000000001</v>
      </c>
      <c r="U10" s="166">
        <v>-0.77270000000000005</v>
      </c>
      <c r="V10" s="166">
        <v>4.2203999999999997</v>
      </c>
      <c r="W10" s="166">
        <v>4.0819999999999999</v>
      </c>
      <c r="X10" s="166">
        <v>7.4212999999999996</v>
      </c>
      <c r="Y10" s="166">
        <v>3.6981000000000002</v>
      </c>
      <c r="Z10" s="166">
        <v>-0.29609999999999997</v>
      </c>
      <c r="AA10" s="166">
        <v>2.2627000000000002</v>
      </c>
      <c r="AB10" s="167"/>
      <c r="AC10" s="166">
        <v>-1.0353000000000001</v>
      </c>
      <c r="AD10" s="166">
        <v>-0.94399999999999995</v>
      </c>
      <c r="AE10" s="166">
        <v>-0.90900000000000003</v>
      </c>
      <c r="AF10" s="166">
        <v>1.8580000000000001</v>
      </c>
      <c r="AG10" s="166">
        <v>-4.4400000000000004</v>
      </c>
      <c r="AH10" s="166">
        <v>-13.2</v>
      </c>
      <c r="AI10" s="166">
        <v>-0.82</v>
      </c>
      <c r="AJ10" s="166">
        <v>0.19400000000000001</v>
      </c>
      <c r="AK10" s="166">
        <v>-12.21</v>
      </c>
      <c r="AL10" s="166">
        <v>-12.31</v>
      </c>
      <c r="AM10" s="167"/>
      <c r="AN10" s="166">
        <v>-12.49</v>
      </c>
      <c r="AO10" s="166">
        <v>-12.42</v>
      </c>
      <c r="AP10" s="166">
        <v>3.1835</v>
      </c>
      <c r="AQ10" s="166">
        <v>3.5893000000000002</v>
      </c>
      <c r="AR10" s="166">
        <v>16.241800000000001</v>
      </c>
      <c r="AS10" s="166">
        <v>18.1218</v>
      </c>
      <c r="AT10" s="166">
        <v>-6.3832000000000004</v>
      </c>
      <c r="AU10" s="166">
        <v>-9.2914999999999992</v>
      </c>
      <c r="AV10" s="166">
        <v>-9.3765999999999998</v>
      </c>
      <c r="AW10" s="166">
        <v>10.2056</v>
      </c>
      <c r="AX10" s="166">
        <v>16.6938</v>
      </c>
      <c r="AY10" s="166">
        <v>-22.691500000000001</v>
      </c>
      <c r="AZ10" s="166">
        <v>-21.306100000000001</v>
      </c>
      <c r="BA10" s="166">
        <v>34.554299999999998</v>
      </c>
      <c r="BB10" s="166">
        <v>34.551600000000001</v>
      </c>
      <c r="BC10" s="166">
        <v>43.191299999999998</v>
      </c>
      <c r="BD10" s="166">
        <v>10.0596</v>
      </c>
      <c r="BE10" s="166">
        <v>-7.1</v>
      </c>
      <c r="BF10" s="166">
        <v>-7.2</v>
      </c>
      <c r="BG10" s="166">
        <v>-25.3095</v>
      </c>
      <c r="BH10" s="166">
        <v>-24.175899999999999</v>
      </c>
      <c r="BI10" s="166">
        <v>-2.0731000000000002</v>
      </c>
      <c r="BJ10" s="167"/>
      <c r="BK10" s="166">
        <v>-0.89970000000000006</v>
      </c>
      <c r="BL10" s="166">
        <v>2.7469000000000001</v>
      </c>
      <c r="BM10" s="166">
        <v>-0.61229999999999996</v>
      </c>
      <c r="BN10" s="166">
        <v>-0.42720000000000002</v>
      </c>
      <c r="BO10" s="166">
        <v>-142.12459999999999</v>
      </c>
      <c r="BP10" s="166">
        <v>67.415400000000005</v>
      </c>
      <c r="BQ10" s="166">
        <v>67.964699999999993</v>
      </c>
      <c r="BR10" s="166">
        <v>4.4283999999999999</v>
      </c>
      <c r="BS10" s="166">
        <v>-159.00739999999999</v>
      </c>
      <c r="BT10" s="167"/>
      <c r="BU10" s="167"/>
      <c r="BV10" s="167"/>
      <c r="BW10" s="166">
        <v>13.662000000000001</v>
      </c>
      <c r="BX10" s="166">
        <v>9.6999999999999993</v>
      </c>
      <c r="BY10" s="166">
        <v>7.68</v>
      </c>
      <c r="BZ10" s="166">
        <v>-10.94</v>
      </c>
      <c r="CA10" s="166">
        <v>7.17</v>
      </c>
      <c r="CB10" s="166">
        <v>-12.7217</v>
      </c>
      <c r="CC10" s="166">
        <v>-12.0519</v>
      </c>
      <c r="CD10" s="166">
        <v>14.5982</v>
      </c>
      <c r="CE10" s="166">
        <v>12.794499999999999</v>
      </c>
      <c r="CF10" s="166">
        <v>-2.1347</v>
      </c>
      <c r="CG10" s="166">
        <v>-0.39179999999999998</v>
      </c>
      <c r="CH10" s="166">
        <v>8.6099999999999996E-2</v>
      </c>
      <c r="CI10" s="166">
        <v>-0.36130000000000001</v>
      </c>
      <c r="CJ10" s="166">
        <v>26.229099999999999</v>
      </c>
      <c r="CK10" s="166">
        <v>4.4116</v>
      </c>
      <c r="CL10" s="166">
        <v>7.827</v>
      </c>
      <c r="CM10" s="166">
        <v>-1</v>
      </c>
      <c r="CN10" s="166">
        <v>-49.2</v>
      </c>
      <c r="CO10" s="166">
        <v>-3.18</v>
      </c>
      <c r="CP10" s="166">
        <v>28.9712</v>
      </c>
      <c r="CQ10" s="166">
        <v>28.748799999999999</v>
      </c>
      <c r="CR10" s="166">
        <v>28.127199999999998</v>
      </c>
      <c r="CS10" s="166">
        <v>55.347999999999999</v>
      </c>
      <c r="CT10" s="166">
        <v>55.1357</v>
      </c>
      <c r="CU10" s="166">
        <v>-24.740300000000001</v>
      </c>
      <c r="CV10" s="166">
        <v>-37.975099999999998</v>
      </c>
      <c r="CW10" s="166">
        <v>-23.2608</v>
      </c>
      <c r="CX10" s="166">
        <v>2.9518</v>
      </c>
      <c r="CY10" s="166">
        <v>31.12</v>
      </c>
      <c r="CZ10" s="166">
        <v>11.68</v>
      </c>
      <c r="DA10" s="166">
        <v>5.7861000000000002</v>
      </c>
      <c r="DB10" s="166">
        <v>4.5929000000000002</v>
      </c>
      <c r="DC10" s="166">
        <v>-6.9473000000000003</v>
      </c>
      <c r="DD10" s="167"/>
      <c r="DE10" s="166">
        <v>-26.851099999999999</v>
      </c>
      <c r="DF10" s="166">
        <v>-26.116700000000002</v>
      </c>
      <c r="DG10" s="166">
        <v>33.835099999999997</v>
      </c>
      <c r="DH10" s="167"/>
      <c r="DI10" s="167"/>
      <c r="DJ10" s="167"/>
      <c r="DK10" s="166">
        <v>-29.6</v>
      </c>
      <c r="DL10" s="166">
        <v>-0.31130000000000002</v>
      </c>
      <c r="DM10" s="166">
        <v>0</v>
      </c>
      <c r="DN10" s="166">
        <v>7.7</v>
      </c>
      <c r="DO10" s="166">
        <v>4.04</v>
      </c>
      <c r="DP10" s="166">
        <v>-1.75</v>
      </c>
      <c r="DQ10" s="166">
        <v>-2.78</v>
      </c>
      <c r="DR10" s="166">
        <v>12.663500000000001</v>
      </c>
      <c r="DS10" s="166">
        <v>-34.106900000000003</v>
      </c>
      <c r="DT10" s="166">
        <v>-10.4</v>
      </c>
      <c r="DU10" s="166">
        <v>-10.7</v>
      </c>
      <c r="DV10" s="166">
        <v>24.08</v>
      </c>
      <c r="DW10" s="166">
        <v>6.88</v>
      </c>
      <c r="DX10" s="166">
        <v>-31.9818</v>
      </c>
      <c r="DY10" s="166">
        <v>-16.109100000000002</v>
      </c>
      <c r="DZ10" s="166">
        <v>-30.925899999999999</v>
      </c>
      <c r="EA10" s="166">
        <v>-29.427299999999999</v>
      </c>
      <c r="EB10" s="167"/>
      <c r="EC10" s="166">
        <v>-23.484100000000002</v>
      </c>
      <c r="ED10" s="166">
        <v>-30.040900000000001</v>
      </c>
      <c r="EE10" s="166">
        <v>-30.042200000000001</v>
      </c>
      <c r="EF10" s="166">
        <v>-11.847899999999999</v>
      </c>
      <c r="EG10" s="166">
        <v>-16.897400000000001</v>
      </c>
      <c r="EH10" s="166">
        <v>-12.173</v>
      </c>
      <c r="EI10" s="166">
        <v>-79.660600000000002</v>
      </c>
      <c r="EJ10" s="166">
        <v>-43.788400000000003</v>
      </c>
      <c r="EK10" s="167"/>
      <c r="EL10" s="166">
        <v>-8.5025999999999993</v>
      </c>
      <c r="EM10" s="166">
        <v>-8.1338000000000008</v>
      </c>
      <c r="EN10" s="167"/>
      <c r="EO10" s="166">
        <v>-14.234500000000001</v>
      </c>
      <c r="EP10" s="166">
        <v>-13.629799999999999</v>
      </c>
      <c r="EQ10" s="166">
        <v>25.103999999999999</v>
      </c>
      <c r="ER10" s="166">
        <v>-19.6419</v>
      </c>
      <c r="ES10" s="166">
        <v>-19.334499999999998</v>
      </c>
      <c r="ET10" s="166">
        <v>-1.9233</v>
      </c>
      <c r="EU10" s="166">
        <v>-11.42</v>
      </c>
      <c r="EV10" s="166">
        <v>-10.220000000000001</v>
      </c>
      <c r="EW10" s="166">
        <v>0.2</v>
      </c>
      <c r="EX10" s="166">
        <v>2.5922999999999998</v>
      </c>
      <c r="EY10" s="166">
        <v>-16.418500000000002</v>
      </c>
      <c r="EZ10" s="166">
        <v>-8.7323000000000004</v>
      </c>
      <c r="FA10" s="166">
        <v>-8.9727999999999994</v>
      </c>
      <c r="FB10" s="166">
        <v>9.2937999999999992</v>
      </c>
      <c r="FC10" s="166">
        <v>2.9922</v>
      </c>
      <c r="FD10" s="166">
        <v>-13.1813</v>
      </c>
      <c r="FE10" s="166">
        <v>7.4324000000000003</v>
      </c>
      <c r="FF10" s="167"/>
      <c r="FG10" s="166">
        <v>-1.1229</v>
      </c>
      <c r="FH10" s="166">
        <v>0</v>
      </c>
      <c r="FI10" s="166">
        <v>0</v>
      </c>
      <c r="FJ10" s="167"/>
      <c r="FK10" s="166">
        <v>3.0142000000000002</v>
      </c>
      <c r="FL10" s="166">
        <v>2.8468</v>
      </c>
      <c r="FM10" s="166">
        <v>-2.5118</v>
      </c>
      <c r="FN10" s="166">
        <v>11.9833</v>
      </c>
      <c r="FO10" s="166">
        <v>11.7605</v>
      </c>
      <c r="FP10" s="166">
        <v>4.8129</v>
      </c>
      <c r="FQ10" s="166">
        <v>15.703900000000001</v>
      </c>
      <c r="FR10" s="166">
        <v>16.314900000000002</v>
      </c>
      <c r="FS10" s="166">
        <v>-13.91</v>
      </c>
      <c r="FT10" s="166">
        <v>-1.8232999999999999</v>
      </c>
      <c r="FU10" s="166">
        <v>0.20069999999999999</v>
      </c>
      <c r="FV10" s="166">
        <v>0.97</v>
      </c>
      <c r="FW10" s="166">
        <v>0.79</v>
      </c>
      <c r="FX10" s="166">
        <v>-16.497800000000002</v>
      </c>
      <c r="FY10" s="167"/>
      <c r="FZ10" s="166">
        <v>7.625</v>
      </c>
      <c r="GA10" s="166">
        <v>0.97099999999999997</v>
      </c>
      <c r="GB10" s="167"/>
      <c r="GC10" s="166">
        <v>24.58</v>
      </c>
      <c r="GD10" s="166">
        <v>-26.836200000000002</v>
      </c>
      <c r="GE10" s="166">
        <v>-19.462199999999999</v>
      </c>
      <c r="GF10" s="166">
        <v>-2.15</v>
      </c>
      <c r="GG10" s="166">
        <v>28.101099999999999</v>
      </c>
      <c r="GH10" s="167"/>
      <c r="GI10" s="166">
        <v>19.4984</v>
      </c>
      <c r="GJ10" s="166">
        <v>-4.0735000000000001</v>
      </c>
      <c r="GK10" s="166">
        <v>-4.4983000000000004</v>
      </c>
      <c r="GL10" s="166">
        <v>1.9892000000000001</v>
      </c>
      <c r="GM10" s="167"/>
      <c r="GN10" s="167"/>
      <c r="GO10" s="166">
        <v>-11.59</v>
      </c>
      <c r="GP10" s="166">
        <v>59.7044</v>
      </c>
      <c r="GQ10" s="166">
        <v>5.5304000000000002</v>
      </c>
      <c r="GR10" s="166">
        <v>-22.9177</v>
      </c>
      <c r="GS10" s="166">
        <v>5.2092000000000001</v>
      </c>
      <c r="GT10" s="166">
        <v>5.7337999999999996</v>
      </c>
      <c r="GU10" s="166">
        <v>120.9333</v>
      </c>
      <c r="GV10" s="166">
        <v>-7.0488999999999997</v>
      </c>
      <c r="GW10" s="166">
        <v>-8.8332999999999995</v>
      </c>
      <c r="GX10" s="166">
        <v>-8.4524000000000008</v>
      </c>
      <c r="GY10" s="166">
        <v>3.0278999999999998</v>
      </c>
      <c r="GZ10" s="166">
        <v>6.3219000000000003</v>
      </c>
      <c r="HA10" s="166">
        <v>6.3292999999999999</v>
      </c>
      <c r="HB10" s="166">
        <v>2.3938999999999999</v>
      </c>
      <c r="HC10" s="166">
        <v>-10.610799999999999</v>
      </c>
      <c r="HD10" s="166">
        <v>-9.4724000000000004</v>
      </c>
      <c r="HE10" s="166">
        <v>-2.5099999999999998</v>
      </c>
      <c r="HF10" s="166">
        <v>7.0336999999999996</v>
      </c>
      <c r="HG10" s="166">
        <v>50.843400000000003</v>
      </c>
      <c r="HH10" s="166">
        <v>20.313600000000001</v>
      </c>
      <c r="HI10" s="166">
        <v>62.277999999999999</v>
      </c>
      <c r="HJ10" s="166">
        <v>7.4561000000000002</v>
      </c>
      <c r="HK10" s="166">
        <v>8.4291999999999998</v>
      </c>
      <c r="HL10" s="167"/>
      <c r="HM10" s="166">
        <v>-17.403600000000001</v>
      </c>
      <c r="HN10" s="166">
        <v>0</v>
      </c>
      <c r="HO10" s="166">
        <v>-11.171099999999999</v>
      </c>
      <c r="HP10" s="167"/>
      <c r="HQ10" s="167"/>
      <c r="HR10" s="166">
        <v>-24.410599999999999</v>
      </c>
      <c r="HS10" s="166">
        <v>-23.866800000000001</v>
      </c>
      <c r="HT10" s="166">
        <v>-6.8444000000000003</v>
      </c>
      <c r="HU10" s="166">
        <v>-6.7972000000000001</v>
      </c>
      <c r="HV10" s="166">
        <v>2.85</v>
      </c>
      <c r="HW10" s="166">
        <v>3.25</v>
      </c>
      <c r="HX10" s="166">
        <v>-26</v>
      </c>
      <c r="HY10" s="166">
        <v>-26.1</v>
      </c>
      <c r="HZ10" s="166">
        <v>5.3999999999999999E-2</v>
      </c>
      <c r="IA10" s="166">
        <v>-9.1199999999999992</v>
      </c>
      <c r="IB10" s="166">
        <v>33.335099999999997</v>
      </c>
      <c r="IC10" s="166">
        <v>22.805199999999999</v>
      </c>
      <c r="ID10" s="166">
        <v>22.688500000000001</v>
      </c>
      <c r="IE10" s="166">
        <v>-20.3</v>
      </c>
      <c r="IF10" s="166">
        <v>-32.9</v>
      </c>
      <c r="IG10" s="166">
        <v>8.6</v>
      </c>
      <c r="IH10" s="166">
        <v>8.1</v>
      </c>
      <c r="II10" s="166">
        <v>-18.080200000000001</v>
      </c>
      <c r="IJ10" s="166">
        <v>-17.919</v>
      </c>
      <c r="IK10" s="166">
        <v>-89.9529</v>
      </c>
      <c r="IL10" s="166">
        <v>19.5063</v>
      </c>
      <c r="IM10" s="166">
        <v>-257.77379999999999</v>
      </c>
      <c r="IN10" s="166">
        <v>-11.3851</v>
      </c>
      <c r="IO10" s="166">
        <v>-15.356299999999999</v>
      </c>
      <c r="IP10" s="166">
        <v>103.70910000000001</v>
      </c>
      <c r="IQ10" s="166">
        <v>62.814</v>
      </c>
      <c r="IR10" s="166">
        <v>108.3738</v>
      </c>
      <c r="IS10" s="166">
        <v>92.077100000000002</v>
      </c>
      <c r="IT10" s="166">
        <v>37.268099999999997</v>
      </c>
      <c r="IU10" s="166">
        <v>22.1082</v>
      </c>
      <c r="IV10" s="166">
        <v>22.3064</v>
      </c>
      <c r="IW10" s="166">
        <v>2.8479999999999999</v>
      </c>
      <c r="IX10" s="166">
        <v>194.88140000000001</v>
      </c>
      <c r="IY10" s="166">
        <v>-195.31229999999999</v>
      </c>
      <c r="IZ10" s="166">
        <v>151.73249999999999</v>
      </c>
      <c r="JA10" s="166">
        <v>-135.90110000000001</v>
      </c>
      <c r="JB10" s="166">
        <v>-0.86550000000000005</v>
      </c>
      <c r="JC10" s="166">
        <v>11.343</v>
      </c>
      <c r="JD10" s="166">
        <v>-5.84</v>
      </c>
      <c r="JE10" s="166">
        <v>-2.1720000000000002</v>
      </c>
      <c r="JF10" s="166">
        <v>-2.1749999999999998</v>
      </c>
      <c r="JG10" s="166">
        <v>0.16</v>
      </c>
      <c r="JH10" s="166">
        <v>0.32</v>
      </c>
      <c r="JI10" s="166">
        <v>-0.9738</v>
      </c>
      <c r="JJ10" s="166">
        <v>-5.9739000000000004</v>
      </c>
      <c r="JK10" s="166">
        <v>2.7543000000000002</v>
      </c>
      <c r="JL10" s="166">
        <v>-3.5447000000000002</v>
      </c>
      <c r="JM10" s="166">
        <v>2.8</v>
      </c>
      <c r="JN10" s="166">
        <v>5.5279999999999996</v>
      </c>
      <c r="JO10" s="166">
        <v>7.0819999999999999</v>
      </c>
      <c r="JP10" s="167"/>
      <c r="JQ10" s="167"/>
      <c r="JR10" s="166">
        <v>3.6812999999999998</v>
      </c>
      <c r="JS10" s="166">
        <v>3.1400999999999999</v>
      </c>
      <c r="JT10" s="166">
        <v>2.8595000000000002</v>
      </c>
      <c r="JU10" s="167"/>
      <c r="JV10" s="166">
        <v>16.899999999999999</v>
      </c>
      <c r="JW10" s="166">
        <v>9.09</v>
      </c>
      <c r="JX10" s="166">
        <v>0.02</v>
      </c>
      <c r="JY10" s="167"/>
      <c r="JZ10" s="166">
        <v>-5.1882000000000001</v>
      </c>
      <c r="KA10" s="167"/>
      <c r="KB10" s="167"/>
      <c r="KC10" s="166">
        <v>-5.3628</v>
      </c>
      <c r="KD10" s="167"/>
      <c r="KE10" s="167"/>
      <c r="KF10" s="166">
        <v>0</v>
      </c>
      <c r="KG10" s="166">
        <v>-11.8</v>
      </c>
      <c r="KH10" s="166">
        <v>-4.2</v>
      </c>
      <c r="KI10" s="166">
        <v>48.38</v>
      </c>
      <c r="KJ10" s="166">
        <v>-132.20169999999999</v>
      </c>
    </row>
    <row r="11" spans="1:296" ht="18" customHeight="1" x14ac:dyDescent="0.3">
      <c r="A11" s="162" t="s">
        <v>68</v>
      </c>
      <c r="B11" s="162" t="s">
        <v>911</v>
      </c>
      <c r="C11" s="166">
        <v>0</v>
      </c>
      <c r="D11" s="167"/>
      <c r="E11" s="166">
        <v>1.8668</v>
      </c>
      <c r="F11" s="166">
        <v>-6.7073</v>
      </c>
      <c r="G11" s="166">
        <v>3.9260999999999999</v>
      </c>
      <c r="H11" s="166">
        <v>8.9634</v>
      </c>
      <c r="I11" s="167"/>
      <c r="J11" s="166">
        <v>12.051</v>
      </c>
      <c r="K11" s="167"/>
      <c r="L11" s="166">
        <v>12.386100000000001</v>
      </c>
      <c r="M11" s="166">
        <v>4.5698999999999996</v>
      </c>
      <c r="N11" s="166">
        <v>4.3352000000000004</v>
      </c>
      <c r="O11" s="166">
        <v>-11.1</v>
      </c>
      <c r="P11" s="166">
        <v>-22</v>
      </c>
      <c r="Q11" s="167"/>
      <c r="R11" s="166">
        <v>0.82799999999999996</v>
      </c>
      <c r="S11" s="167"/>
      <c r="T11" s="166">
        <v>-1.1434</v>
      </c>
      <c r="U11" s="166">
        <v>-0.23469999999999999</v>
      </c>
      <c r="V11" s="166">
        <v>3.7456999999999998</v>
      </c>
      <c r="W11" s="166">
        <v>3.5851000000000002</v>
      </c>
      <c r="X11" s="166">
        <v>6.7881999999999998</v>
      </c>
      <c r="Y11" s="166">
        <v>3.448</v>
      </c>
      <c r="Z11" s="166">
        <v>-0.33989999999999998</v>
      </c>
      <c r="AA11" s="166">
        <v>2.3285999999999998</v>
      </c>
      <c r="AB11" s="167"/>
      <c r="AC11" s="166">
        <v>-1.0648</v>
      </c>
      <c r="AD11" s="166">
        <v>-0.63500000000000001</v>
      </c>
      <c r="AE11" s="166">
        <v>0</v>
      </c>
      <c r="AF11" s="166">
        <v>1.7490000000000001</v>
      </c>
      <c r="AG11" s="166">
        <v>-8.8800000000000008</v>
      </c>
      <c r="AH11" s="167"/>
      <c r="AI11" s="166">
        <v>-1.1279999999999999</v>
      </c>
      <c r="AJ11" s="166">
        <v>0.192</v>
      </c>
      <c r="AK11" s="166">
        <v>-15.03</v>
      </c>
      <c r="AL11" s="166">
        <v>-15</v>
      </c>
      <c r="AM11" s="166">
        <v>-10</v>
      </c>
      <c r="AN11" s="166">
        <v>-10.82</v>
      </c>
      <c r="AO11" s="166">
        <v>-10.85</v>
      </c>
      <c r="AP11" s="166">
        <v>2.8323</v>
      </c>
      <c r="AQ11" s="166">
        <v>3.7193999999999998</v>
      </c>
      <c r="AR11" s="166">
        <v>16.423300000000001</v>
      </c>
      <c r="AS11" s="166">
        <v>18.3932</v>
      </c>
      <c r="AT11" s="166">
        <v>-7.3834</v>
      </c>
      <c r="AU11" s="166">
        <v>-8.9476999999999993</v>
      </c>
      <c r="AV11" s="166">
        <v>-8.6668000000000003</v>
      </c>
      <c r="AW11" s="166">
        <v>4.0435999999999996</v>
      </c>
      <c r="AX11" s="166">
        <v>4.4542000000000002</v>
      </c>
      <c r="AY11" s="166">
        <v>-17.229600000000001</v>
      </c>
      <c r="AZ11" s="166">
        <v>-14.9712</v>
      </c>
      <c r="BA11" s="166">
        <v>28.673200000000001</v>
      </c>
      <c r="BB11" s="166">
        <v>29.547799999999999</v>
      </c>
      <c r="BC11" s="166">
        <v>51.526699999999998</v>
      </c>
      <c r="BD11" s="166">
        <v>10.9472</v>
      </c>
      <c r="BE11" s="166">
        <v>-7.3</v>
      </c>
      <c r="BF11" s="166">
        <v>-7.4</v>
      </c>
      <c r="BG11" s="166">
        <v>-26.674900000000001</v>
      </c>
      <c r="BH11" s="166">
        <v>-26.556799999999999</v>
      </c>
      <c r="BI11" s="166">
        <v>-1.9958</v>
      </c>
      <c r="BJ11" s="167"/>
      <c r="BK11" s="166">
        <v>-2.0125000000000002</v>
      </c>
      <c r="BL11" s="166">
        <v>2.8788999999999998</v>
      </c>
      <c r="BM11" s="166">
        <v>-1.0481</v>
      </c>
      <c r="BN11" s="166">
        <v>-0.63300000000000001</v>
      </c>
      <c r="BO11" s="166">
        <v>-152.04320000000001</v>
      </c>
      <c r="BP11" s="166">
        <v>67.232299999999995</v>
      </c>
      <c r="BQ11" s="166">
        <v>67.842600000000004</v>
      </c>
      <c r="BR11" s="166">
        <v>3.0062000000000002</v>
      </c>
      <c r="BS11" s="166">
        <v>-167.95910000000001</v>
      </c>
      <c r="BT11" s="167"/>
      <c r="BU11" s="167"/>
      <c r="BV11" s="167"/>
      <c r="BW11" s="167"/>
      <c r="BX11" s="166">
        <v>9.85</v>
      </c>
      <c r="BY11" s="166">
        <v>7.57</v>
      </c>
      <c r="BZ11" s="166">
        <v>-10.99</v>
      </c>
      <c r="CA11" s="166">
        <v>7.51</v>
      </c>
      <c r="CB11" s="166">
        <v>-8.8369999999999997</v>
      </c>
      <c r="CC11" s="166">
        <v>-8.5691000000000006</v>
      </c>
      <c r="CD11" s="166">
        <v>11.5054</v>
      </c>
      <c r="CE11" s="166">
        <v>10.4611</v>
      </c>
      <c r="CF11" s="166">
        <v>-1.6908000000000001</v>
      </c>
      <c r="CG11" s="166">
        <v>0.73299999999999998</v>
      </c>
      <c r="CH11" s="166">
        <v>0.94489999999999996</v>
      </c>
      <c r="CI11" s="166">
        <v>-1.5083</v>
      </c>
      <c r="CJ11" s="166">
        <v>26.2242</v>
      </c>
      <c r="CK11" s="166">
        <v>4.6079999999999997</v>
      </c>
      <c r="CL11" s="166">
        <v>8.4879999999999995</v>
      </c>
      <c r="CM11" s="166">
        <v>-2.1</v>
      </c>
      <c r="CN11" s="166">
        <v>-50.6</v>
      </c>
      <c r="CO11" s="166">
        <v>-2.86</v>
      </c>
      <c r="CP11" s="166">
        <v>28.7805</v>
      </c>
      <c r="CQ11" s="166">
        <v>28.762</v>
      </c>
      <c r="CR11" s="166">
        <v>27.5822</v>
      </c>
      <c r="CS11" s="166">
        <v>55.717700000000001</v>
      </c>
      <c r="CT11" s="166">
        <v>56.106699999999996</v>
      </c>
      <c r="CU11" s="166">
        <v>-23.1874</v>
      </c>
      <c r="CV11" s="166">
        <v>-38.698099999999997</v>
      </c>
      <c r="CW11" s="166">
        <v>-21.4191</v>
      </c>
      <c r="CX11" s="166">
        <v>2.6318000000000001</v>
      </c>
      <c r="CY11" s="166">
        <v>30.89</v>
      </c>
      <c r="CZ11" s="166">
        <v>11.64</v>
      </c>
      <c r="DA11" s="166">
        <v>5.4736000000000002</v>
      </c>
      <c r="DB11" s="166">
        <v>4.3975999999999997</v>
      </c>
      <c r="DC11" s="166">
        <v>-6.6433999999999997</v>
      </c>
      <c r="DD11" s="167"/>
      <c r="DE11" s="166">
        <v>-27.6342</v>
      </c>
      <c r="DF11" s="166">
        <v>-26.7759</v>
      </c>
      <c r="DG11" s="166">
        <v>34.354799999999997</v>
      </c>
      <c r="DH11" s="167"/>
      <c r="DI11" s="167"/>
      <c r="DJ11" s="166">
        <v>-27.9</v>
      </c>
      <c r="DK11" s="167"/>
      <c r="DL11" s="166">
        <v>-0.45779999999999998</v>
      </c>
      <c r="DM11" s="166">
        <v>-0.1</v>
      </c>
      <c r="DN11" s="166">
        <v>7.1</v>
      </c>
      <c r="DO11" s="166">
        <v>3.68</v>
      </c>
      <c r="DP11" s="166">
        <v>-1.97</v>
      </c>
      <c r="DQ11" s="166">
        <v>-2.67</v>
      </c>
      <c r="DR11" s="166">
        <v>11.423500000000001</v>
      </c>
      <c r="DS11" s="166">
        <v>-34.396999999999998</v>
      </c>
      <c r="DT11" s="166">
        <v>-10.48</v>
      </c>
      <c r="DU11" s="166">
        <v>-10.67</v>
      </c>
      <c r="DV11" s="166">
        <v>23.46</v>
      </c>
      <c r="DW11" s="166">
        <v>6.58</v>
      </c>
      <c r="DX11" s="166">
        <v>-33.7273</v>
      </c>
      <c r="DY11" s="166">
        <v>-17.0182</v>
      </c>
      <c r="DZ11" s="166">
        <v>-27.259899999999998</v>
      </c>
      <c r="EA11" s="166">
        <v>-25.845500000000001</v>
      </c>
      <c r="EB11" s="167"/>
      <c r="EC11" s="166">
        <v>-23.310400000000001</v>
      </c>
      <c r="ED11" s="166">
        <v>-29.590699999999998</v>
      </c>
      <c r="EE11" s="166">
        <v>-29.5259</v>
      </c>
      <c r="EF11" s="166">
        <v>-12.9255</v>
      </c>
      <c r="EG11" s="166">
        <v>-18.755800000000001</v>
      </c>
      <c r="EH11" s="166">
        <v>-12.513999999999999</v>
      </c>
      <c r="EI11" s="166">
        <v>-83.584000000000003</v>
      </c>
      <c r="EJ11" s="166">
        <v>-39.264499999999998</v>
      </c>
      <c r="EK11" s="167"/>
      <c r="EL11" s="166">
        <v>-9.0464000000000002</v>
      </c>
      <c r="EM11" s="166">
        <v>-8.8681000000000001</v>
      </c>
      <c r="EN11" s="167"/>
      <c r="EO11" s="166">
        <v>-11.059699999999999</v>
      </c>
      <c r="EP11" s="166">
        <v>-10.310600000000001</v>
      </c>
      <c r="EQ11" s="166">
        <v>9.2319999999999993</v>
      </c>
      <c r="ER11" s="166">
        <v>-18.368400000000001</v>
      </c>
      <c r="ES11" s="166">
        <v>-18.058700000000002</v>
      </c>
      <c r="ET11" s="166">
        <v>-0.72829999999999995</v>
      </c>
      <c r="EU11" s="166">
        <v>0</v>
      </c>
      <c r="EV11" s="166">
        <v>-7.93</v>
      </c>
      <c r="EW11" s="166">
        <v>1.8</v>
      </c>
      <c r="EX11" s="166">
        <v>2.7305999999999999</v>
      </c>
      <c r="EY11" s="166">
        <v>-11.3993</v>
      </c>
      <c r="EZ11" s="166">
        <v>-9.3256999999999994</v>
      </c>
      <c r="FA11" s="166">
        <v>-9.5139999999999993</v>
      </c>
      <c r="FB11" s="166">
        <v>9.7985000000000007</v>
      </c>
      <c r="FC11" s="166">
        <v>0.71</v>
      </c>
      <c r="FD11" s="166">
        <v>-17.5093</v>
      </c>
      <c r="FE11" s="166">
        <v>7.4489000000000001</v>
      </c>
      <c r="FF11" s="167"/>
      <c r="FG11" s="166">
        <v>-0.41570000000000001</v>
      </c>
      <c r="FH11" s="166">
        <v>4.7972000000000001</v>
      </c>
      <c r="FI11" s="166">
        <v>4.8163999999999998</v>
      </c>
      <c r="FJ11" s="166">
        <v>3.9045999999999998</v>
      </c>
      <c r="FK11" s="166">
        <v>0</v>
      </c>
      <c r="FL11" s="166">
        <v>-0.33489999999999998</v>
      </c>
      <c r="FM11" s="166">
        <v>-3.1817000000000002</v>
      </c>
      <c r="FN11" s="166">
        <v>8.7600999999999996</v>
      </c>
      <c r="FO11" s="166">
        <v>8.6936999999999998</v>
      </c>
      <c r="FP11" s="166">
        <v>4.2784000000000004</v>
      </c>
      <c r="FQ11" s="166">
        <v>16.652799999999999</v>
      </c>
      <c r="FR11" s="166">
        <v>14.825699999999999</v>
      </c>
      <c r="FS11" s="166">
        <v>-13.74</v>
      </c>
      <c r="FT11" s="166">
        <v>-2.0173999999999999</v>
      </c>
      <c r="FU11" s="166">
        <v>0.1641</v>
      </c>
      <c r="FV11" s="166">
        <v>0.6</v>
      </c>
      <c r="FW11" s="166">
        <v>1.08</v>
      </c>
      <c r="FX11" s="166">
        <v>-15.1166</v>
      </c>
      <c r="FY11" s="167"/>
      <c r="FZ11" s="166">
        <v>7.7240000000000002</v>
      </c>
      <c r="GA11" s="166">
        <v>0.96399999999999997</v>
      </c>
      <c r="GB11" s="166">
        <v>2.6583999999999999</v>
      </c>
      <c r="GC11" s="166">
        <v>24.95</v>
      </c>
      <c r="GD11" s="166">
        <v>-26.6462</v>
      </c>
      <c r="GE11" s="166">
        <v>-19.104399999999998</v>
      </c>
      <c r="GF11" s="166">
        <v>-2.08</v>
      </c>
      <c r="GG11" s="166">
        <v>28.2103</v>
      </c>
      <c r="GH11" s="167"/>
      <c r="GI11" s="166">
        <v>19.3217</v>
      </c>
      <c r="GJ11" s="166">
        <v>-4.0251999999999999</v>
      </c>
      <c r="GK11" s="166">
        <v>-4.5587999999999997</v>
      </c>
      <c r="GL11" s="166">
        <v>1.9123000000000001</v>
      </c>
      <c r="GM11" s="167"/>
      <c r="GN11" s="167"/>
      <c r="GO11" s="167"/>
      <c r="GP11" s="166">
        <v>58.8887</v>
      </c>
      <c r="GQ11" s="166">
        <v>4.9290000000000003</v>
      </c>
      <c r="GR11" s="166">
        <v>-23.1736</v>
      </c>
      <c r="GS11" s="166">
        <v>7.5224000000000002</v>
      </c>
      <c r="GT11" s="166">
        <v>6.5744999999999996</v>
      </c>
      <c r="GU11" s="166">
        <v>118.5294</v>
      </c>
      <c r="GV11" s="166">
        <v>-7.0994999999999999</v>
      </c>
      <c r="GW11" s="166">
        <v>-8.7355999999999998</v>
      </c>
      <c r="GX11" s="166">
        <v>-8.7341999999999995</v>
      </c>
      <c r="GY11" s="166">
        <v>3.3334999999999999</v>
      </c>
      <c r="GZ11" s="166">
        <v>6.2633000000000001</v>
      </c>
      <c r="HA11" s="166">
        <v>6.3372000000000002</v>
      </c>
      <c r="HB11" s="166">
        <v>2.7816999999999998</v>
      </c>
      <c r="HC11" s="166">
        <v>-9.8681999999999999</v>
      </c>
      <c r="HD11" s="166">
        <v>-9.9159000000000006</v>
      </c>
      <c r="HE11" s="166">
        <v>-2.93</v>
      </c>
      <c r="HF11" s="166">
        <v>6.47</v>
      </c>
      <c r="HG11" s="166">
        <v>55.484200000000001</v>
      </c>
      <c r="HH11" s="166">
        <v>18.7636</v>
      </c>
      <c r="HI11" s="166">
        <v>62.374400000000001</v>
      </c>
      <c r="HJ11" s="166">
        <v>7.266</v>
      </c>
      <c r="HK11" s="166">
        <v>8.0205000000000002</v>
      </c>
      <c r="HL11" s="167"/>
      <c r="HM11" s="166">
        <v>-16.973800000000001</v>
      </c>
      <c r="HN11" s="166">
        <v>-10.930199999999999</v>
      </c>
      <c r="HO11" s="166">
        <v>0</v>
      </c>
      <c r="HP11" s="167"/>
      <c r="HQ11" s="167"/>
      <c r="HR11" s="166">
        <v>-25.251100000000001</v>
      </c>
      <c r="HS11" s="166">
        <v>-24.712700000000002</v>
      </c>
      <c r="HT11" s="166">
        <v>-5.1894999999999998</v>
      </c>
      <c r="HU11" s="166">
        <v>-5.0873999999999997</v>
      </c>
      <c r="HV11" s="166">
        <v>3.48</v>
      </c>
      <c r="HW11" s="166">
        <v>3.88</v>
      </c>
      <c r="HX11" s="166">
        <v>-24.9</v>
      </c>
      <c r="HY11" s="166">
        <v>-24.9</v>
      </c>
      <c r="HZ11" s="166">
        <v>-6.8699999999999997E-2</v>
      </c>
      <c r="IA11" s="166">
        <v>-9.1199999999999992</v>
      </c>
      <c r="IB11" s="166">
        <v>31.9832</v>
      </c>
      <c r="IC11" s="166">
        <v>23.901399999999999</v>
      </c>
      <c r="ID11" s="166">
        <v>23.783300000000001</v>
      </c>
      <c r="IE11" s="167"/>
      <c r="IF11" s="166">
        <v>-32.9</v>
      </c>
      <c r="IG11" s="166">
        <v>9.8000000000000007</v>
      </c>
      <c r="IH11" s="166">
        <v>9.3000000000000007</v>
      </c>
      <c r="II11" s="167"/>
      <c r="IJ11" s="166">
        <v>-18.072600000000001</v>
      </c>
      <c r="IK11" s="166">
        <v>-90.495699999999999</v>
      </c>
      <c r="IL11" s="166">
        <v>12.556900000000001</v>
      </c>
      <c r="IM11" s="166">
        <v>-255.08109999999999</v>
      </c>
      <c r="IN11" s="166">
        <v>-10.5115</v>
      </c>
      <c r="IO11" s="166">
        <v>-15.062900000000001</v>
      </c>
      <c r="IP11" s="166">
        <v>101.735</v>
      </c>
      <c r="IQ11" s="166">
        <v>63.582099999999997</v>
      </c>
      <c r="IR11" s="166">
        <v>106.3103</v>
      </c>
      <c r="IS11" s="166">
        <v>93.907499999999999</v>
      </c>
      <c r="IT11" s="166">
        <v>37.716299999999997</v>
      </c>
      <c r="IU11" s="166">
        <v>23.7515</v>
      </c>
      <c r="IV11" s="166">
        <v>21.8996</v>
      </c>
      <c r="IW11" s="166">
        <v>2.0836999999999999</v>
      </c>
      <c r="IX11" s="166">
        <v>196.56290000000001</v>
      </c>
      <c r="IY11" s="166">
        <v>-193.23410000000001</v>
      </c>
      <c r="IZ11" s="166">
        <v>155.7354</v>
      </c>
      <c r="JA11" s="166">
        <v>-139.9066</v>
      </c>
      <c r="JB11" s="166">
        <v>-1.8273999999999999</v>
      </c>
      <c r="JC11" s="166">
        <v>12.052</v>
      </c>
      <c r="JD11" s="166">
        <v>-4.32</v>
      </c>
      <c r="JE11" s="166">
        <v>-2.177</v>
      </c>
      <c r="JF11" s="166">
        <v>-2.1819999999999999</v>
      </c>
      <c r="JG11" s="166">
        <v>-0.16</v>
      </c>
      <c r="JH11" s="166">
        <v>1.28</v>
      </c>
      <c r="JI11" s="166">
        <v>-1.4412</v>
      </c>
      <c r="JJ11" s="166">
        <v>-6.5903999999999998</v>
      </c>
      <c r="JK11" s="166">
        <v>3.1356999999999999</v>
      </c>
      <c r="JL11" s="166">
        <v>-3.4256000000000002</v>
      </c>
      <c r="JM11" s="166">
        <v>2.6</v>
      </c>
      <c r="JN11" s="166">
        <v>7.8259999999999996</v>
      </c>
      <c r="JO11" s="166">
        <v>6.1079999999999997</v>
      </c>
      <c r="JP11" s="167"/>
      <c r="JQ11" s="167"/>
      <c r="JR11" s="166">
        <v>4.3272000000000004</v>
      </c>
      <c r="JS11" s="166">
        <v>3.52</v>
      </c>
      <c r="JT11" s="166">
        <v>3.5807000000000002</v>
      </c>
      <c r="JU11" s="167"/>
      <c r="JV11" s="166">
        <v>16.5</v>
      </c>
      <c r="JW11" s="166">
        <v>9.4892000000000003</v>
      </c>
      <c r="JX11" s="166">
        <v>0.06</v>
      </c>
      <c r="JY11" s="167"/>
      <c r="JZ11" s="166">
        <v>-5.3326000000000002</v>
      </c>
      <c r="KA11" s="166">
        <v>0</v>
      </c>
      <c r="KB11" s="166">
        <v>0</v>
      </c>
      <c r="KC11" s="166">
        <v>-4.8891999999999998</v>
      </c>
      <c r="KD11" s="167"/>
      <c r="KE11" s="167"/>
      <c r="KF11" s="166">
        <v>6.3848000000000003</v>
      </c>
      <c r="KG11" s="166">
        <v>-11.5</v>
      </c>
      <c r="KH11" s="166">
        <v>-4.9000000000000004</v>
      </c>
      <c r="KI11" s="166">
        <v>54.511099999999999</v>
      </c>
      <c r="KJ11" s="166">
        <v>-137.33789999999999</v>
      </c>
    </row>
    <row r="12" spans="1:296" ht="18" customHeight="1" x14ac:dyDescent="0.3">
      <c r="A12" s="162" t="s">
        <v>68</v>
      </c>
      <c r="B12" s="162" t="s">
        <v>912</v>
      </c>
      <c r="C12" s="166">
        <v>0</v>
      </c>
      <c r="D12" s="167"/>
      <c r="E12" s="166">
        <v>1.7995000000000001</v>
      </c>
      <c r="F12" s="166">
        <v>-6.4973000000000001</v>
      </c>
      <c r="G12" s="166">
        <v>4.0071000000000003</v>
      </c>
      <c r="H12" s="166">
        <v>8.8149999999999995</v>
      </c>
      <c r="I12" s="167"/>
      <c r="J12" s="166">
        <v>11.431699999999999</v>
      </c>
      <c r="K12" s="167"/>
      <c r="L12" s="166">
        <v>12.1021</v>
      </c>
      <c r="M12" s="166">
        <v>4.3559000000000001</v>
      </c>
      <c r="N12" s="166">
        <v>4.1428000000000003</v>
      </c>
      <c r="O12" s="166">
        <v>-8.8800000000000008</v>
      </c>
      <c r="P12" s="167"/>
      <c r="Q12" s="167"/>
      <c r="R12" s="166">
        <v>0</v>
      </c>
      <c r="S12" s="167"/>
      <c r="T12" s="166">
        <v>-0.89300000000000002</v>
      </c>
      <c r="U12" s="166">
        <v>-2.9293999999999998</v>
      </c>
      <c r="V12" s="166">
        <v>3.9535</v>
      </c>
      <c r="W12" s="166">
        <v>3.7284000000000002</v>
      </c>
      <c r="X12" s="166">
        <v>6.6805000000000003</v>
      </c>
      <c r="Y12" s="166">
        <v>3.3250999999999999</v>
      </c>
      <c r="Z12" s="166">
        <v>-0.35389999999999999</v>
      </c>
      <c r="AA12" s="166">
        <v>2.2126000000000001</v>
      </c>
      <c r="AB12" s="167"/>
      <c r="AC12" s="166">
        <v>-1.056</v>
      </c>
      <c r="AD12" s="166">
        <v>-0.54600000000000004</v>
      </c>
      <c r="AE12" s="167"/>
      <c r="AF12" s="166">
        <v>1.3260000000000001</v>
      </c>
      <c r="AG12" s="166">
        <v>-11.1</v>
      </c>
      <c r="AH12" s="167"/>
      <c r="AI12" s="166">
        <v>-1.177</v>
      </c>
      <c r="AJ12" s="166">
        <v>0.18099999999999999</v>
      </c>
      <c r="AK12" s="166">
        <v>-14.87</v>
      </c>
      <c r="AL12" s="166">
        <v>-14.93</v>
      </c>
      <c r="AM12" s="167"/>
      <c r="AN12" s="166">
        <v>-10.19</v>
      </c>
      <c r="AO12" s="166">
        <v>-10.29</v>
      </c>
      <c r="AP12" s="166">
        <v>2.8934000000000002</v>
      </c>
      <c r="AQ12" s="166">
        <v>3.5407999999999999</v>
      </c>
      <c r="AR12" s="166">
        <v>16.357800000000001</v>
      </c>
      <c r="AS12" s="166">
        <v>17.5242</v>
      </c>
      <c r="AT12" s="166">
        <v>-8.4870999999999999</v>
      </c>
      <c r="AU12" s="166">
        <v>-10.452400000000001</v>
      </c>
      <c r="AV12" s="166">
        <v>-10.362500000000001</v>
      </c>
      <c r="AW12" s="166">
        <v>12.965299999999999</v>
      </c>
      <c r="AX12" s="166">
        <v>15.997400000000001</v>
      </c>
      <c r="AY12" s="166">
        <v>-19.4682</v>
      </c>
      <c r="AZ12" s="166">
        <v>-17.049199999999999</v>
      </c>
      <c r="BA12" s="166">
        <v>35.096699999999998</v>
      </c>
      <c r="BB12" s="166">
        <v>34.003500000000003</v>
      </c>
      <c r="BC12" s="166">
        <v>47.594700000000003</v>
      </c>
      <c r="BD12" s="166">
        <v>10.979900000000001</v>
      </c>
      <c r="BE12" s="166">
        <v>-7.2</v>
      </c>
      <c r="BF12" s="166">
        <v>-7.4</v>
      </c>
      <c r="BG12" s="166">
        <v>-22.475999999999999</v>
      </c>
      <c r="BH12" s="166">
        <v>-24.6569</v>
      </c>
      <c r="BI12" s="166">
        <v>-1.9799</v>
      </c>
      <c r="BJ12" s="167"/>
      <c r="BK12" s="166">
        <v>-3.4394</v>
      </c>
      <c r="BL12" s="166">
        <v>1.4743999999999999</v>
      </c>
      <c r="BM12" s="166">
        <v>-1.9404999999999999</v>
      </c>
      <c r="BN12" s="166">
        <v>-1.2316</v>
      </c>
      <c r="BO12" s="166">
        <v>-138.8287</v>
      </c>
      <c r="BP12" s="166">
        <v>63.417400000000001</v>
      </c>
      <c r="BQ12" s="166">
        <v>63.905700000000003</v>
      </c>
      <c r="BR12" s="166">
        <v>8.7638999999999996</v>
      </c>
      <c r="BS12" s="166">
        <v>-170.3126</v>
      </c>
      <c r="BT12" s="167"/>
      <c r="BU12" s="167"/>
      <c r="BV12" s="167"/>
      <c r="BW12" s="166">
        <v>12.484400000000001</v>
      </c>
      <c r="BX12" s="166">
        <v>10.18</v>
      </c>
      <c r="BY12" s="166">
        <v>7.65</v>
      </c>
      <c r="BZ12" s="166">
        <v>-11.89</v>
      </c>
      <c r="CA12" s="166">
        <v>7.53</v>
      </c>
      <c r="CB12" s="166">
        <v>-8.7029999999999994</v>
      </c>
      <c r="CC12" s="166">
        <v>-8.1671999999999993</v>
      </c>
      <c r="CD12" s="166">
        <v>11.1008</v>
      </c>
      <c r="CE12" s="166">
        <v>9.8674999999999997</v>
      </c>
      <c r="CF12" s="166">
        <v>-1.2210000000000001</v>
      </c>
      <c r="CG12" s="166">
        <v>1.0244</v>
      </c>
      <c r="CH12" s="166">
        <v>1.3226</v>
      </c>
      <c r="CI12" s="166">
        <v>-3.5527000000000002</v>
      </c>
      <c r="CJ12" s="166">
        <v>27.261600000000001</v>
      </c>
      <c r="CK12" s="166">
        <v>4.6079999999999997</v>
      </c>
      <c r="CL12" s="166">
        <v>7.6689999999999996</v>
      </c>
      <c r="CM12" s="166">
        <v>-2.2999999999999998</v>
      </c>
      <c r="CN12" s="166">
        <v>-50.8</v>
      </c>
      <c r="CO12" s="166">
        <v>-2.76</v>
      </c>
      <c r="CP12" s="166">
        <v>28.581099999999999</v>
      </c>
      <c r="CQ12" s="166">
        <v>28.6861</v>
      </c>
      <c r="CR12" s="166">
        <v>27.758400000000002</v>
      </c>
      <c r="CS12" s="166">
        <v>54.636400000000002</v>
      </c>
      <c r="CT12" s="166">
        <v>55.325600000000001</v>
      </c>
      <c r="CU12" s="166">
        <v>-23.728000000000002</v>
      </c>
      <c r="CV12" s="166">
        <v>-36.132100000000001</v>
      </c>
      <c r="CW12" s="166">
        <v>-23.748000000000001</v>
      </c>
      <c r="CX12" s="166">
        <v>2.6758999999999999</v>
      </c>
      <c r="CY12" s="166">
        <v>30.44</v>
      </c>
      <c r="CZ12" s="166">
        <v>11.53</v>
      </c>
      <c r="DA12" s="166">
        <v>5.1611000000000002</v>
      </c>
      <c r="DB12" s="166">
        <v>4.0069999999999997</v>
      </c>
      <c r="DC12" s="166">
        <v>-6.6192000000000002</v>
      </c>
      <c r="DD12" s="167"/>
      <c r="DE12" s="166">
        <v>-27.9283</v>
      </c>
      <c r="DF12" s="166">
        <v>-27.5502</v>
      </c>
      <c r="DG12" s="166">
        <v>34.750399999999999</v>
      </c>
      <c r="DH12" s="167"/>
      <c r="DI12" s="167"/>
      <c r="DJ12" s="167"/>
      <c r="DK12" s="166">
        <v>-27.3</v>
      </c>
      <c r="DL12" s="166">
        <v>-0.49559999999999998</v>
      </c>
      <c r="DM12" s="166">
        <v>-0.6</v>
      </c>
      <c r="DN12" s="166">
        <v>6.34</v>
      </c>
      <c r="DO12" s="166">
        <v>3.24</v>
      </c>
      <c r="DP12" s="166">
        <v>-2.31</v>
      </c>
      <c r="DQ12" s="166">
        <v>-2.52</v>
      </c>
      <c r="DR12" s="166">
        <v>11.6715</v>
      </c>
      <c r="DS12" s="166">
        <v>-34.832000000000001</v>
      </c>
      <c r="DT12" s="166">
        <v>-10.4</v>
      </c>
      <c r="DU12" s="166">
        <v>-10.55</v>
      </c>
      <c r="DV12" s="166">
        <v>22.45</v>
      </c>
      <c r="DW12" s="166">
        <v>5.89</v>
      </c>
      <c r="DX12" s="166">
        <v>-34.672699999999999</v>
      </c>
      <c r="DY12" s="166">
        <v>-17.4909</v>
      </c>
      <c r="DZ12" s="166">
        <v>-26.654699999999998</v>
      </c>
      <c r="EA12" s="166">
        <v>-25.418199999999999</v>
      </c>
      <c r="EB12" s="167"/>
      <c r="EC12" s="166">
        <v>-24.8733</v>
      </c>
      <c r="ED12" s="166">
        <v>-30.879200000000001</v>
      </c>
      <c r="EE12" s="166">
        <v>-31.2056</v>
      </c>
      <c r="EF12" s="166">
        <v>-15.668100000000001</v>
      </c>
      <c r="EG12" s="166">
        <v>-20.4236</v>
      </c>
      <c r="EH12" s="166">
        <v>-12.590999999999999</v>
      </c>
      <c r="EI12" s="166">
        <v>-88.677199999999999</v>
      </c>
      <c r="EJ12" s="166">
        <v>-43.5246</v>
      </c>
      <c r="EK12" s="167"/>
      <c r="EL12" s="166">
        <v>-9.9431999999999992</v>
      </c>
      <c r="EM12" s="166">
        <v>-9.6385000000000005</v>
      </c>
      <c r="EN12" s="167"/>
      <c r="EO12" s="166">
        <v>-8.4819999999999993</v>
      </c>
      <c r="EP12" s="166">
        <v>-7.5510000000000002</v>
      </c>
      <c r="EQ12" s="166">
        <v>5.1360000000000001</v>
      </c>
      <c r="ER12" s="166">
        <v>-19.450800000000001</v>
      </c>
      <c r="ES12" s="166">
        <v>-19.2804</v>
      </c>
      <c r="ET12" s="166">
        <v>-1.2877000000000001</v>
      </c>
      <c r="EU12" s="166">
        <v>0</v>
      </c>
      <c r="EV12" s="166">
        <v>-9.7899999999999991</v>
      </c>
      <c r="EW12" s="166">
        <v>0</v>
      </c>
      <c r="EX12" s="166">
        <v>2.8479999999999999</v>
      </c>
      <c r="EY12" s="166">
        <v>-6.2157</v>
      </c>
      <c r="EZ12" s="166">
        <v>-9.4704999999999995</v>
      </c>
      <c r="FA12" s="166">
        <v>-9.8146000000000004</v>
      </c>
      <c r="FB12" s="166">
        <v>10.2357</v>
      </c>
      <c r="FC12" s="166">
        <v>3.0844999999999998</v>
      </c>
      <c r="FD12" s="166">
        <v>-15.6854</v>
      </c>
      <c r="FE12" s="166">
        <v>7.5309999999999997</v>
      </c>
      <c r="FF12" s="167"/>
      <c r="FG12" s="166">
        <v>-0.86899999999999999</v>
      </c>
      <c r="FH12" s="166">
        <v>3.9719000000000002</v>
      </c>
      <c r="FI12" s="166">
        <v>4.2919999999999998</v>
      </c>
      <c r="FJ12" s="166">
        <v>3.7378</v>
      </c>
      <c r="FK12" s="166">
        <v>-0.50239999999999996</v>
      </c>
      <c r="FL12" s="166">
        <v>-0.50239999999999996</v>
      </c>
      <c r="FM12" s="166">
        <v>-2.0095000000000001</v>
      </c>
      <c r="FN12" s="166">
        <v>8.0431000000000008</v>
      </c>
      <c r="FO12" s="166">
        <v>8.0500000000000007</v>
      </c>
      <c r="FP12" s="166">
        <v>5.4008000000000003</v>
      </c>
      <c r="FQ12" s="166">
        <v>17.475000000000001</v>
      </c>
      <c r="FR12" s="166">
        <v>15.103999999999999</v>
      </c>
      <c r="FS12" s="166">
        <v>-13.86</v>
      </c>
      <c r="FT12" s="166">
        <v>-2.2115</v>
      </c>
      <c r="FU12" s="166">
        <v>0.13850000000000001</v>
      </c>
      <c r="FV12" s="166">
        <v>0.89</v>
      </c>
      <c r="FW12" s="166">
        <v>0.84</v>
      </c>
      <c r="FX12" s="166">
        <v>-16.2624</v>
      </c>
      <c r="FY12" s="167"/>
      <c r="FZ12" s="166">
        <v>7.7789999999999999</v>
      </c>
      <c r="GA12" s="166">
        <v>0.93700000000000006</v>
      </c>
      <c r="GB12" s="167"/>
      <c r="GC12" s="166">
        <v>24.74</v>
      </c>
      <c r="GD12" s="166">
        <v>-28.020199999999999</v>
      </c>
      <c r="GE12" s="166">
        <v>-20.383600000000001</v>
      </c>
      <c r="GF12" s="166">
        <v>-2.13</v>
      </c>
      <c r="GG12" s="166">
        <v>28.427800000000001</v>
      </c>
      <c r="GH12" s="167"/>
      <c r="GI12" s="166">
        <v>19.1645</v>
      </c>
      <c r="GJ12" s="166">
        <v>-3.7906</v>
      </c>
      <c r="GK12" s="166">
        <v>-4.3918999999999997</v>
      </c>
      <c r="GL12" s="166">
        <v>1.8722000000000001</v>
      </c>
      <c r="GM12" s="167"/>
      <c r="GN12" s="167"/>
      <c r="GO12" s="167"/>
      <c r="GP12" s="166">
        <v>59.865099999999998</v>
      </c>
      <c r="GQ12" s="166">
        <v>5.9561000000000002</v>
      </c>
      <c r="GR12" s="166">
        <v>-22.9999</v>
      </c>
      <c r="GS12" s="166">
        <v>6.2686999999999999</v>
      </c>
      <c r="GT12" s="166">
        <v>5.1367000000000003</v>
      </c>
      <c r="GU12" s="166">
        <v>119.76390000000001</v>
      </c>
      <c r="GV12" s="166">
        <v>-7.2222999999999997</v>
      </c>
      <c r="GW12" s="166">
        <v>-8.8405000000000005</v>
      </c>
      <c r="GX12" s="166">
        <v>-8.5556000000000001</v>
      </c>
      <c r="GY12" s="166">
        <v>4.0343</v>
      </c>
      <c r="GZ12" s="166">
        <v>6.1826999999999996</v>
      </c>
      <c r="HA12" s="166">
        <v>6.1711</v>
      </c>
      <c r="HB12" s="166">
        <v>3.6402000000000001</v>
      </c>
      <c r="HC12" s="166">
        <v>-10.8301</v>
      </c>
      <c r="HD12" s="166">
        <v>-9.4067000000000007</v>
      </c>
      <c r="HE12" s="166">
        <v>-5.45</v>
      </c>
      <c r="HF12" s="166">
        <v>7.1737000000000002</v>
      </c>
      <c r="HG12" s="166">
        <v>56.688899999999997</v>
      </c>
      <c r="HH12" s="166">
        <v>15.1029</v>
      </c>
      <c r="HI12" s="166">
        <v>62.285699999999999</v>
      </c>
      <c r="HJ12" s="166">
        <v>7.4802999999999997</v>
      </c>
      <c r="HK12" s="166">
        <v>7.9889999999999999</v>
      </c>
      <c r="HL12" s="167"/>
      <c r="HM12" s="166">
        <v>-16.4818</v>
      </c>
      <c r="HN12" s="166">
        <v>0</v>
      </c>
      <c r="HO12" s="166">
        <v>-11.2788</v>
      </c>
      <c r="HP12" s="167"/>
      <c r="HQ12" s="167"/>
      <c r="HR12" s="166">
        <v>-25.377400000000002</v>
      </c>
      <c r="HS12" s="166">
        <v>-25.146699999999999</v>
      </c>
      <c r="HT12" s="166">
        <v>-5.2754000000000003</v>
      </c>
      <c r="HU12" s="166">
        <v>-5.3540999999999999</v>
      </c>
      <c r="HV12" s="166">
        <v>-1.43</v>
      </c>
      <c r="HW12" s="166">
        <v>-1.05</v>
      </c>
      <c r="HX12" s="166">
        <v>-26.1</v>
      </c>
      <c r="HY12" s="166">
        <v>-26.4</v>
      </c>
      <c r="HZ12" s="166">
        <v>3.5700000000000003E-2</v>
      </c>
      <c r="IA12" s="166">
        <v>-8.56</v>
      </c>
      <c r="IB12" s="166">
        <v>32.966700000000003</v>
      </c>
      <c r="IC12" s="166">
        <v>20.264299999999999</v>
      </c>
      <c r="ID12" s="166">
        <v>19.871500000000001</v>
      </c>
      <c r="IE12" s="166">
        <v>-20.8</v>
      </c>
      <c r="IF12" s="166">
        <v>-33.700000000000003</v>
      </c>
      <c r="IG12" s="166">
        <v>10.199999999999999</v>
      </c>
      <c r="IH12" s="166">
        <v>9.6999999999999993</v>
      </c>
      <c r="II12" s="167"/>
      <c r="IJ12" s="167"/>
      <c r="IK12" s="166">
        <v>-95.290300000000002</v>
      </c>
      <c r="IL12" s="166">
        <v>9.7988999999999997</v>
      </c>
      <c r="IM12" s="166">
        <v>-258.76819999999998</v>
      </c>
      <c r="IN12" s="166">
        <v>-12.8964</v>
      </c>
      <c r="IO12" s="166">
        <v>-17.095300000000002</v>
      </c>
      <c r="IP12" s="166">
        <v>103.1593</v>
      </c>
      <c r="IQ12" s="166">
        <v>62.627699999999997</v>
      </c>
      <c r="IR12" s="166">
        <v>106.4842</v>
      </c>
      <c r="IS12" s="166">
        <v>95.363200000000006</v>
      </c>
      <c r="IT12" s="166">
        <v>39.150399999999998</v>
      </c>
      <c r="IU12" s="166">
        <v>23.0334</v>
      </c>
      <c r="IV12" s="166">
        <v>21.664999999999999</v>
      </c>
      <c r="IW12" s="166">
        <v>2.6808999999999998</v>
      </c>
      <c r="IX12" s="166">
        <v>196.95269999999999</v>
      </c>
      <c r="IY12" s="166">
        <v>-198.9229</v>
      </c>
      <c r="IZ12" s="166">
        <v>147.89009999999999</v>
      </c>
      <c r="JA12" s="166">
        <v>-132.4177</v>
      </c>
      <c r="JB12" s="166">
        <v>-0.2087</v>
      </c>
      <c r="JC12" s="166">
        <v>11.292</v>
      </c>
      <c r="JD12" s="166">
        <v>-5.28</v>
      </c>
      <c r="JE12" s="166">
        <v>-2.1840000000000002</v>
      </c>
      <c r="JF12" s="166">
        <v>-2.19</v>
      </c>
      <c r="JG12" s="166">
        <v>0.08</v>
      </c>
      <c r="JH12" s="166">
        <v>0.8</v>
      </c>
      <c r="JI12" s="166">
        <v>-0.92669999999999997</v>
      </c>
      <c r="JJ12" s="166">
        <v>-6.5019</v>
      </c>
      <c r="JK12" s="166">
        <v>3.4866999999999999</v>
      </c>
      <c r="JL12" s="166">
        <v>-3.3677000000000001</v>
      </c>
      <c r="JM12" s="166">
        <v>2.4</v>
      </c>
      <c r="JN12" s="166">
        <v>7.8</v>
      </c>
      <c r="JO12" s="166">
        <v>6.5789999999999997</v>
      </c>
      <c r="JP12" s="166">
        <v>3.9367999999999999</v>
      </c>
      <c r="JQ12" s="166">
        <v>4.6432000000000002</v>
      </c>
      <c r="JR12" s="166">
        <v>4.2068000000000003</v>
      </c>
      <c r="JS12" s="166">
        <v>4.1060999999999996</v>
      </c>
      <c r="JT12" s="166">
        <v>3.6581000000000001</v>
      </c>
      <c r="JU12" s="167"/>
      <c r="JV12" s="166">
        <v>16.899999999999999</v>
      </c>
      <c r="JW12" s="166">
        <v>9.3051999999999992</v>
      </c>
      <c r="JX12" s="166">
        <v>-0.01</v>
      </c>
      <c r="JY12" s="167"/>
      <c r="JZ12" s="166">
        <v>-5.0757000000000003</v>
      </c>
      <c r="KA12" s="167"/>
      <c r="KB12" s="167"/>
      <c r="KC12" s="166">
        <v>-4.7576000000000001</v>
      </c>
      <c r="KD12" s="167"/>
      <c r="KE12" s="167"/>
      <c r="KF12" s="166">
        <v>6.8380000000000001</v>
      </c>
      <c r="KG12" s="166">
        <v>-11.8</v>
      </c>
      <c r="KH12" s="166">
        <v>-4.8</v>
      </c>
      <c r="KI12" s="166">
        <v>54.133600000000001</v>
      </c>
      <c r="KJ12" s="166">
        <v>-137.06110000000001</v>
      </c>
    </row>
    <row r="13" spans="1:296" ht="18" customHeight="1" x14ac:dyDescent="0.3">
      <c r="A13" s="162" t="s">
        <v>68</v>
      </c>
      <c r="B13" s="162" t="s">
        <v>913</v>
      </c>
      <c r="C13" s="166">
        <v>0</v>
      </c>
      <c r="D13" s="167"/>
      <c r="E13" s="166">
        <v>1.6872</v>
      </c>
      <c r="F13" s="166">
        <v>-6.3682999999999996</v>
      </c>
      <c r="G13" s="166">
        <v>4.0965999999999996</v>
      </c>
      <c r="H13" s="166">
        <v>8.6494</v>
      </c>
      <c r="I13" s="167"/>
      <c r="J13" s="166">
        <v>11.1952</v>
      </c>
      <c r="K13" s="167"/>
      <c r="L13" s="166">
        <v>12.1957</v>
      </c>
      <c r="M13" s="166">
        <v>4.3829000000000002</v>
      </c>
      <c r="N13" s="166">
        <v>4.0450999999999997</v>
      </c>
      <c r="O13" s="166">
        <v>-11.1</v>
      </c>
      <c r="P13" s="167"/>
      <c r="Q13" s="167"/>
      <c r="R13" s="166">
        <v>0.82799999999999996</v>
      </c>
      <c r="S13" s="167"/>
      <c r="T13" s="166">
        <v>-0.94930000000000003</v>
      </c>
      <c r="U13" s="166">
        <v>-3.09</v>
      </c>
      <c r="V13" s="166">
        <v>3.7778</v>
      </c>
      <c r="W13" s="166">
        <v>3.5716000000000001</v>
      </c>
      <c r="X13" s="166">
        <v>6.7407000000000004</v>
      </c>
      <c r="Y13" s="166">
        <v>3.3180999999999998</v>
      </c>
      <c r="Z13" s="166">
        <v>-0.34639999999999999</v>
      </c>
      <c r="AA13" s="166">
        <v>2.2545000000000002</v>
      </c>
      <c r="AB13" s="167"/>
      <c r="AC13" s="166">
        <v>-1.0286999999999999</v>
      </c>
      <c r="AD13" s="166">
        <v>-0.625</v>
      </c>
      <c r="AE13" s="167"/>
      <c r="AF13" s="166">
        <v>1.744</v>
      </c>
      <c r="AG13" s="166">
        <v>-8.8800000000000008</v>
      </c>
      <c r="AH13" s="167"/>
      <c r="AI13" s="166">
        <v>-1.163</v>
      </c>
      <c r="AJ13" s="166">
        <v>0.19</v>
      </c>
      <c r="AK13" s="166">
        <v>-14.92</v>
      </c>
      <c r="AL13" s="166">
        <v>-15.13</v>
      </c>
      <c r="AM13" s="167"/>
      <c r="AN13" s="166">
        <v>-10.44</v>
      </c>
      <c r="AO13" s="166">
        <v>-10.53</v>
      </c>
      <c r="AP13" s="166">
        <v>3.3058999999999998</v>
      </c>
      <c r="AQ13" s="166">
        <v>3.5419999999999998</v>
      </c>
      <c r="AR13" s="166">
        <v>15.9352</v>
      </c>
      <c r="AS13" s="166">
        <v>17.902200000000001</v>
      </c>
      <c r="AT13" s="166">
        <v>-8.5450999999999997</v>
      </c>
      <c r="AU13" s="166">
        <v>-9.9141999999999992</v>
      </c>
      <c r="AV13" s="166">
        <v>-9.7787000000000006</v>
      </c>
      <c r="AW13" s="166">
        <v>15.6349</v>
      </c>
      <c r="AX13" s="166">
        <v>19.4772</v>
      </c>
      <c r="AY13" s="166">
        <v>-19.570599999999999</v>
      </c>
      <c r="AZ13" s="166">
        <v>-17.225999999999999</v>
      </c>
      <c r="BA13" s="166">
        <v>34.4206</v>
      </c>
      <c r="BB13" s="166">
        <v>38.215299999999999</v>
      </c>
      <c r="BC13" s="166">
        <v>48.925400000000003</v>
      </c>
      <c r="BD13" s="166">
        <v>11.1282</v>
      </c>
      <c r="BE13" s="166">
        <v>-7.5</v>
      </c>
      <c r="BF13" s="166">
        <v>-7.5</v>
      </c>
      <c r="BG13" s="166">
        <v>-24.356999999999999</v>
      </c>
      <c r="BH13" s="166">
        <v>-24.7593</v>
      </c>
      <c r="BI13" s="166">
        <v>-2.048</v>
      </c>
      <c r="BJ13" s="167"/>
      <c r="BK13" s="166">
        <v>-3.4253999999999998</v>
      </c>
      <c r="BL13" s="166">
        <v>1.8435999999999999</v>
      </c>
      <c r="BM13" s="166">
        <v>-1.8609</v>
      </c>
      <c r="BN13" s="166">
        <v>-1.2065999999999999</v>
      </c>
      <c r="BO13" s="166">
        <v>-141.911</v>
      </c>
      <c r="BP13" s="166">
        <v>64.455100000000002</v>
      </c>
      <c r="BQ13" s="166">
        <v>64.241399999999999</v>
      </c>
      <c r="BR13" s="166">
        <v>8.8019999999999996</v>
      </c>
      <c r="BS13" s="166">
        <v>-169.17670000000001</v>
      </c>
      <c r="BT13" s="167"/>
      <c r="BU13" s="167"/>
      <c r="BV13" s="167"/>
      <c r="BW13" s="166">
        <v>12.4345</v>
      </c>
      <c r="BX13" s="166">
        <v>10.29</v>
      </c>
      <c r="BY13" s="166">
        <v>7.58</v>
      </c>
      <c r="BZ13" s="166">
        <v>-11.75</v>
      </c>
      <c r="CA13" s="166">
        <v>7.82</v>
      </c>
      <c r="CB13" s="166">
        <v>-10.0426</v>
      </c>
      <c r="CC13" s="166">
        <v>-9.6407000000000007</v>
      </c>
      <c r="CD13" s="166">
        <v>11.6656</v>
      </c>
      <c r="CE13" s="166">
        <v>10.6059</v>
      </c>
      <c r="CF13" s="166">
        <v>-3.6408</v>
      </c>
      <c r="CG13" s="166">
        <v>3.1154999999999999</v>
      </c>
      <c r="CH13" s="166">
        <v>3.0594999999999999</v>
      </c>
      <c r="CI13" s="166">
        <v>-3.6701999999999999</v>
      </c>
      <c r="CJ13" s="166">
        <v>27.837700000000002</v>
      </c>
      <c r="CK13" s="166">
        <v>4.4116</v>
      </c>
      <c r="CL13" s="166">
        <v>6.8929999999999998</v>
      </c>
      <c r="CM13" s="166">
        <v>-3.1</v>
      </c>
      <c r="CN13" s="166">
        <v>-53.2</v>
      </c>
      <c r="CO13" s="166">
        <v>-2.65</v>
      </c>
      <c r="CP13" s="166">
        <v>28.954699999999999</v>
      </c>
      <c r="CQ13" s="166">
        <v>29.414899999999999</v>
      </c>
      <c r="CR13" s="166">
        <v>28.484100000000002</v>
      </c>
      <c r="CS13" s="166">
        <v>56.099299999999999</v>
      </c>
      <c r="CT13" s="166">
        <v>56.099899999999998</v>
      </c>
      <c r="CU13" s="166">
        <v>-24.7987</v>
      </c>
      <c r="CV13" s="166">
        <v>-37.119700000000002</v>
      </c>
      <c r="CW13" s="166">
        <v>-23.802199999999999</v>
      </c>
      <c r="CX13" s="166">
        <v>2.3275999999999999</v>
      </c>
      <c r="CY13" s="166">
        <v>31.21</v>
      </c>
      <c r="CZ13" s="166">
        <v>11.64</v>
      </c>
      <c r="DA13" s="166">
        <v>4.6924000000000001</v>
      </c>
      <c r="DB13" s="166">
        <v>3.6162999999999998</v>
      </c>
      <c r="DC13" s="166">
        <v>-6.3114999999999997</v>
      </c>
      <c r="DD13" s="167"/>
      <c r="DE13" s="166">
        <v>-28.9224</v>
      </c>
      <c r="DF13" s="166">
        <v>-28.88</v>
      </c>
      <c r="DG13" s="166">
        <v>35.263399999999997</v>
      </c>
      <c r="DH13" s="167"/>
      <c r="DI13" s="167"/>
      <c r="DJ13" s="167"/>
      <c r="DK13" s="167"/>
      <c r="DL13" s="166">
        <v>-0.94479999999999997</v>
      </c>
      <c r="DM13" s="166">
        <v>-0.8</v>
      </c>
      <c r="DN13" s="166">
        <v>6.94</v>
      </c>
      <c r="DO13" s="166">
        <v>2.98</v>
      </c>
      <c r="DP13" s="166">
        <v>-2.48</v>
      </c>
      <c r="DQ13" s="166">
        <v>-2.82</v>
      </c>
      <c r="DR13" s="166">
        <v>11.640499999999999</v>
      </c>
      <c r="DS13" s="166">
        <v>-35.929499999999997</v>
      </c>
      <c r="DT13" s="166">
        <v>-10.38</v>
      </c>
      <c r="DU13" s="166">
        <v>-10.47</v>
      </c>
      <c r="DV13" s="166">
        <v>22.48</v>
      </c>
      <c r="DW13" s="166">
        <v>6.21</v>
      </c>
      <c r="DX13" s="166">
        <v>-36.181800000000003</v>
      </c>
      <c r="DY13" s="166">
        <v>-18.136399999999998</v>
      </c>
      <c r="DZ13" s="166">
        <v>-27.889500000000002</v>
      </c>
      <c r="EA13" s="166">
        <v>-26.7364</v>
      </c>
      <c r="EB13" s="167"/>
      <c r="EC13" s="166">
        <v>-26.322099999999999</v>
      </c>
      <c r="ED13" s="166">
        <v>-32.958500000000001</v>
      </c>
      <c r="EE13" s="166">
        <v>-32.639699999999998</v>
      </c>
      <c r="EF13" s="166">
        <v>-8.7702000000000009</v>
      </c>
      <c r="EG13" s="166">
        <v>-12.8718</v>
      </c>
      <c r="EH13" s="166">
        <v>-12.279</v>
      </c>
      <c r="EI13" s="166">
        <v>-90.031700000000001</v>
      </c>
      <c r="EJ13" s="166">
        <v>-38.781199999999998</v>
      </c>
      <c r="EK13" s="167"/>
      <c r="EL13" s="166">
        <v>-9.4765999999999995</v>
      </c>
      <c r="EM13" s="166">
        <v>-9.1328999999999994</v>
      </c>
      <c r="EN13" s="167"/>
      <c r="EO13" s="166">
        <v>-16.9922</v>
      </c>
      <c r="EP13" s="166">
        <v>-15.977499999999999</v>
      </c>
      <c r="EQ13" s="166">
        <v>26.64</v>
      </c>
      <c r="ER13" s="166">
        <v>-19.145499999999998</v>
      </c>
      <c r="ES13" s="166">
        <v>-18.780799999999999</v>
      </c>
      <c r="ET13" s="166">
        <v>-3.4037000000000002</v>
      </c>
      <c r="EU13" s="166">
        <v>-12.32</v>
      </c>
      <c r="EV13" s="166">
        <v>-12.13</v>
      </c>
      <c r="EW13" s="166">
        <v>-2.2999999999999998</v>
      </c>
      <c r="EX13" s="166">
        <v>2.4323000000000001</v>
      </c>
      <c r="EY13" s="166">
        <v>-22.0975</v>
      </c>
      <c r="EZ13" s="166">
        <v>-9.3355999999999995</v>
      </c>
      <c r="FA13" s="166">
        <v>-9.5950000000000006</v>
      </c>
      <c r="FB13" s="166">
        <v>8.5168999999999997</v>
      </c>
      <c r="FC13" s="166">
        <v>-0.71150000000000002</v>
      </c>
      <c r="FD13" s="166">
        <v>-15.971299999999999</v>
      </c>
      <c r="FE13" s="166">
        <v>7.5171999999999999</v>
      </c>
      <c r="FF13" s="167"/>
      <c r="FG13" s="166">
        <v>-0.52039999999999997</v>
      </c>
      <c r="FH13" s="166">
        <v>3.9645999999999999</v>
      </c>
      <c r="FI13" s="166">
        <v>5.1448999999999998</v>
      </c>
      <c r="FJ13" s="166">
        <v>3.4676</v>
      </c>
      <c r="FK13" s="166">
        <v>0</v>
      </c>
      <c r="FL13" s="166">
        <v>0</v>
      </c>
      <c r="FM13" s="166">
        <v>-1.6746000000000001</v>
      </c>
      <c r="FN13" s="166">
        <v>9.1006</v>
      </c>
      <c r="FO13" s="166">
        <v>8.9337999999999997</v>
      </c>
      <c r="FP13" s="166">
        <v>4.9504999999999999</v>
      </c>
      <c r="FQ13" s="166">
        <v>16.7651</v>
      </c>
      <c r="FR13" s="166">
        <v>15.103999999999999</v>
      </c>
      <c r="FS13" s="166">
        <v>-13.85</v>
      </c>
      <c r="FT13" s="166">
        <v>-1.7171000000000001</v>
      </c>
      <c r="FU13" s="166">
        <v>0.16500000000000001</v>
      </c>
      <c r="FV13" s="166">
        <v>1.07</v>
      </c>
      <c r="FW13" s="166">
        <v>0.89</v>
      </c>
      <c r="FX13" s="166">
        <v>-14.979900000000001</v>
      </c>
      <c r="FY13" s="167"/>
      <c r="FZ13" s="166">
        <v>7.7569999999999997</v>
      </c>
      <c r="GA13" s="166">
        <v>0.96799999999999997</v>
      </c>
      <c r="GB13" s="167"/>
      <c r="GC13" s="166">
        <v>24.8</v>
      </c>
      <c r="GD13" s="166">
        <v>-27.095800000000001</v>
      </c>
      <c r="GE13" s="166">
        <v>-19.451899999999998</v>
      </c>
      <c r="GF13" s="166">
        <v>-1.83</v>
      </c>
      <c r="GG13" s="166">
        <v>27.930900000000001</v>
      </c>
      <c r="GH13" s="167"/>
      <c r="GI13" s="166">
        <v>19.140899999999998</v>
      </c>
      <c r="GJ13" s="166">
        <v>-3.9053</v>
      </c>
      <c r="GK13" s="166">
        <v>-4.4276</v>
      </c>
      <c r="GL13" s="166">
        <v>1.8262</v>
      </c>
      <c r="GM13" s="167"/>
      <c r="GN13" s="167"/>
      <c r="GO13" s="166">
        <v>-13.270200000000001</v>
      </c>
      <c r="GP13" s="166">
        <v>58.43</v>
      </c>
      <c r="GQ13" s="166">
        <v>5.4659000000000004</v>
      </c>
      <c r="GR13" s="166">
        <v>-22.701899999999998</v>
      </c>
      <c r="GS13" s="166">
        <v>6.4974999999999996</v>
      </c>
      <c r="GT13" s="166">
        <v>6.5099</v>
      </c>
      <c r="GU13" s="166">
        <v>119.294</v>
      </c>
      <c r="GV13" s="166">
        <v>-7.3075000000000001</v>
      </c>
      <c r="GW13" s="166">
        <v>-8.5854999999999997</v>
      </c>
      <c r="GX13" s="166">
        <v>-8.6736000000000004</v>
      </c>
      <c r="GY13" s="166">
        <v>2.9176000000000002</v>
      </c>
      <c r="GZ13" s="166">
        <v>6.2779999999999996</v>
      </c>
      <c r="HA13" s="166">
        <v>6.2107000000000001</v>
      </c>
      <c r="HB13" s="166">
        <v>2.2953000000000001</v>
      </c>
      <c r="HC13" s="166">
        <v>-10.6747</v>
      </c>
      <c r="HD13" s="166">
        <v>-9.5292999999999992</v>
      </c>
      <c r="HE13" s="166">
        <v>-1.68</v>
      </c>
      <c r="HF13" s="166">
        <v>4.8590999999999998</v>
      </c>
      <c r="HG13" s="166">
        <v>56.877299999999998</v>
      </c>
      <c r="HH13" s="166">
        <v>18.953299999999999</v>
      </c>
      <c r="HI13" s="166">
        <v>65.774100000000004</v>
      </c>
      <c r="HJ13" s="166">
        <v>7.8040000000000003</v>
      </c>
      <c r="HK13" s="166">
        <v>8.5434999999999999</v>
      </c>
      <c r="HL13" s="167"/>
      <c r="HM13" s="166">
        <v>-16.744900000000001</v>
      </c>
      <c r="HN13" s="166">
        <v>-11.894399999999999</v>
      </c>
      <c r="HO13" s="166">
        <v>0</v>
      </c>
      <c r="HP13" s="167"/>
      <c r="HQ13" s="166">
        <v>7.2542</v>
      </c>
      <c r="HR13" s="166">
        <v>-24.882999999999999</v>
      </c>
      <c r="HS13" s="166">
        <v>-24.6523</v>
      </c>
      <c r="HT13" s="166">
        <v>-5.1734999999999998</v>
      </c>
      <c r="HU13" s="166">
        <v>-4.7702999999999998</v>
      </c>
      <c r="HV13" s="166">
        <v>1.5</v>
      </c>
      <c r="HW13" s="166">
        <v>1.96</v>
      </c>
      <c r="HX13" s="166">
        <v>-25.6</v>
      </c>
      <c r="HY13" s="166">
        <v>-25.9</v>
      </c>
      <c r="HZ13" s="166">
        <v>-8.6999999999999994E-2</v>
      </c>
      <c r="IA13" s="166">
        <v>-8.48</v>
      </c>
      <c r="IB13" s="166">
        <v>34.265599999999999</v>
      </c>
      <c r="IC13" s="166">
        <v>20.1877</v>
      </c>
      <c r="ID13" s="166">
        <v>20.821300000000001</v>
      </c>
      <c r="IE13" s="166">
        <v>-20.399999999999999</v>
      </c>
      <c r="IF13" s="166">
        <v>-31.9</v>
      </c>
      <c r="IG13" s="166">
        <v>8.9</v>
      </c>
      <c r="IH13" s="166">
        <v>8.4</v>
      </c>
      <c r="II13" s="167"/>
      <c r="IJ13" s="167"/>
      <c r="IK13" s="166">
        <v>-87.400199999999998</v>
      </c>
      <c r="IL13" s="166">
        <v>16.047999999999998</v>
      </c>
      <c r="IM13" s="166">
        <v>-257.42239999999998</v>
      </c>
      <c r="IN13" s="166">
        <v>-12.146000000000001</v>
      </c>
      <c r="IO13" s="166">
        <v>-14.227499999999999</v>
      </c>
      <c r="IP13" s="166">
        <v>103.2474</v>
      </c>
      <c r="IQ13" s="166">
        <v>63.936</v>
      </c>
      <c r="IR13" s="166">
        <v>108.42400000000001</v>
      </c>
      <c r="IS13" s="166">
        <v>93.813800000000001</v>
      </c>
      <c r="IT13" s="166">
        <v>38.388800000000003</v>
      </c>
      <c r="IU13" s="166">
        <v>24.4819</v>
      </c>
      <c r="IV13" s="166">
        <v>23.590900000000001</v>
      </c>
      <c r="IW13" s="166">
        <v>-0.21929999999999999</v>
      </c>
      <c r="IX13" s="166">
        <v>197.59979999999999</v>
      </c>
      <c r="IY13" s="166">
        <v>-198.5789</v>
      </c>
      <c r="IZ13" s="166">
        <v>150.4211</v>
      </c>
      <c r="JA13" s="166">
        <v>-135.4616</v>
      </c>
      <c r="JB13" s="166">
        <v>-0.3967</v>
      </c>
      <c r="JC13" s="166">
        <v>10.984999999999999</v>
      </c>
      <c r="JD13" s="166">
        <v>-4.4800000000000004</v>
      </c>
      <c r="JE13" s="166">
        <v>-2.133</v>
      </c>
      <c r="JF13" s="166">
        <v>-2.14</v>
      </c>
      <c r="JG13" s="166">
        <v>-0.32</v>
      </c>
      <c r="JH13" s="166">
        <v>1.1200000000000001</v>
      </c>
      <c r="JI13" s="166">
        <v>-1.1603000000000001</v>
      </c>
      <c r="JJ13" s="166">
        <v>-7.0602999999999998</v>
      </c>
      <c r="JK13" s="166">
        <v>3.1937000000000002</v>
      </c>
      <c r="JL13" s="166">
        <v>-2.9586999999999999</v>
      </c>
      <c r="JM13" s="166">
        <v>2.9</v>
      </c>
      <c r="JN13" s="166">
        <v>6.2270000000000003</v>
      </c>
      <c r="JO13" s="166">
        <v>5.9749999999999996</v>
      </c>
      <c r="JP13" s="166">
        <v>3.7151000000000001</v>
      </c>
      <c r="JQ13" s="166">
        <v>4.6410999999999998</v>
      </c>
      <c r="JR13" s="166">
        <v>3.9664999999999999</v>
      </c>
      <c r="JS13" s="166">
        <v>3.4922</v>
      </c>
      <c r="JT13" s="166">
        <v>3.4842</v>
      </c>
      <c r="JU13" s="167"/>
      <c r="JV13" s="166">
        <v>15.7</v>
      </c>
      <c r="JW13" s="166">
        <v>9.4402000000000008</v>
      </c>
      <c r="JX13" s="166">
        <v>0.01</v>
      </c>
      <c r="JY13" s="167"/>
      <c r="JZ13" s="166">
        <v>-5.6936999999999998</v>
      </c>
      <c r="KA13" s="167"/>
      <c r="KB13" s="167"/>
      <c r="KC13" s="166">
        <v>-5.2473000000000001</v>
      </c>
      <c r="KD13" s="167"/>
      <c r="KE13" s="167"/>
      <c r="KF13" s="166">
        <v>6.3364000000000003</v>
      </c>
      <c r="KG13" s="166">
        <v>-11</v>
      </c>
      <c r="KH13" s="166">
        <v>-5.4</v>
      </c>
      <c r="KI13" s="166">
        <v>54.889600000000002</v>
      </c>
      <c r="KJ13" s="166">
        <v>-137.83099999999999</v>
      </c>
    </row>
    <row r="14" spans="1:296" ht="18" customHeight="1" x14ac:dyDescent="0.3">
      <c r="A14" s="162" t="s">
        <v>68</v>
      </c>
      <c r="B14" s="162" t="s">
        <v>914</v>
      </c>
      <c r="C14" s="166">
        <v>0</v>
      </c>
      <c r="D14" s="167"/>
      <c r="E14" s="166">
        <v>1.7254</v>
      </c>
      <c r="F14" s="166">
        <v>-6.4539</v>
      </c>
      <c r="G14" s="166">
        <v>4.0415999999999999</v>
      </c>
      <c r="H14" s="166">
        <v>8.6545000000000005</v>
      </c>
      <c r="I14" s="167"/>
      <c r="J14" s="166">
        <v>10.7822</v>
      </c>
      <c r="K14" s="167"/>
      <c r="L14" s="166">
        <v>11.433400000000001</v>
      </c>
      <c r="M14" s="166">
        <v>4.3968999999999996</v>
      </c>
      <c r="N14" s="166">
        <v>4.1079999999999997</v>
      </c>
      <c r="O14" s="166">
        <v>-8.8800000000000008</v>
      </c>
      <c r="P14" s="167"/>
      <c r="Q14" s="167"/>
      <c r="R14" s="166">
        <v>0.82799999999999996</v>
      </c>
      <c r="S14" s="167"/>
      <c r="T14" s="166">
        <v>-0.97170000000000001</v>
      </c>
      <c r="U14" s="166">
        <v>-3.0741999999999998</v>
      </c>
      <c r="V14" s="166">
        <v>3.8927</v>
      </c>
      <c r="W14" s="166">
        <v>3.6724000000000001</v>
      </c>
      <c r="X14" s="166">
        <v>6.3418000000000001</v>
      </c>
      <c r="Y14" s="166">
        <v>3.2696999999999998</v>
      </c>
      <c r="Z14" s="166">
        <v>-0.32500000000000001</v>
      </c>
      <c r="AA14" s="166">
        <v>2.3001999999999998</v>
      </c>
      <c r="AB14" s="167"/>
      <c r="AC14" s="166">
        <v>-1.1009</v>
      </c>
      <c r="AD14" s="166">
        <v>-0.67400000000000004</v>
      </c>
      <c r="AE14" s="167"/>
      <c r="AF14" s="166">
        <v>1.744</v>
      </c>
      <c r="AG14" s="166">
        <v>-11.1</v>
      </c>
      <c r="AH14" s="167"/>
      <c r="AI14" s="166">
        <v>-1.212</v>
      </c>
      <c r="AJ14" s="166">
        <v>0.191</v>
      </c>
      <c r="AK14" s="166">
        <v>-15.45</v>
      </c>
      <c r="AL14" s="166">
        <v>-15.45</v>
      </c>
      <c r="AM14" s="167"/>
      <c r="AN14" s="166">
        <v>-10.51</v>
      </c>
      <c r="AO14" s="166">
        <v>-10.42</v>
      </c>
      <c r="AP14" s="166">
        <v>3.2985000000000002</v>
      </c>
      <c r="AQ14" s="166">
        <v>3.6347999999999998</v>
      </c>
      <c r="AR14" s="166">
        <v>15.1501</v>
      </c>
      <c r="AS14" s="166">
        <v>17.434999999999999</v>
      </c>
      <c r="AT14" s="166">
        <v>-8.3887999999999998</v>
      </c>
      <c r="AU14" s="166">
        <v>-11.7537</v>
      </c>
      <c r="AV14" s="166">
        <v>-10.0397</v>
      </c>
      <c r="AW14" s="166">
        <v>16.646699999999999</v>
      </c>
      <c r="AX14" s="166">
        <v>16.536899999999999</v>
      </c>
      <c r="AY14" s="166">
        <v>-18.980799999999999</v>
      </c>
      <c r="AZ14" s="166">
        <v>-16.945599999999999</v>
      </c>
      <c r="BA14" s="166">
        <v>39.940100000000001</v>
      </c>
      <c r="BB14" s="166">
        <v>43.784999999999997</v>
      </c>
      <c r="BC14" s="166">
        <v>48.253900000000002</v>
      </c>
      <c r="BD14" s="166">
        <v>11.251099999999999</v>
      </c>
      <c r="BE14" s="166">
        <v>-7.3</v>
      </c>
      <c r="BF14" s="166">
        <v>-7.3</v>
      </c>
      <c r="BG14" s="166">
        <v>-24.6082</v>
      </c>
      <c r="BH14" s="166">
        <v>-25.475100000000001</v>
      </c>
      <c r="BI14" s="166">
        <v>-1.8299000000000001</v>
      </c>
      <c r="BJ14" s="167"/>
      <c r="BK14" s="166">
        <v>-4.2027999999999999</v>
      </c>
      <c r="BL14" s="166">
        <v>1.9905999999999999</v>
      </c>
      <c r="BM14" s="166">
        <v>-1.8524</v>
      </c>
      <c r="BN14" s="166">
        <v>-1.2223999999999999</v>
      </c>
      <c r="BO14" s="166">
        <v>-143.8947</v>
      </c>
      <c r="BP14" s="166">
        <v>63.295400000000001</v>
      </c>
      <c r="BQ14" s="166">
        <v>64.058300000000003</v>
      </c>
      <c r="BR14" s="166">
        <v>8.7735000000000003</v>
      </c>
      <c r="BS14" s="166">
        <v>-175.58369999999999</v>
      </c>
      <c r="BT14" s="167"/>
      <c r="BU14" s="167"/>
      <c r="BV14" s="167"/>
      <c r="BW14" s="166">
        <v>11.706</v>
      </c>
      <c r="BX14" s="166">
        <v>9.9700000000000006</v>
      </c>
      <c r="BY14" s="166">
        <v>7.31</v>
      </c>
      <c r="BZ14" s="166">
        <v>-11.81</v>
      </c>
      <c r="CA14" s="166">
        <v>7.63</v>
      </c>
      <c r="CB14" s="166">
        <v>-8.5691000000000006</v>
      </c>
      <c r="CC14" s="166">
        <v>-8.8369999999999997</v>
      </c>
      <c r="CD14" s="166">
        <v>10.340400000000001</v>
      </c>
      <c r="CE14" s="166">
        <v>8.8734000000000002</v>
      </c>
      <c r="CF14" s="166">
        <v>-2.3127</v>
      </c>
      <c r="CG14" s="166">
        <v>4.1310000000000002</v>
      </c>
      <c r="CH14" s="166">
        <v>4.0343</v>
      </c>
      <c r="CI14" s="166">
        <v>-4.8329000000000004</v>
      </c>
      <c r="CJ14" s="166">
        <v>28.924099999999999</v>
      </c>
      <c r="CK14" s="166">
        <v>4.6079999999999997</v>
      </c>
      <c r="CL14" s="166">
        <v>8.8290000000000006</v>
      </c>
      <c r="CM14" s="166">
        <v>-2.9</v>
      </c>
      <c r="CN14" s="166">
        <v>-55</v>
      </c>
      <c r="CO14" s="166">
        <v>-2.8</v>
      </c>
      <c r="CP14" s="166">
        <v>29.302399999999999</v>
      </c>
      <c r="CQ14" s="166">
        <v>29.514299999999999</v>
      </c>
      <c r="CR14" s="166">
        <v>27.944199999999999</v>
      </c>
      <c r="CS14" s="166">
        <v>56.186599999999999</v>
      </c>
      <c r="CT14" s="166">
        <v>56.226999999999997</v>
      </c>
      <c r="CU14" s="166">
        <v>-24.9679</v>
      </c>
      <c r="CV14" s="166">
        <v>-36.409999999999997</v>
      </c>
      <c r="CW14" s="166">
        <v>-24.248000000000001</v>
      </c>
      <c r="CX14" s="166">
        <v>2.3159000000000001</v>
      </c>
      <c r="CY14" s="166">
        <v>30.99</v>
      </c>
      <c r="CZ14" s="166">
        <v>11.62</v>
      </c>
      <c r="DA14" s="166">
        <v>4.3799000000000001</v>
      </c>
      <c r="DB14" s="166">
        <v>3.3233999999999999</v>
      </c>
      <c r="DC14" s="166">
        <v>-6.1003999999999996</v>
      </c>
      <c r="DD14" s="167"/>
      <c r="DE14" s="166">
        <v>-29.7621</v>
      </c>
      <c r="DF14" s="166">
        <v>-29.929300000000001</v>
      </c>
      <c r="DG14" s="166">
        <v>37.281599999999997</v>
      </c>
      <c r="DH14" s="167"/>
      <c r="DI14" s="167"/>
      <c r="DJ14" s="167"/>
      <c r="DK14" s="167"/>
      <c r="DL14" s="166">
        <v>-1.1034999999999999</v>
      </c>
      <c r="DM14" s="166">
        <v>-0.8</v>
      </c>
      <c r="DN14" s="166">
        <v>6.48</v>
      </c>
      <c r="DO14" s="166">
        <v>2.9</v>
      </c>
      <c r="DP14" s="166">
        <v>-2.54</v>
      </c>
      <c r="DQ14" s="166">
        <v>-2.62</v>
      </c>
      <c r="DR14" s="166">
        <v>12.183</v>
      </c>
      <c r="DS14" s="166">
        <v>-38.352200000000003</v>
      </c>
      <c r="DT14" s="166">
        <v>-10.41</v>
      </c>
      <c r="DU14" s="166">
        <v>-10.58</v>
      </c>
      <c r="DV14" s="166">
        <v>21.87</v>
      </c>
      <c r="DW14" s="166">
        <v>5.98</v>
      </c>
      <c r="DX14" s="166">
        <v>-36</v>
      </c>
      <c r="DY14" s="166">
        <v>-17.9727</v>
      </c>
      <c r="DZ14" s="166">
        <v>-27.236799999999999</v>
      </c>
      <c r="EA14" s="166">
        <v>-25.609100000000002</v>
      </c>
      <c r="EB14" s="167"/>
      <c r="EC14" s="166">
        <v>-28.04</v>
      </c>
      <c r="ED14" s="166">
        <v>-33.977400000000003</v>
      </c>
      <c r="EE14" s="166">
        <v>-33.922499999999999</v>
      </c>
      <c r="EF14" s="166">
        <v>-14.398899999999999</v>
      </c>
      <c r="EG14" s="166">
        <v>-20.3507</v>
      </c>
      <c r="EH14" s="166">
        <v>-12.41</v>
      </c>
      <c r="EI14" s="166">
        <v>-91.126000000000005</v>
      </c>
      <c r="EJ14" s="166">
        <v>-37.093400000000003</v>
      </c>
      <c r="EK14" s="167"/>
      <c r="EL14" s="166">
        <v>-9.6979000000000006</v>
      </c>
      <c r="EM14" s="166">
        <v>-9.0580999999999996</v>
      </c>
      <c r="EN14" s="167"/>
      <c r="EO14" s="166">
        <v>-11.8155</v>
      </c>
      <c r="EP14" s="166">
        <v>-12.3355</v>
      </c>
      <c r="EQ14" s="166">
        <v>0.52800000000000002</v>
      </c>
      <c r="ER14" s="166">
        <v>-16.097200000000001</v>
      </c>
      <c r="ES14" s="166">
        <v>-16.292300000000001</v>
      </c>
      <c r="ET14" s="166">
        <v>0.8921</v>
      </c>
      <c r="EU14" s="166">
        <v>6.14</v>
      </c>
      <c r="EV14" s="166">
        <v>-6.72</v>
      </c>
      <c r="EW14" s="166">
        <v>1.7</v>
      </c>
      <c r="EX14" s="166">
        <v>2.6678000000000002</v>
      </c>
      <c r="EY14" s="166">
        <v>-12.4621</v>
      </c>
      <c r="EZ14" s="166">
        <v>-9.3353000000000002</v>
      </c>
      <c r="FA14" s="166">
        <v>-9.4184999999999999</v>
      </c>
      <c r="FB14" s="166">
        <v>8.4373000000000005</v>
      </c>
      <c r="FC14" s="166">
        <v>5.1044999999999998</v>
      </c>
      <c r="FD14" s="166">
        <v>-18.456900000000001</v>
      </c>
      <c r="FE14" s="166">
        <v>7.6657999999999999</v>
      </c>
      <c r="FF14" s="167"/>
      <c r="FG14" s="166">
        <v>-0.87629999999999997</v>
      </c>
      <c r="FH14" s="166">
        <v>4.4501999999999997</v>
      </c>
      <c r="FI14" s="166">
        <v>5.2436999999999996</v>
      </c>
      <c r="FJ14" s="166">
        <v>3.3146</v>
      </c>
      <c r="FK14" s="166">
        <v>-0.33489999999999998</v>
      </c>
      <c r="FL14" s="166">
        <v>-1.0046999999999999</v>
      </c>
      <c r="FM14" s="166">
        <v>-0.83730000000000004</v>
      </c>
      <c r="FN14" s="166">
        <v>7.8288000000000002</v>
      </c>
      <c r="FO14" s="166">
        <v>8.0055999999999994</v>
      </c>
      <c r="FP14" s="166">
        <v>5.1367000000000003</v>
      </c>
      <c r="FQ14" s="166">
        <v>17.1111</v>
      </c>
      <c r="FR14" s="166">
        <v>14.962400000000001</v>
      </c>
      <c r="FS14" s="166">
        <v>-14.05</v>
      </c>
      <c r="FT14" s="166">
        <v>-1.9112</v>
      </c>
      <c r="FU14" s="166">
        <v>0.16500000000000001</v>
      </c>
      <c r="FV14" s="166">
        <v>0.88</v>
      </c>
      <c r="FW14" s="166">
        <v>0.89</v>
      </c>
      <c r="FX14" s="166">
        <v>-15.2639</v>
      </c>
      <c r="FY14" s="167"/>
      <c r="FZ14" s="166">
        <v>7.6929999999999996</v>
      </c>
      <c r="GA14" s="166">
        <v>0.77200000000000002</v>
      </c>
      <c r="GB14" s="167"/>
      <c r="GC14" s="166">
        <v>24.31</v>
      </c>
      <c r="GD14" s="166">
        <v>-27.564599999999999</v>
      </c>
      <c r="GE14" s="166">
        <v>-19.596499999999999</v>
      </c>
      <c r="GF14" s="166">
        <v>-1.92</v>
      </c>
      <c r="GG14" s="166">
        <v>27.135899999999999</v>
      </c>
      <c r="GH14" s="167"/>
      <c r="GI14" s="166">
        <v>18.921299999999999</v>
      </c>
      <c r="GJ14" s="166">
        <v>-3.9268999999999998</v>
      </c>
      <c r="GK14" s="166">
        <v>-4.3388999999999998</v>
      </c>
      <c r="GL14" s="166">
        <v>1.7903</v>
      </c>
      <c r="GM14" s="167"/>
      <c r="GN14" s="167"/>
      <c r="GO14" s="166">
        <v>-13.554399999999999</v>
      </c>
      <c r="GP14" s="166">
        <v>58.735700000000001</v>
      </c>
      <c r="GQ14" s="166">
        <v>4.1538000000000004</v>
      </c>
      <c r="GR14" s="166">
        <v>-22.63</v>
      </c>
      <c r="GS14" s="166">
        <v>5.9531000000000001</v>
      </c>
      <c r="GT14" s="166">
        <v>6.3632</v>
      </c>
      <c r="GU14" s="166">
        <v>118.17740000000001</v>
      </c>
      <c r="GV14" s="166">
        <v>-7.2732999999999999</v>
      </c>
      <c r="GW14" s="166">
        <v>-8.5351999999999997</v>
      </c>
      <c r="GX14" s="166">
        <v>-8.7853999999999992</v>
      </c>
      <c r="GY14" s="166">
        <v>3.6347</v>
      </c>
      <c r="GZ14" s="166">
        <v>6.2119999999999997</v>
      </c>
      <c r="HA14" s="166">
        <v>6.3213999999999997</v>
      </c>
      <c r="HB14" s="166">
        <v>3.1278000000000001</v>
      </c>
      <c r="HC14" s="166">
        <v>-11.166700000000001</v>
      </c>
      <c r="HD14" s="166">
        <v>-8.4956999999999994</v>
      </c>
      <c r="HE14" s="166">
        <v>-4.6100000000000003</v>
      </c>
      <c r="HF14" s="166">
        <v>6.7157</v>
      </c>
      <c r="HG14" s="166">
        <v>59.791400000000003</v>
      </c>
      <c r="HH14" s="166">
        <v>15.417299999999999</v>
      </c>
      <c r="HI14" s="166">
        <v>63.468699999999998</v>
      </c>
      <c r="HJ14" s="166">
        <v>7.8680000000000003</v>
      </c>
      <c r="HK14" s="166">
        <v>8.5047999999999995</v>
      </c>
      <c r="HL14" s="167"/>
      <c r="HM14" s="166">
        <v>-17.218800000000002</v>
      </c>
      <c r="HN14" s="166">
        <v>-10.284599999999999</v>
      </c>
      <c r="HO14" s="166">
        <v>0</v>
      </c>
      <c r="HP14" s="167"/>
      <c r="HQ14" s="167"/>
      <c r="HR14" s="166">
        <v>-25.707000000000001</v>
      </c>
      <c r="HS14" s="166">
        <v>-25.152200000000001</v>
      </c>
      <c r="HT14" s="166">
        <v>-5.2203999999999997</v>
      </c>
      <c r="HU14" s="166">
        <v>-5.1852999999999998</v>
      </c>
      <c r="HV14" s="166">
        <v>-0.64</v>
      </c>
      <c r="HW14" s="166">
        <v>-0.2</v>
      </c>
      <c r="HX14" s="166">
        <v>-26.5</v>
      </c>
      <c r="HY14" s="166">
        <v>-26.9</v>
      </c>
      <c r="HZ14" s="166">
        <v>3.5700000000000003E-2</v>
      </c>
      <c r="IA14" s="166">
        <v>-8.7200000000000006</v>
      </c>
      <c r="IB14" s="166">
        <v>34.367699999999999</v>
      </c>
      <c r="IC14" s="166">
        <v>21.075900000000001</v>
      </c>
      <c r="ID14" s="166">
        <v>20.965199999999999</v>
      </c>
      <c r="IE14" s="167"/>
      <c r="IF14" s="166">
        <v>-32.9</v>
      </c>
      <c r="IG14" s="166">
        <v>9.8000000000000007</v>
      </c>
      <c r="IH14" s="166">
        <v>9.3000000000000007</v>
      </c>
      <c r="II14" s="166">
        <v>-18.130500000000001</v>
      </c>
      <c r="IJ14" s="167"/>
      <c r="IK14" s="166">
        <v>-86.335400000000007</v>
      </c>
      <c r="IL14" s="166">
        <v>13.286300000000001</v>
      </c>
      <c r="IM14" s="166">
        <v>-258.59710000000001</v>
      </c>
      <c r="IN14" s="166">
        <v>-11.0524</v>
      </c>
      <c r="IO14" s="166">
        <v>-15.5144</v>
      </c>
      <c r="IP14" s="166">
        <v>103.2109</v>
      </c>
      <c r="IQ14" s="166">
        <v>62.016399999999997</v>
      </c>
      <c r="IR14" s="166">
        <v>108.6249</v>
      </c>
      <c r="IS14" s="166">
        <v>96.828500000000005</v>
      </c>
      <c r="IT14" s="166">
        <v>39.668100000000003</v>
      </c>
      <c r="IU14" s="166">
        <v>23.835899999999999</v>
      </c>
      <c r="IV14" s="166">
        <v>24.7502</v>
      </c>
      <c r="IW14" s="166">
        <v>-0.44950000000000001</v>
      </c>
      <c r="IX14" s="166">
        <v>196.84780000000001</v>
      </c>
      <c r="IY14" s="166">
        <v>-197.6825</v>
      </c>
      <c r="IZ14" s="166">
        <v>148.2253</v>
      </c>
      <c r="JA14" s="166">
        <v>-131.47059999999999</v>
      </c>
      <c r="JB14" s="166">
        <v>-0.3503</v>
      </c>
      <c r="JC14" s="166">
        <v>11.206</v>
      </c>
      <c r="JD14" s="166">
        <v>-4</v>
      </c>
      <c r="JE14" s="166">
        <v>-2.1269999999999998</v>
      </c>
      <c r="JF14" s="166">
        <v>-2.1339999999999999</v>
      </c>
      <c r="JG14" s="166">
        <v>-0.72</v>
      </c>
      <c r="JH14" s="166">
        <v>1.04</v>
      </c>
      <c r="JI14" s="166">
        <v>-0.15409999999999999</v>
      </c>
      <c r="JJ14" s="166">
        <v>-6.1204000000000001</v>
      </c>
      <c r="JK14" s="166">
        <v>3.4287000000000001</v>
      </c>
      <c r="JL14" s="166">
        <v>-3.9841000000000002</v>
      </c>
      <c r="JM14" s="166">
        <v>2.1</v>
      </c>
      <c r="JN14" s="166">
        <v>7.5819999999999999</v>
      </c>
      <c r="JO14" s="166">
        <v>7.6639999999999997</v>
      </c>
      <c r="JP14" s="166">
        <v>3.9355000000000002</v>
      </c>
      <c r="JQ14" s="166">
        <v>4.6399999999999997</v>
      </c>
      <c r="JR14" s="166">
        <v>4.6653000000000002</v>
      </c>
      <c r="JS14" s="166">
        <v>2.6840000000000002</v>
      </c>
      <c r="JT14" s="166">
        <v>3.3530000000000002</v>
      </c>
      <c r="JU14" s="167"/>
      <c r="JV14" s="166">
        <v>16.399999999999999</v>
      </c>
      <c r="JW14" s="166">
        <v>8.7015999999999991</v>
      </c>
      <c r="JX14" s="166">
        <v>-0.04</v>
      </c>
      <c r="JY14" s="167"/>
      <c r="JZ14" s="166">
        <v>-5.3798000000000004</v>
      </c>
      <c r="KA14" s="167"/>
      <c r="KB14" s="167"/>
      <c r="KC14" s="166">
        <v>-5.0587</v>
      </c>
      <c r="KD14" s="167"/>
      <c r="KE14" s="167"/>
      <c r="KF14" s="166">
        <v>0</v>
      </c>
      <c r="KG14" s="166">
        <v>-11.2</v>
      </c>
      <c r="KH14" s="166">
        <v>-5.0999999999999996</v>
      </c>
      <c r="KI14" s="166">
        <v>56.218400000000003</v>
      </c>
      <c r="KJ14" s="166">
        <v>-140.08019999999999</v>
      </c>
    </row>
    <row r="15" spans="1:296" ht="18" customHeight="1" x14ac:dyDescent="0.3">
      <c r="A15" s="162" t="s">
        <v>68</v>
      </c>
      <c r="B15" s="162" t="s">
        <v>915</v>
      </c>
      <c r="C15" s="166">
        <v>0</v>
      </c>
      <c r="D15" s="167"/>
      <c r="E15" s="166">
        <v>1.6867000000000001</v>
      </c>
      <c r="F15" s="166">
        <v>-6.3731</v>
      </c>
      <c r="G15" s="166">
        <v>3.9565999999999999</v>
      </c>
      <c r="H15" s="166">
        <v>8.7972999999999999</v>
      </c>
      <c r="I15" s="167"/>
      <c r="J15" s="166">
        <v>10.893599999999999</v>
      </c>
      <c r="K15" s="167"/>
      <c r="L15" s="166">
        <v>11.456899999999999</v>
      </c>
      <c r="M15" s="166">
        <v>4.3198999999999996</v>
      </c>
      <c r="N15" s="166">
        <v>3.9996</v>
      </c>
      <c r="O15" s="166">
        <v>-8.8800000000000008</v>
      </c>
      <c r="P15" s="167"/>
      <c r="Q15" s="167"/>
      <c r="R15" s="166">
        <v>0</v>
      </c>
      <c r="S15" s="167"/>
      <c r="T15" s="166">
        <v>-0.84440000000000004</v>
      </c>
      <c r="U15" s="166">
        <v>-2.3681000000000001</v>
      </c>
      <c r="V15" s="166">
        <v>4.1079999999999997</v>
      </c>
      <c r="W15" s="166">
        <v>3.8833000000000002</v>
      </c>
      <c r="X15" s="166">
        <v>6.9767000000000001</v>
      </c>
      <c r="Y15" s="166">
        <v>3.7675999999999998</v>
      </c>
      <c r="Z15" s="166">
        <v>-0.2097</v>
      </c>
      <c r="AA15" s="166">
        <v>2.2473000000000001</v>
      </c>
      <c r="AB15" s="167"/>
      <c r="AC15" s="166">
        <v>-1.004</v>
      </c>
      <c r="AD15" s="166">
        <v>-0.752</v>
      </c>
      <c r="AE15" s="167"/>
      <c r="AF15" s="166">
        <v>1.85</v>
      </c>
      <c r="AG15" s="166">
        <v>-11.1</v>
      </c>
      <c r="AH15" s="167"/>
      <c r="AI15" s="166">
        <v>-1.073</v>
      </c>
      <c r="AJ15" s="166">
        <v>0.188</v>
      </c>
      <c r="AK15" s="166">
        <v>-15.66</v>
      </c>
      <c r="AL15" s="166">
        <v>-15.77</v>
      </c>
      <c r="AM15" s="167"/>
      <c r="AN15" s="166">
        <v>-10.77</v>
      </c>
      <c r="AO15" s="166">
        <v>-10.79</v>
      </c>
      <c r="AP15" s="166">
        <v>3.4392999999999998</v>
      </c>
      <c r="AQ15" s="166">
        <v>3.6042999999999998</v>
      </c>
      <c r="AR15" s="166">
        <v>15.791</v>
      </c>
      <c r="AS15" s="166">
        <v>17.811399999999999</v>
      </c>
      <c r="AT15" s="166">
        <v>-7.1471999999999998</v>
      </c>
      <c r="AU15" s="166">
        <v>-9.4298999999999999</v>
      </c>
      <c r="AV15" s="166">
        <v>-9.1243999999999996</v>
      </c>
      <c r="AW15" s="166">
        <v>4.6993999999999998</v>
      </c>
      <c r="AX15" s="166">
        <v>4.6002999999999998</v>
      </c>
      <c r="AY15" s="166">
        <v>-17.697500000000002</v>
      </c>
      <c r="AZ15" s="166">
        <v>-15.485799999999999</v>
      </c>
      <c r="BA15" s="166">
        <v>30.9009</v>
      </c>
      <c r="BB15" s="166">
        <v>32.551400000000001</v>
      </c>
      <c r="BC15" s="166">
        <v>46.2699</v>
      </c>
      <c r="BD15" s="166">
        <v>11.8261</v>
      </c>
      <c r="BE15" s="166">
        <v>-7.4</v>
      </c>
      <c r="BF15" s="166">
        <v>-7.4</v>
      </c>
      <c r="BG15" s="166">
        <v>-26.757300000000001</v>
      </c>
      <c r="BH15" s="166">
        <v>-26.854900000000001</v>
      </c>
      <c r="BI15" s="166">
        <v>-1.9804999999999999</v>
      </c>
      <c r="BJ15" s="167"/>
      <c r="BK15" s="166">
        <v>-3.9015</v>
      </c>
      <c r="BL15" s="166">
        <v>1.6452</v>
      </c>
      <c r="BM15" s="166">
        <v>-1.9212</v>
      </c>
      <c r="BN15" s="166">
        <v>-1.1921999999999999</v>
      </c>
      <c r="BO15" s="166">
        <v>-158.1163</v>
      </c>
      <c r="BP15" s="166">
        <v>65.4011</v>
      </c>
      <c r="BQ15" s="166">
        <v>65.309600000000003</v>
      </c>
      <c r="BR15" s="166">
        <v>11.9093</v>
      </c>
      <c r="BS15" s="166">
        <v>-181.09469999999999</v>
      </c>
      <c r="BT15" s="167"/>
      <c r="BU15" s="167"/>
      <c r="BV15" s="167"/>
      <c r="BW15" s="166">
        <v>11.5763</v>
      </c>
      <c r="BX15" s="166">
        <v>10.24</v>
      </c>
      <c r="BY15" s="166">
        <v>7.64</v>
      </c>
      <c r="BZ15" s="166">
        <v>-11.74</v>
      </c>
      <c r="CA15" s="166">
        <v>8.01</v>
      </c>
      <c r="CB15" s="166">
        <v>-8.0332000000000008</v>
      </c>
      <c r="CC15" s="166">
        <v>-7.6314000000000002</v>
      </c>
      <c r="CD15" s="166">
        <v>10.0311</v>
      </c>
      <c r="CE15" s="166">
        <v>8.4420999999999999</v>
      </c>
      <c r="CF15" s="166">
        <v>-3.3363999999999998</v>
      </c>
      <c r="CG15" s="166">
        <v>3.5371999999999999</v>
      </c>
      <c r="CH15" s="166">
        <v>3.6916000000000002</v>
      </c>
      <c r="CI15" s="166">
        <v>-3.7105000000000001</v>
      </c>
      <c r="CJ15" s="166">
        <v>29.231999999999999</v>
      </c>
      <c r="CK15" s="166">
        <v>4.6079999999999997</v>
      </c>
      <c r="CL15" s="166">
        <v>8.7710000000000008</v>
      </c>
      <c r="CM15" s="166">
        <v>-3.4</v>
      </c>
      <c r="CN15" s="166">
        <v>-55.4</v>
      </c>
      <c r="CO15" s="166">
        <v>-2.84</v>
      </c>
      <c r="CP15" s="166">
        <v>28.838100000000001</v>
      </c>
      <c r="CQ15" s="166">
        <v>28.939299999999999</v>
      </c>
      <c r="CR15" s="166">
        <v>28.345099999999999</v>
      </c>
      <c r="CS15" s="166">
        <v>56.1342</v>
      </c>
      <c r="CT15" s="166">
        <v>57.259599999999999</v>
      </c>
      <c r="CU15" s="166">
        <v>-23.7395</v>
      </c>
      <c r="CV15" s="166">
        <v>-37.5779</v>
      </c>
      <c r="CW15" s="166">
        <v>-22.862500000000001</v>
      </c>
      <c r="CX15" s="166">
        <v>2.3654000000000002</v>
      </c>
      <c r="CY15" s="166">
        <v>30.61</v>
      </c>
      <c r="CZ15" s="166">
        <v>11.43</v>
      </c>
      <c r="DA15" s="166">
        <v>4.6924000000000001</v>
      </c>
      <c r="DB15" s="166">
        <v>3.5186999999999999</v>
      </c>
      <c r="DC15" s="166">
        <v>-6.1257999999999999</v>
      </c>
      <c r="DD15" s="167"/>
      <c r="DE15" s="166">
        <v>-30.340599999999998</v>
      </c>
      <c r="DF15" s="166">
        <v>-30.147500000000001</v>
      </c>
      <c r="DG15" s="166">
        <v>38.559699999999999</v>
      </c>
      <c r="DH15" s="167"/>
      <c r="DI15" s="167"/>
      <c r="DJ15" s="167"/>
      <c r="DK15" s="167"/>
      <c r="DL15" s="166">
        <v>-1.04</v>
      </c>
      <c r="DM15" s="166">
        <v>-1</v>
      </c>
      <c r="DN15" s="166">
        <v>7.08</v>
      </c>
      <c r="DO15" s="166">
        <v>2.7</v>
      </c>
      <c r="DP15" s="166">
        <v>-2.69</v>
      </c>
      <c r="DQ15" s="166">
        <v>-2.71</v>
      </c>
      <c r="DR15" s="166">
        <v>12.834</v>
      </c>
      <c r="DS15" s="166">
        <v>-38.287199999999999</v>
      </c>
      <c r="DT15" s="166">
        <v>-10.39</v>
      </c>
      <c r="DU15" s="166">
        <v>-10.42</v>
      </c>
      <c r="DV15" s="166">
        <v>22.16</v>
      </c>
      <c r="DW15" s="166">
        <v>5.72</v>
      </c>
      <c r="DX15" s="166">
        <v>-36.636400000000002</v>
      </c>
      <c r="DY15" s="166">
        <v>-18.572700000000001</v>
      </c>
      <c r="DZ15" s="166">
        <v>-26.6189</v>
      </c>
      <c r="EA15" s="166">
        <v>-25.545500000000001</v>
      </c>
      <c r="EB15" s="167"/>
      <c r="EC15" s="166">
        <v>-28.683399999999999</v>
      </c>
      <c r="ED15" s="166">
        <v>-34.7014</v>
      </c>
      <c r="EE15" s="166">
        <v>-34.881399999999999</v>
      </c>
      <c r="EF15" s="166">
        <v>-10.1074</v>
      </c>
      <c r="EG15" s="166">
        <v>-14.9801</v>
      </c>
      <c r="EH15" s="166">
        <v>-12.27</v>
      </c>
      <c r="EI15" s="166">
        <v>-97.085599999999999</v>
      </c>
      <c r="EJ15" s="166">
        <v>-36.639200000000002</v>
      </c>
      <c r="EK15" s="167"/>
      <c r="EL15" s="166">
        <v>-8.9405000000000001</v>
      </c>
      <c r="EM15" s="166">
        <v>-8.423</v>
      </c>
      <c r="EN15" s="167"/>
      <c r="EO15" s="166">
        <v>-14.4903</v>
      </c>
      <c r="EP15" s="166">
        <v>-13.9053</v>
      </c>
      <c r="EQ15" s="166">
        <v>24.08</v>
      </c>
      <c r="ER15" s="166">
        <v>-19.391500000000001</v>
      </c>
      <c r="ES15" s="166">
        <v>-19.182500000000001</v>
      </c>
      <c r="ET15" s="166">
        <v>-3.6616</v>
      </c>
      <c r="EU15" s="166">
        <v>-7.81</v>
      </c>
      <c r="EV15" s="166">
        <v>-14.02</v>
      </c>
      <c r="EW15" s="166">
        <v>0</v>
      </c>
      <c r="EX15" s="166">
        <v>2.6198000000000001</v>
      </c>
      <c r="EY15" s="166">
        <v>-16.6525</v>
      </c>
      <c r="EZ15" s="166">
        <v>-9.7462</v>
      </c>
      <c r="FA15" s="166">
        <v>-9.9314</v>
      </c>
      <c r="FB15" s="166">
        <v>9.6628000000000007</v>
      </c>
      <c r="FC15" s="166">
        <v>-1.335</v>
      </c>
      <c r="FD15" s="166">
        <v>-15.1089</v>
      </c>
      <c r="FE15" s="166">
        <v>7.5087999999999999</v>
      </c>
      <c r="FF15" s="167"/>
      <c r="FG15" s="166">
        <v>-0.83250000000000002</v>
      </c>
      <c r="FH15" s="166">
        <v>3.6981999999999999</v>
      </c>
      <c r="FI15" s="166">
        <v>5.1406999999999998</v>
      </c>
      <c r="FJ15" s="166">
        <v>3.0731999999999999</v>
      </c>
      <c r="FK15" s="166">
        <v>-1.6746000000000001</v>
      </c>
      <c r="FL15" s="166">
        <v>-0.83730000000000004</v>
      </c>
      <c r="FM15" s="166">
        <v>-0.83730000000000004</v>
      </c>
      <c r="FN15" s="166">
        <v>7.6334999999999997</v>
      </c>
      <c r="FO15" s="166">
        <v>7.5757000000000003</v>
      </c>
      <c r="FP15" s="166">
        <v>6.5099</v>
      </c>
      <c r="FQ15" s="166">
        <v>18.5687</v>
      </c>
      <c r="FR15" s="166">
        <v>14.313000000000001</v>
      </c>
      <c r="FS15" s="166">
        <v>-14.03</v>
      </c>
      <c r="FT15" s="166">
        <v>-2.3176999999999999</v>
      </c>
      <c r="FU15" s="166">
        <v>0.16589999999999999</v>
      </c>
      <c r="FV15" s="166">
        <v>0.75</v>
      </c>
      <c r="FW15" s="166">
        <v>0.73</v>
      </c>
      <c r="FX15" s="166">
        <v>-15.0352</v>
      </c>
      <c r="FY15" s="167"/>
      <c r="FZ15" s="166">
        <v>7.7050000000000001</v>
      </c>
      <c r="GA15" s="166">
        <v>0.77200000000000002</v>
      </c>
      <c r="GB15" s="167"/>
      <c r="GC15" s="166">
        <v>24.81</v>
      </c>
      <c r="GD15" s="166">
        <v>-28.562200000000001</v>
      </c>
      <c r="GE15" s="166">
        <v>-20.5077</v>
      </c>
      <c r="GF15" s="166">
        <v>-1.86</v>
      </c>
      <c r="GG15" s="166">
        <v>27.8828</v>
      </c>
      <c r="GH15" s="167"/>
      <c r="GI15" s="166">
        <v>18.771000000000001</v>
      </c>
      <c r="GJ15" s="166">
        <v>-3.8391000000000002</v>
      </c>
      <c r="GK15" s="166">
        <v>-4.2797999999999998</v>
      </c>
      <c r="GL15" s="166">
        <v>1.7981</v>
      </c>
      <c r="GM15" s="167"/>
      <c r="GN15" s="167"/>
      <c r="GO15" s="166">
        <v>-13.231299999999999</v>
      </c>
      <c r="GP15" s="166">
        <v>57.675600000000003</v>
      </c>
      <c r="GQ15" s="166">
        <v>4.4362000000000004</v>
      </c>
      <c r="GR15" s="166">
        <v>-22.740200000000002</v>
      </c>
      <c r="GS15" s="166">
        <v>5.0993000000000004</v>
      </c>
      <c r="GT15" s="166">
        <v>5.0415000000000001</v>
      </c>
      <c r="GU15" s="166">
        <v>116.1264</v>
      </c>
      <c r="GV15" s="166">
        <v>-7.4245999999999999</v>
      </c>
      <c r="GW15" s="166">
        <v>-8.4457000000000004</v>
      </c>
      <c r="GX15" s="166">
        <v>-8.7446000000000002</v>
      </c>
      <c r="GY15" s="166">
        <v>3.0232000000000001</v>
      </c>
      <c r="GZ15" s="166">
        <v>6.2633000000000001</v>
      </c>
      <c r="HA15" s="166">
        <v>6.266</v>
      </c>
      <c r="HB15" s="166">
        <v>2.5586000000000002</v>
      </c>
      <c r="HC15" s="166">
        <v>-10.8482</v>
      </c>
      <c r="HD15" s="166">
        <v>-7.9863</v>
      </c>
      <c r="HE15" s="166">
        <v>-5.03</v>
      </c>
      <c r="HF15" s="166">
        <v>8.5579999999999998</v>
      </c>
      <c r="HG15" s="166">
        <v>62.258000000000003</v>
      </c>
      <c r="HH15" s="166">
        <v>13.8645</v>
      </c>
      <c r="HI15" s="166">
        <v>63.638800000000003</v>
      </c>
      <c r="HJ15" s="166">
        <v>8.8148</v>
      </c>
      <c r="HK15" s="166">
        <v>9.2612000000000005</v>
      </c>
      <c r="HL15" s="167"/>
      <c r="HM15" s="166">
        <v>-16.822600000000001</v>
      </c>
      <c r="HN15" s="166">
        <v>0</v>
      </c>
      <c r="HO15" s="166">
        <v>-10.9056</v>
      </c>
      <c r="HP15" s="167"/>
      <c r="HQ15" s="167"/>
      <c r="HR15" s="166">
        <v>-27.8659</v>
      </c>
      <c r="HS15" s="166">
        <v>-27.223199999999999</v>
      </c>
      <c r="HT15" s="166">
        <v>-5.5692000000000004</v>
      </c>
      <c r="HU15" s="166">
        <v>-6.0030999999999999</v>
      </c>
      <c r="HV15" s="166">
        <v>-3.89</v>
      </c>
      <c r="HW15" s="166">
        <v>-3.54</v>
      </c>
      <c r="HX15" s="166">
        <v>-25.1</v>
      </c>
      <c r="HY15" s="166">
        <v>-25.1</v>
      </c>
      <c r="HZ15" s="166">
        <v>5.3999999999999999E-2</v>
      </c>
      <c r="IA15" s="166">
        <v>-8.08</v>
      </c>
      <c r="IB15" s="166">
        <v>38.565899999999999</v>
      </c>
      <c r="IC15" s="166">
        <v>21.403199999999998</v>
      </c>
      <c r="ID15" s="166">
        <v>21.487100000000002</v>
      </c>
      <c r="IE15" s="166">
        <v>-19.899999999999999</v>
      </c>
      <c r="IF15" s="166">
        <v>-31.6</v>
      </c>
      <c r="IG15" s="166">
        <v>12.4</v>
      </c>
      <c r="IH15" s="166">
        <v>11.9</v>
      </c>
      <c r="II15" s="166">
        <v>-18.327100000000002</v>
      </c>
      <c r="IJ15" s="166">
        <v>-18.292300000000001</v>
      </c>
      <c r="IK15" s="166">
        <v>-81.880700000000004</v>
      </c>
      <c r="IL15" s="166">
        <v>14.148400000000001</v>
      </c>
      <c r="IM15" s="166">
        <v>-260.89190000000002</v>
      </c>
      <c r="IN15" s="166">
        <v>-14.5375</v>
      </c>
      <c r="IO15" s="166">
        <v>-16.382000000000001</v>
      </c>
      <c r="IP15" s="166">
        <v>106.0236</v>
      </c>
      <c r="IQ15" s="166">
        <v>64.412400000000005</v>
      </c>
      <c r="IR15" s="166">
        <v>109.934</v>
      </c>
      <c r="IS15" s="166">
        <v>99.160399999999996</v>
      </c>
      <c r="IT15" s="166">
        <v>40.673699999999997</v>
      </c>
      <c r="IU15" s="166">
        <v>24.787800000000001</v>
      </c>
      <c r="IV15" s="166">
        <v>23.089500000000001</v>
      </c>
      <c r="IW15" s="166">
        <v>-1.0061</v>
      </c>
      <c r="IX15" s="166">
        <v>197.12970000000001</v>
      </c>
      <c r="IY15" s="166">
        <v>-201.8537</v>
      </c>
      <c r="IZ15" s="166">
        <v>142.95930000000001</v>
      </c>
      <c r="JA15" s="166">
        <v>-129.9606</v>
      </c>
      <c r="JB15" s="166">
        <v>-0.18679999999999999</v>
      </c>
      <c r="JC15" s="166">
        <v>11.183</v>
      </c>
      <c r="JD15" s="166">
        <v>-4.8</v>
      </c>
      <c r="JE15" s="166">
        <v>-2.0950000000000002</v>
      </c>
      <c r="JF15" s="166">
        <v>-2.1019999999999999</v>
      </c>
      <c r="JG15" s="166">
        <v>-0.48</v>
      </c>
      <c r="JH15" s="166">
        <v>1.36</v>
      </c>
      <c r="JI15" s="166">
        <v>-0.92079999999999995</v>
      </c>
      <c r="JJ15" s="166">
        <v>-6.6208999999999998</v>
      </c>
      <c r="JK15" s="166">
        <v>3.7216999999999998</v>
      </c>
      <c r="JL15" s="166">
        <v>-3.3677000000000001</v>
      </c>
      <c r="JM15" s="166">
        <v>2.1</v>
      </c>
      <c r="JN15" s="166">
        <v>7.1589999999999998</v>
      </c>
      <c r="JO15" s="166">
        <v>7.7969999999999997</v>
      </c>
      <c r="JP15" s="167"/>
      <c r="JQ15" s="167"/>
      <c r="JR15" s="166">
        <v>3.722</v>
      </c>
      <c r="JS15" s="166">
        <v>3.6158999999999999</v>
      </c>
      <c r="JT15" s="166">
        <v>4.2160000000000002</v>
      </c>
      <c r="JU15" s="167"/>
      <c r="JV15" s="166">
        <v>15.3</v>
      </c>
      <c r="JW15" s="166">
        <v>8.7568000000000001</v>
      </c>
      <c r="JX15" s="166">
        <v>-0.02</v>
      </c>
      <c r="JY15" s="167"/>
      <c r="JZ15" s="166">
        <v>-5.8875999999999999</v>
      </c>
      <c r="KA15" s="167"/>
      <c r="KB15" s="167"/>
      <c r="KC15" s="166">
        <v>-5.2145999999999999</v>
      </c>
      <c r="KD15" s="167"/>
      <c r="KE15" s="167"/>
      <c r="KF15" s="166">
        <v>4.3476999999999997</v>
      </c>
      <c r="KG15" s="166">
        <v>-10.1</v>
      </c>
      <c r="KH15" s="166">
        <v>-6.6</v>
      </c>
      <c r="KI15" s="166">
        <v>59.715200000000003</v>
      </c>
      <c r="KJ15" s="166">
        <v>-144.21520000000001</v>
      </c>
    </row>
    <row r="16" spans="1:296" ht="18" customHeight="1" x14ac:dyDescent="0.3">
      <c r="A16" s="162" t="s">
        <v>68</v>
      </c>
      <c r="B16" s="162" t="s">
        <v>916</v>
      </c>
      <c r="C16" s="169">
        <v>0</v>
      </c>
      <c r="D16" s="170"/>
      <c r="E16" s="169">
        <v>1.7074</v>
      </c>
      <c r="F16" s="169">
        <v>-6.4730999999999996</v>
      </c>
      <c r="G16" s="169">
        <v>4.1079999999999997</v>
      </c>
      <c r="H16" s="169">
        <v>8.7533999999999992</v>
      </c>
      <c r="I16" s="170"/>
      <c r="J16" s="169">
        <v>10.4331</v>
      </c>
      <c r="K16" s="170"/>
      <c r="L16" s="169">
        <v>11.4712</v>
      </c>
      <c r="M16" s="169">
        <v>4.1948999999999996</v>
      </c>
      <c r="N16" s="169">
        <v>3.7854999999999999</v>
      </c>
      <c r="O16" s="169">
        <v>-11.1</v>
      </c>
      <c r="P16" s="170"/>
      <c r="Q16" s="170"/>
      <c r="R16" s="169">
        <v>0.82799999999999996</v>
      </c>
      <c r="S16" s="170"/>
      <c r="T16" s="169">
        <v>-1.1734</v>
      </c>
      <c r="U16" s="169">
        <v>-3.0303</v>
      </c>
      <c r="V16" s="169">
        <v>4.1390000000000002</v>
      </c>
      <c r="W16" s="169">
        <v>3.9302999999999999</v>
      </c>
      <c r="X16" s="169">
        <v>7.2264999999999997</v>
      </c>
      <c r="Y16" s="169">
        <v>3.7826</v>
      </c>
      <c r="Z16" s="169">
        <v>-0.29160000000000003</v>
      </c>
      <c r="AA16" s="169">
        <v>2.0718000000000001</v>
      </c>
      <c r="AB16" s="170"/>
      <c r="AC16" s="169">
        <v>-1.0765</v>
      </c>
      <c r="AD16" s="169">
        <v>-0.54500000000000004</v>
      </c>
      <c r="AE16" s="170"/>
      <c r="AF16" s="169">
        <v>1.5609999999999999</v>
      </c>
      <c r="AG16" s="169">
        <v>-8.8800000000000008</v>
      </c>
      <c r="AH16" s="170"/>
      <c r="AI16" s="169">
        <v>-1.133</v>
      </c>
      <c r="AJ16" s="169">
        <v>0.186</v>
      </c>
      <c r="AK16" s="169">
        <v>-15.38</v>
      </c>
      <c r="AL16" s="169">
        <v>-15.36</v>
      </c>
      <c r="AM16" s="170"/>
      <c r="AN16" s="169">
        <v>-10.199999999999999</v>
      </c>
      <c r="AO16" s="169">
        <v>-10.17</v>
      </c>
      <c r="AP16" s="169">
        <v>2.5964999999999998</v>
      </c>
      <c r="AQ16" s="169">
        <v>3.4843000000000002</v>
      </c>
      <c r="AR16" s="169">
        <v>15.3508</v>
      </c>
      <c r="AS16" s="169">
        <v>16.911100000000001</v>
      </c>
      <c r="AT16" s="169">
        <v>-8.7408999999999999</v>
      </c>
      <c r="AU16" s="169">
        <v>-8.3461999999999996</v>
      </c>
      <c r="AV16" s="169">
        <v>-7.5242000000000004</v>
      </c>
      <c r="AW16" s="169">
        <v>25.114000000000001</v>
      </c>
      <c r="AX16" s="169">
        <v>13.554399999999999</v>
      </c>
      <c r="AY16" s="169">
        <v>-21.957599999999999</v>
      </c>
      <c r="AZ16" s="169">
        <v>-18.049099999999999</v>
      </c>
      <c r="BA16" s="169">
        <v>41.1509</v>
      </c>
      <c r="BB16" s="169">
        <v>54.015900000000002</v>
      </c>
      <c r="BC16" s="169">
        <v>44.383499999999998</v>
      </c>
      <c r="BD16" s="169">
        <v>10.9214</v>
      </c>
      <c r="BE16" s="169">
        <v>-7.1</v>
      </c>
      <c r="BF16" s="169">
        <v>-7.2</v>
      </c>
      <c r="BG16" s="169">
        <v>-25.104199999999999</v>
      </c>
      <c r="BH16" s="169">
        <v>-24.6357</v>
      </c>
      <c r="BI16" s="169">
        <v>-1.8776999999999999</v>
      </c>
      <c r="BJ16" s="170"/>
      <c r="BK16" s="169">
        <v>-1.589</v>
      </c>
      <c r="BL16" s="169">
        <v>1.4518</v>
      </c>
      <c r="BM16" s="169">
        <v>-1.9596</v>
      </c>
      <c r="BN16" s="169">
        <v>-1.2141</v>
      </c>
      <c r="BO16" s="169">
        <v>-144.1694</v>
      </c>
      <c r="BP16" s="169">
        <v>61.250599999999999</v>
      </c>
      <c r="BQ16" s="169">
        <v>61.159100000000002</v>
      </c>
      <c r="BR16" s="169">
        <v>9.2797000000000001</v>
      </c>
      <c r="BS16" s="169">
        <v>-176.64070000000001</v>
      </c>
      <c r="BT16" s="170"/>
      <c r="BU16" s="170"/>
      <c r="BV16" s="170"/>
      <c r="BW16" s="170"/>
      <c r="BX16" s="169">
        <v>10.67</v>
      </c>
      <c r="BY16" s="169">
        <v>7.67</v>
      </c>
      <c r="BZ16" s="169">
        <v>-11.5</v>
      </c>
      <c r="CA16" s="169">
        <v>8.43</v>
      </c>
      <c r="CB16" s="169">
        <v>-8.8369999999999997</v>
      </c>
      <c r="CC16" s="169">
        <v>-8.4351000000000003</v>
      </c>
      <c r="CD16" s="169">
        <v>10.4535</v>
      </c>
      <c r="CE16" s="169">
        <v>8.8384</v>
      </c>
      <c r="CF16" s="169">
        <v>-3.4403000000000001</v>
      </c>
      <c r="CG16" s="169">
        <v>4.5678000000000001</v>
      </c>
      <c r="CH16" s="169">
        <v>4.3228</v>
      </c>
      <c r="CI16" s="169">
        <v>-1.9066000000000001</v>
      </c>
      <c r="CJ16" s="169">
        <v>29.835699999999999</v>
      </c>
      <c r="CK16" s="170"/>
      <c r="CL16" s="169">
        <v>8.9309999999999992</v>
      </c>
      <c r="CM16" s="169">
        <v>0.3</v>
      </c>
      <c r="CN16" s="169">
        <v>-56.2</v>
      </c>
      <c r="CO16" s="169">
        <v>-2.8</v>
      </c>
      <c r="CP16" s="169">
        <v>30.746500000000001</v>
      </c>
      <c r="CQ16" s="169">
        <v>30.3645</v>
      </c>
      <c r="CR16" s="169">
        <v>29.796900000000001</v>
      </c>
      <c r="CS16" s="169">
        <v>49.154200000000003</v>
      </c>
      <c r="CT16" s="169">
        <v>48.982999999999997</v>
      </c>
      <c r="CU16" s="169">
        <v>-15.894600000000001</v>
      </c>
      <c r="CV16" s="169">
        <v>-36.241300000000003</v>
      </c>
      <c r="CW16" s="169">
        <v>-16.104600000000001</v>
      </c>
      <c r="CX16" s="169">
        <v>2.5937000000000001</v>
      </c>
      <c r="CY16" s="169">
        <v>30.41</v>
      </c>
      <c r="CZ16" s="169">
        <v>11.3</v>
      </c>
      <c r="DA16" s="169">
        <v>4.5361000000000002</v>
      </c>
      <c r="DB16" s="169">
        <v>3.5186999999999999</v>
      </c>
      <c r="DC16" s="169">
        <v>-6.2590000000000003</v>
      </c>
      <c r="DD16" s="170"/>
      <c r="DE16" s="169">
        <v>-30.9436</v>
      </c>
      <c r="DF16" s="169">
        <v>-30.700700000000001</v>
      </c>
      <c r="DG16" s="169">
        <v>39.303400000000003</v>
      </c>
      <c r="DH16" s="170"/>
      <c r="DI16" s="170"/>
      <c r="DJ16" s="170"/>
      <c r="DK16" s="170"/>
      <c r="DL16" s="169">
        <v>-1.0254000000000001</v>
      </c>
      <c r="DM16" s="169">
        <v>-1</v>
      </c>
      <c r="DN16" s="169">
        <v>6.52</v>
      </c>
      <c r="DO16" s="169">
        <v>2.88</v>
      </c>
      <c r="DP16" s="169">
        <v>-2.64</v>
      </c>
      <c r="DQ16" s="169">
        <v>-2.76</v>
      </c>
      <c r="DR16" s="169">
        <v>13.0975</v>
      </c>
      <c r="DS16" s="169">
        <v>-39.437199999999997</v>
      </c>
      <c r="DT16" s="169">
        <v>-10.06</v>
      </c>
      <c r="DU16" s="169">
        <v>-10.210000000000001</v>
      </c>
      <c r="DV16" s="169">
        <v>21.87</v>
      </c>
      <c r="DW16" s="169">
        <v>5.81</v>
      </c>
      <c r="DX16" s="169">
        <v>-38.090899999999998</v>
      </c>
      <c r="DY16" s="169">
        <v>-19.4636</v>
      </c>
      <c r="DZ16" s="169">
        <v>-28.6843</v>
      </c>
      <c r="EA16" s="169">
        <v>-27.372699999999998</v>
      </c>
      <c r="EB16" s="169">
        <v>-10.107900000000001</v>
      </c>
      <c r="EC16" s="169">
        <v>-30.0444</v>
      </c>
      <c r="ED16" s="169">
        <v>-35.9131</v>
      </c>
      <c r="EE16" s="169">
        <v>-36.315399999999997</v>
      </c>
      <c r="EF16" s="169">
        <v>-10.406700000000001</v>
      </c>
      <c r="EG16" s="169">
        <v>-13.241</v>
      </c>
      <c r="EH16" s="169">
        <v>-12.451000000000001</v>
      </c>
      <c r="EI16" s="169">
        <v>-98.509600000000006</v>
      </c>
      <c r="EJ16" s="169">
        <v>-33.588000000000001</v>
      </c>
      <c r="EK16" s="170"/>
      <c r="EL16" s="169">
        <v>-8.9760000000000009</v>
      </c>
      <c r="EM16" s="169">
        <v>-8.5960999999999999</v>
      </c>
      <c r="EN16" s="170"/>
      <c r="EO16" s="169">
        <v>-13.0183</v>
      </c>
      <c r="EP16" s="169">
        <v>-12.3047</v>
      </c>
      <c r="EQ16" s="169">
        <v>12.816000000000001</v>
      </c>
      <c r="ER16" s="169">
        <v>-18.963799999999999</v>
      </c>
      <c r="ES16" s="169">
        <v>-17.838699999999999</v>
      </c>
      <c r="ET16" s="169">
        <v>-2.3248000000000002</v>
      </c>
      <c r="EU16" s="169">
        <v>0</v>
      </c>
      <c r="EV16" s="169">
        <v>-11.24</v>
      </c>
      <c r="EW16" s="169">
        <v>0.3</v>
      </c>
      <c r="EX16" s="169">
        <v>2.6002999999999998</v>
      </c>
      <c r="EY16" s="169">
        <v>-13.7051</v>
      </c>
      <c r="EZ16" s="169">
        <v>-9.4702000000000002</v>
      </c>
      <c r="FA16" s="169">
        <v>-9.6961999999999993</v>
      </c>
      <c r="FB16" s="169">
        <v>9.5192999999999994</v>
      </c>
      <c r="FC16" s="169">
        <v>-1.4907999999999999</v>
      </c>
      <c r="FD16" s="169">
        <v>-13.183999999999999</v>
      </c>
      <c r="FE16" s="169">
        <v>7.4631999999999996</v>
      </c>
      <c r="FF16" s="170"/>
      <c r="FG16" s="169">
        <v>-0.91930000000000001</v>
      </c>
      <c r="FH16" s="169">
        <v>0</v>
      </c>
      <c r="FI16" s="169">
        <v>0</v>
      </c>
      <c r="FJ16" s="169">
        <v>0</v>
      </c>
      <c r="FK16" s="169">
        <v>-0.16750000000000001</v>
      </c>
      <c r="FL16" s="169">
        <v>-1.0046999999999999</v>
      </c>
      <c r="FM16" s="169">
        <v>0</v>
      </c>
      <c r="FN16" s="169">
        <v>9.4985999999999997</v>
      </c>
      <c r="FO16" s="169">
        <v>9.5105000000000004</v>
      </c>
      <c r="FP16" s="169">
        <v>7.5838000000000001</v>
      </c>
      <c r="FQ16" s="169">
        <v>19.193300000000001</v>
      </c>
      <c r="FR16" s="169">
        <v>16.026900000000001</v>
      </c>
      <c r="FS16" s="169">
        <v>-13.68</v>
      </c>
      <c r="FT16" s="169">
        <v>-2.1236000000000002</v>
      </c>
      <c r="FU16" s="169">
        <v>0.19159999999999999</v>
      </c>
      <c r="FV16" s="169">
        <v>1.1499999999999999</v>
      </c>
      <c r="FW16" s="169">
        <v>-0.14000000000000001</v>
      </c>
      <c r="FX16" s="169">
        <v>-15.7348</v>
      </c>
      <c r="FY16" s="170"/>
      <c r="FZ16" s="169">
        <v>7.4850000000000003</v>
      </c>
      <c r="GA16" s="169">
        <v>0.84599999999999997</v>
      </c>
      <c r="GB16" s="170"/>
      <c r="GC16" s="169">
        <v>24.36</v>
      </c>
      <c r="GD16" s="169">
        <v>-29.408899999999999</v>
      </c>
      <c r="GE16" s="169">
        <v>-21.840900000000001</v>
      </c>
      <c r="GF16" s="169">
        <v>-1.76</v>
      </c>
      <c r="GG16" s="169">
        <v>26.730599999999999</v>
      </c>
      <c r="GH16" s="170"/>
      <c r="GI16" s="169">
        <v>18.4709</v>
      </c>
      <c r="GJ16" s="169">
        <v>-3.7690999999999999</v>
      </c>
      <c r="GK16" s="169">
        <v>-4.2611999999999997</v>
      </c>
      <c r="GL16" s="169">
        <v>1.7813000000000001</v>
      </c>
      <c r="GM16" s="170"/>
      <c r="GN16" s="170"/>
      <c r="GO16" s="169">
        <v>-13.9582</v>
      </c>
      <c r="GP16" s="169">
        <v>57.8249</v>
      </c>
      <c r="GQ16" s="169">
        <v>4.3319999999999999</v>
      </c>
      <c r="GR16" s="169">
        <v>-22.6813</v>
      </c>
      <c r="GS16" s="169">
        <v>7.1345000000000001</v>
      </c>
      <c r="GT16" s="169">
        <v>7.3369</v>
      </c>
      <c r="GU16" s="169">
        <v>117.0766</v>
      </c>
      <c r="GV16" s="169">
        <v>-7.3864000000000001</v>
      </c>
      <c r="GW16" s="169">
        <v>-8.4787999999999997</v>
      </c>
      <c r="GX16" s="169">
        <v>-8.7181999999999995</v>
      </c>
      <c r="GY16" s="169">
        <v>3.8033999999999999</v>
      </c>
      <c r="GZ16" s="169">
        <v>6.3292000000000002</v>
      </c>
      <c r="HA16" s="169">
        <v>6.3689</v>
      </c>
      <c r="HB16" s="169">
        <v>3.2936999999999999</v>
      </c>
      <c r="HC16" s="169">
        <v>-9.5815000000000001</v>
      </c>
      <c r="HD16" s="169">
        <v>-7.8356000000000003</v>
      </c>
      <c r="HE16" s="169">
        <v>-3.77</v>
      </c>
      <c r="HF16" s="169">
        <v>8.2669999999999995</v>
      </c>
      <c r="HG16" s="169">
        <v>62.521900000000002</v>
      </c>
      <c r="HH16" s="169">
        <v>14.907500000000001</v>
      </c>
      <c r="HI16" s="169">
        <v>67.166499999999999</v>
      </c>
      <c r="HJ16" s="169">
        <v>8.4301999999999992</v>
      </c>
      <c r="HK16" s="169">
        <v>9.4312000000000005</v>
      </c>
      <c r="HL16" s="170"/>
      <c r="HM16" s="169">
        <v>-16.921399999999998</v>
      </c>
      <c r="HN16" s="169">
        <v>0</v>
      </c>
      <c r="HO16" s="169">
        <v>-11.7166</v>
      </c>
      <c r="HP16" s="169">
        <v>8.2026000000000003</v>
      </c>
      <c r="HQ16" s="170"/>
      <c r="HR16" s="169">
        <v>-25.888300000000001</v>
      </c>
      <c r="HS16" s="169">
        <v>-25.295000000000002</v>
      </c>
      <c r="HT16" s="169">
        <v>-5.5526</v>
      </c>
      <c r="HU16" s="169">
        <v>-5.0879000000000003</v>
      </c>
      <c r="HV16" s="169">
        <v>0.94</v>
      </c>
      <c r="HW16" s="169">
        <v>1.43</v>
      </c>
      <c r="HX16" s="169">
        <v>-24.6</v>
      </c>
      <c r="HY16" s="169">
        <v>-25.6</v>
      </c>
      <c r="HZ16" s="169">
        <v>0.1767</v>
      </c>
      <c r="IA16" s="169">
        <v>-8.48</v>
      </c>
      <c r="IB16" s="169">
        <v>36.281500000000001</v>
      </c>
      <c r="IC16" s="169">
        <v>24.0655</v>
      </c>
      <c r="ID16" s="169">
        <v>23.4816</v>
      </c>
      <c r="IE16" s="169">
        <v>-20</v>
      </c>
      <c r="IF16" s="169">
        <v>-32</v>
      </c>
      <c r="IG16" s="169">
        <v>11.1</v>
      </c>
      <c r="IH16" s="169">
        <v>10.5</v>
      </c>
      <c r="II16" s="170"/>
      <c r="IJ16" s="169">
        <v>-18.067</v>
      </c>
      <c r="IK16" s="169">
        <v>-81.978200000000001</v>
      </c>
      <c r="IL16" s="169">
        <v>14.383599999999999</v>
      </c>
      <c r="IM16" s="169">
        <v>-261.9162</v>
      </c>
      <c r="IN16" s="169">
        <v>-14.3072</v>
      </c>
      <c r="IO16" s="169">
        <v>-15.325100000000001</v>
      </c>
      <c r="IP16" s="169">
        <v>104.0141</v>
      </c>
      <c r="IQ16" s="169">
        <v>62.373699999999999</v>
      </c>
      <c r="IR16" s="169">
        <v>106.54219999999999</v>
      </c>
      <c r="IS16" s="169">
        <v>96.7273</v>
      </c>
      <c r="IT16" s="169">
        <v>39.402500000000003</v>
      </c>
      <c r="IU16" s="169">
        <v>25.1432</v>
      </c>
      <c r="IV16" s="169">
        <v>24.180599999999998</v>
      </c>
      <c r="IW16" s="169">
        <v>-0.41820000000000002</v>
      </c>
      <c r="IX16" s="169">
        <v>196.34979999999999</v>
      </c>
      <c r="IY16" s="169">
        <v>-199.19460000000001</v>
      </c>
      <c r="IZ16" s="169">
        <v>151.42619999999999</v>
      </c>
      <c r="JA16" s="169">
        <v>-133.7396</v>
      </c>
      <c r="JB16" s="169">
        <v>-0.72629999999999995</v>
      </c>
      <c r="JC16" s="169">
        <v>11.044</v>
      </c>
      <c r="JD16" s="169">
        <v>-4</v>
      </c>
      <c r="JE16" s="169">
        <v>-2.085</v>
      </c>
      <c r="JF16" s="169">
        <v>-2.1019999999999999</v>
      </c>
      <c r="JG16" s="169">
        <v>-0.48</v>
      </c>
      <c r="JH16" s="169">
        <v>1.1200000000000001</v>
      </c>
      <c r="JI16" s="169">
        <v>-1.3027</v>
      </c>
      <c r="JJ16" s="169">
        <v>-6.3278999999999996</v>
      </c>
      <c r="JK16" s="169">
        <v>3.7797000000000001</v>
      </c>
      <c r="JL16" s="169">
        <v>-3.0442</v>
      </c>
      <c r="JM16" s="169">
        <v>2.9</v>
      </c>
      <c r="JN16" s="169">
        <v>8.2799999999999994</v>
      </c>
      <c r="JO16" s="169">
        <v>7.4740000000000002</v>
      </c>
      <c r="JP16" s="170"/>
      <c r="JQ16" s="170"/>
      <c r="JR16" s="169">
        <v>5.1375999999999999</v>
      </c>
      <c r="JS16" s="169">
        <v>3.2801999999999998</v>
      </c>
      <c r="JT16" s="169">
        <v>3.6998000000000002</v>
      </c>
      <c r="JU16" s="170"/>
      <c r="JV16" s="169">
        <v>16</v>
      </c>
      <c r="JW16" s="169">
        <v>7.7432999999999996</v>
      </c>
      <c r="JX16" s="169">
        <v>-0.04</v>
      </c>
      <c r="JY16" s="170"/>
      <c r="JZ16" s="169">
        <v>-5.0735000000000001</v>
      </c>
      <c r="KA16" s="169">
        <v>0</v>
      </c>
      <c r="KB16" s="169">
        <v>0</v>
      </c>
      <c r="KC16" s="169">
        <v>-5.1067</v>
      </c>
      <c r="KD16" s="170"/>
      <c r="KE16" s="170"/>
      <c r="KF16" s="169">
        <v>0</v>
      </c>
      <c r="KG16" s="169">
        <v>-10.6</v>
      </c>
      <c r="KH16" s="169">
        <v>-6</v>
      </c>
      <c r="KI16" s="169">
        <v>63.6693</v>
      </c>
      <c r="KJ16" s="169">
        <v>-149.4315</v>
      </c>
    </row>
    <row r="17" spans="1:296" ht="18" customHeight="1" x14ac:dyDescent="0.3">
      <c r="A17" s="162" t="s">
        <v>68</v>
      </c>
      <c r="B17" s="162" t="s">
        <v>917</v>
      </c>
      <c r="C17" s="163">
        <v>0</v>
      </c>
      <c r="D17" s="164"/>
      <c r="E17" s="163">
        <v>1.9631000000000001</v>
      </c>
      <c r="F17" s="163">
        <v>-6.5951000000000004</v>
      </c>
      <c r="G17" s="163">
        <v>4.0232999999999999</v>
      </c>
      <c r="H17" s="163">
        <v>8.3153000000000006</v>
      </c>
      <c r="I17" s="164"/>
      <c r="J17" s="163">
        <v>10.9085</v>
      </c>
      <c r="K17" s="164"/>
      <c r="L17" s="163">
        <v>11.5319</v>
      </c>
      <c r="M17" s="163">
        <v>4.1448999999999998</v>
      </c>
      <c r="N17" s="163">
        <v>3.6474000000000002</v>
      </c>
      <c r="O17" s="163">
        <v>-11.1</v>
      </c>
      <c r="P17" s="163">
        <v>-22</v>
      </c>
      <c r="Q17" s="164"/>
      <c r="R17" s="163">
        <v>0.82799999999999996</v>
      </c>
      <c r="S17" s="164"/>
      <c r="T17" s="163">
        <v>-1.1416999999999999</v>
      </c>
      <c r="U17" s="163">
        <v>-3.5912999999999999</v>
      </c>
      <c r="V17" s="163">
        <v>4.0807000000000002</v>
      </c>
      <c r="W17" s="163">
        <v>3.8536000000000001</v>
      </c>
      <c r="X17" s="163">
        <v>7.1821000000000002</v>
      </c>
      <c r="Y17" s="163">
        <v>3.6313</v>
      </c>
      <c r="Z17" s="163">
        <v>-0.43719999999999998</v>
      </c>
      <c r="AA17" s="163">
        <v>2.1505000000000001</v>
      </c>
      <c r="AB17" s="164"/>
      <c r="AC17" s="163">
        <v>-1.1099000000000001</v>
      </c>
      <c r="AD17" s="163">
        <v>-0.55100000000000005</v>
      </c>
      <c r="AE17" s="164"/>
      <c r="AF17" s="163">
        <v>1.627</v>
      </c>
      <c r="AG17" s="163">
        <v>-11.1</v>
      </c>
      <c r="AH17" s="164"/>
      <c r="AI17" s="163">
        <v>-1.212</v>
      </c>
      <c r="AJ17" s="163">
        <v>0.184</v>
      </c>
      <c r="AK17" s="163">
        <v>-15.27</v>
      </c>
      <c r="AL17" s="163">
        <v>-15.2</v>
      </c>
      <c r="AM17" s="164"/>
      <c r="AN17" s="163">
        <v>-9.8699999999999992</v>
      </c>
      <c r="AO17" s="163">
        <v>-10.16</v>
      </c>
      <c r="AP17" s="163">
        <v>2.7892999999999999</v>
      </c>
      <c r="AQ17" s="163">
        <v>3.8376000000000001</v>
      </c>
      <c r="AR17" s="163">
        <v>15.153600000000001</v>
      </c>
      <c r="AS17" s="163">
        <v>16.929400000000001</v>
      </c>
      <c r="AT17" s="163">
        <v>-9.1818000000000008</v>
      </c>
      <c r="AU17" s="163">
        <v>-12.3222</v>
      </c>
      <c r="AV17" s="163">
        <v>-11.4687</v>
      </c>
      <c r="AW17" s="163">
        <v>38.837299999999999</v>
      </c>
      <c r="AX17" s="163">
        <v>30.822500000000002</v>
      </c>
      <c r="AY17" s="163">
        <v>-21.724299999999999</v>
      </c>
      <c r="AZ17" s="163">
        <v>-19.758199999999999</v>
      </c>
      <c r="BA17" s="163">
        <v>46.211599999999997</v>
      </c>
      <c r="BB17" s="163">
        <v>54.954999999999998</v>
      </c>
      <c r="BC17" s="163">
        <v>39.721600000000002</v>
      </c>
      <c r="BD17" s="163">
        <v>11.4016</v>
      </c>
      <c r="BE17" s="163">
        <v>-7.3</v>
      </c>
      <c r="BF17" s="163">
        <v>-7.2</v>
      </c>
      <c r="BG17" s="163">
        <v>-23.2578</v>
      </c>
      <c r="BH17" s="163">
        <v>-21.366800000000001</v>
      </c>
      <c r="BI17" s="163">
        <v>-1.8701000000000001</v>
      </c>
      <c r="BJ17" s="164"/>
      <c r="BK17" s="163">
        <v>-6.1675000000000004</v>
      </c>
      <c r="BL17" s="163">
        <v>1.9263999999999999</v>
      </c>
      <c r="BM17" s="163">
        <v>-1.6225000000000001</v>
      </c>
      <c r="BN17" s="163">
        <v>-0.9788</v>
      </c>
      <c r="BO17" s="163">
        <v>-135.31899999999999</v>
      </c>
      <c r="BP17" s="163">
        <v>58.107199999999999</v>
      </c>
      <c r="BQ17" s="163">
        <v>58.564999999999998</v>
      </c>
      <c r="BR17" s="163">
        <v>13.7575</v>
      </c>
      <c r="BS17" s="163">
        <v>-167.44710000000001</v>
      </c>
      <c r="BT17" s="164"/>
      <c r="BU17" s="164"/>
      <c r="BV17" s="164"/>
      <c r="BW17" s="163">
        <v>11.5763</v>
      </c>
      <c r="BX17" s="163">
        <v>10.35</v>
      </c>
      <c r="BY17" s="163">
        <v>7.9</v>
      </c>
      <c r="BZ17" s="163">
        <v>-11.5</v>
      </c>
      <c r="CA17" s="163">
        <v>7.51</v>
      </c>
      <c r="CB17" s="163">
        <v>-7.8993000000000002</v>
      </c>
      <c r="CC17" s="163">
        <v>-8.1671999999999993</v>
      </c>
      <c r="CD17" s="163">
        <v>9.4657</v>
      </c>
      <c r="CE17" s="163">
        <v>8.0566999999999993</v>
      </c>
      <c r="CF17" s="163">
        <v>-4.0082000000000004</v>
      </c>
      <c r="CG17" s="163">
        <v>5.2365000000000004</v>
      </c>
      <c r="CH17" s="163">
        <v>5.0816999999999997</v>
      </c>
      <c r="CI17" s="163">
        <v>-5.6143999999999998</v>
      </c>
      <c r="CJ17" s="163">
        <v>30.5182</v>
      </c>
      <c r="CK17" s="163">
        <v>4.7912999999999997</v>
      </c>
      <c r="CL17" s="163">
        <v>9.1630000000000003</v>
      </c>
      <c r="CM17" s="163">
        <v>2.7</v>
      </c>
      <c r="CN17" s="163">
        <v>-59.5</v>
      </c>
      <c r="CO17" s="163">
        <v>-2.83</v>
      </c>
      <c r="CP17" s="163">
        <v>31.340399999999999</v>
      </c>
      <c r="CQ17" s="163">
        <v>31.148099999999999</v>
      </c>
      <c r="CR17" s="163">
        <v>30.625399999999999</v>
      </c>
      <c r="CS17" s="163">
        <v>51.379899999999999</v>
      </c>
      <c r="CT17" s="163">
        <v>49.799900000000001</v>
      </c>
      <c r="CU17" s="163">
        <v>-22.143599999999999</v>
      </c>
      <c r="CV17" s="163">
        <v>-32.310699999999997</v>
      </c>
      <c r="CW17" s="163">
        <v>-21.237500000000001</v>
      </c>
      <c r="CX17" s="163">
        <v>2.5451000000000001</v>
      </c>
      <c r="CY17" s="163">
        <v>31.28</v>
      </c>
      <c r="CZ17" s="163">
        <v>11.64</v>
      </c>
      <c r="DA17" s="163">
        <v>4.8486000000000002</v>
      </c>
      <c r="DB17" s="163">
        <v>3.714</v>
      </c>
      <c r="DC17" s="163">
        <v>-6.5290999999999997</v>
      </c>
      <c r="DD17" s="164"/>
      <c r="DE17" s="163">
        <v>-32.074599999999997</v>
      </c>
      <c r="DF17" s="163">
        <v>-31.982500000000002</v>
      </c>
      <c r="DG17" s="163">
        <v>40.300600000000003</v>
      </c>
      <c r="DH17" s="164"/>
      <c r="DI17" s="164"/>
      <c r="DJ17" s="164"/>
      <c r="DK17" s="164"/>
      <c r="DL17" s="163">
        <v>-1.3292999999999999</v>
      </c>
      <c r="DM17" s="163">
        <v>-0.8</v>
      </c>
      <c r="DN17" s="163">
        <v>7.26</v>
      </c>
      <c r="DO17" s="163">
        <v>2.88</v>
      </c>
      <c r="DP17" s="163">
        <v>-2.59</v>
      </c>
      <c r="DQ17" s="163">
        <v>-2.96</v>
      </c>
      <c r="DR17" s="163">
        <v>11.640499999999999</v>
      </c>
      <c r="DS17" s="163">
        <v>-40.862299999999998</v>
      </c>
      <c r="DT17" s="163">
        <v>-10.33</v>
      </c>
      <c r="DU17" s="163">
        <v>-10.55</v>
      </c>
      <c r="DV17" s="163">
        <v>21.93</v>
      </c>
      <c r="DW17" s="163">
        <v>6.04</v>
      </c>
      <c r="DX17" s="163">
        <v>-39.690899999999999</v>
      </c>
      <c r="DY17" s="163">
        <v>-19.163599999999999</v>
      </c>
      <c r="DZ17" s="163">
        <v>-27.936599999999999</v>
      </c>
      <c r="EA17" s="163">
        <v>-26.445499999999999</v>
      </c>
      <c r="EB17" s="163">
        <v>-9.5991999999999997</v>
      </c>
      <c r="EC17" s="163">
        <v>-27.848700000000001</v>
      </c>
      <c r="ED17" s="163">
        <v>-34.241500000000002</v>
      </c>
      <c r="EE17" s="163">
        <v>-34.496299999999998</v>
      </c>
      <c r="EF17" s="163">
        <v>-17.289300000000001</v>
      </c>
      <c r="EG17" s="163">
        <v>-22.314499999999999</v>
      </c>
      <c r="EH17" s="163">
        <v>-12.227</v>
      </c>
      <c r="EI17" s="163">
        <v>-98.036900000000003</v>
      </c>
      <c r="EJ17" s="163">
        <v>-31.0627</v>
      </c>
      <c r="EK17" s="164"/>
      <c r="EL17" s="163">
        <v>-9.8176000000000005</v>
      </c>
      <c r="EM17" s="163">
        <v>-9.4585000000000008</v>
      </c>
      <c r="EN17" s="164"/>
      <c r="EO17" s="163">
        <v>-8.7486999999999995</v>
      </c>
      <c r="EP17" s="163">
        <v>-9.0652000000000008</v>
      </c>
      <c r="EQ17" s="163">
        <v>0</v>
      </c>
      <c r="ER17" s="163">
        <v>-19.012899999999998</v>
      </c>
      <c r="ES17" s="163">
        <v>-18.966100000000001</v>
      </c>
      <c r="ET17" s="163">
        <v>0.1527</v>
      </c>
      <c r="EU17" s="163">
        <v>0</v>
      </c>
      <c r="EV17" s="163">
        <v>-10.67</v>
      </c>
      <c r="EW17" s="163">
        <v>-4.5999999999999996</v>
      </c>
      <c r="EX17" s="163">
        <v>2.9674999999999998</v>
      </c>
      <c r="EY17" s="163">
        <v>-6.5686</v>
      </c>
      <c r="EZ17" s="163">
        <v>-9.7294</v>
      </c>
      <c r="FA17" s="163">
        <v>-9.8986000000000001</v>
      </c>
      <c r="FB17" s="163">
        <v>9.6481999999999992</v>
      </c>
      <c r="FC17" s="163">
        <v>4.1276000000000002</v>
      </c>
      <c r="FD17" s="163">
        <v>-16.628699999999998</v>
      </c>
      <c r="FE17" s="163">
        <v>7.4538000000000002</v>
      </c>
      <c r="FF17" s="164"/>
      <c r="FG17" s="163">
        <v>-0.51680000000000004</v>
      </c>
      <c r="FH17" s="163">
        <v>3.7557999999999998</v>
      </c>
      <c r="FI17" s="163">
        <v>3.4418000000000002</v>
      </c>
      <c r="FJ17" s="163">
        <v>2.6764000000000001</v>
      </c>
      <c r="FK17" s="163">
        <v>-0.66979999999999995</v>
      </c>
      <c r="FL17" s="163">
        <v>-1.0046999999999999</v>
      </c>
      <c r="FM17" s="163">
        <v>-3.6840000000000002</v>
      </c>
      <c r="FN17" s="163">
        <v>8.7195999999999998</v>
      </c>
      <c r="FO17" s="163">
        <v>8.9389000000000003</v>
      </c>
      <c r="FP17" s="163">
        <v>6.1010999999999997</v>
      </c>
      <c r="FQ17" s="163">
        <v>17.402699999999999</v>
      </c>
      <c r="FR17" s="163">
        <v>16.314900000000002</v>
      </c>
      <c r="FS17" s="163">
        <v>-13.15</v>
      </c>
      <c r="FT17" s="163">
        <v>-2.3176999999999999</v>
      </c>
      <c r="FU17" s="163">
        <v>0.16869999999999999</v>
      </c>
      <c r="FV17" s="163">
        <v>0.76</v>
      </c>
      <c r="FW17" s="163">
        <v>-0.25</v>
      </c>
      <c r="FX17" s="163">
        <v>-16.2593</v>
      </c>
      <c r="FY17" s="164"/>
      <c r="FZ17" s="163">
        <v>7.492</v>
      </c>
      <c r="GA17" s="163">
        <v>0.872</v>
      </c>
      <c r="GB17" s="164"/>
      <c r="GC17" s="163">
        <v>24.87</v>
      </c>
      <c r="GD17" s="163">
        <v>-29.073699999999999</v>
      </c>
      <c r="GE17" s="163">
        <v>-21.034500000000001</v>
      </c>
      <c r="GF17" s="163">
        <v>-2.12</v>
      </c>
      <c r="GG17" s="163">
        <v>27.539400000000001</v>
      </c>
      <c r="GH17" s="164"/>
      <c r="GI17" s="163">
        <v>18.740400000000001</v>
      </c>
      <c r="GJ17" s="163">
        <v>-3.9506999999999999</v>
      </c>
      <c r="GK17" s="163">
        <v>-4.3522999999999996</v>
      </c>
      <c r="GL17" s="163">
        <v>1.7705</v>
      </c>
      <c r="GM17" s="164"/>
      <c r="GN17" s="164"/>
      <c r="GO17" s="164"/>
      <c r="GP17" s="163">
        <v>58.697499999999998</v>
      </c>
      <c r="GQ17" s="163">
        <v>4.0621</v>
      </c>
      <c r="GR17" s="163">
        <v>-22.6724</v>
      </c>
      <c r="GS17" s="163">
        <v>6.5303000000000004</v>
      </c>
      <c r="GT17" s="163">
        <v>6.7736999999999998</v>
      </c>
      <c r="GU17" s="163">
        <v>124.40819999999999</v>
      </c>
      <c r="GV17" s="163">
        <v>-7.2492999999999999</v>
      </c>
      <c r="GW17" s="163">
        <v>-8.4321000000000002</v>
      </c>
      <c r="GX17" s="163">
        <v>-8.5252999999999997</v>
      </c>
      <c r="GY17" s="163">
        <v>3.2925</v>
      </c>
      <c r="GZ17" s="163">
        <v>6.3072999999999997</v>
      </c>
      <c r="HA17" s="163">
        <v>6.3609</v>
      </c>
      <c r="HB17" s="163">
        <v>2.7833000000000001</v>
      </c>
      <c r="HC17" s="163">
        <v>-6.9701000000000004</v>
      </c>
      <c r="HD17" s="163">
        <v>-5.5677000000000003</v>
      </c>
      <c r="HE17" s="163">
        <v>-3.35</v>
      </c>
      <c r="HF17" s="163">
        <v>6.0460000000000003</v>
      </c>
      <c r="HG17" s="163">
        <v>60.739800000000002</v>
      </c>
      <c r="HH17" s="163">
        <v>20.592199999999998</v>
      </c>
      <c r="HI17" s="163">
        <v>68.021299999999997</v>
      </c>
      <c r="HJ17" s="163">
        <v>9.5361999999999991</v>
      </c>
      <c r="HK17" s="163">
        <v>10.5139</v>
      </c>
      <c r="HL17" s="164"/>
      <c r="HM17" s="163">
        <v>-16.2866</v>
      </c>
      <c r="HN17" s="163">
        <v>0</v>
      </c>
      <c r="HO17" s="163">
        <v>-10.345000000000001</v>
      </c>
      <c r="HP17" s="164"/>
      <c r="HQ17" s="164"/>
      <c r="HR17" s="163">
        <v>-25.2456</v>
      </c>
      <c r="HS17" s="163">
        <v>-24.712700000000002</v>
      </c>
      <c r="HT17" s="163">
        <v>-5.5117000000000003</v>
      </c>
      <c r="HU17" s="163">
        <v>-5.1830999999999996</v>
      </c>
      <c r="HV17" s="163">
        <v>2.02</v>
      </c>
      <c r="HW17" s="163">
        <v>2.4700000000000002</v>
      </c>
      <c r="HX17" s="163">
        <v>-26.6</v>
      </c>
      <c r="HY17" s="163">
        <v>-26.3</v>
      </c>
      <c r="HZ17" s="163">
        <v>8.9999999999999998E-4</v>
      </c>
      <c r="IA17" s="163">
        <v>-7.28</v>
      </c>
      <c r="IB17" s="163">
        <v>37.182299999999998</v>
      </c>
      <c r="IC17" s="163">
        <v>23.927900000000001</v>
      </c>
      <c r="ID17" s="163">
        <v>23.820900000000002</v>
      </c>
      <c r="IE17" s="163">
        <v>-19.5</v>
      </c>
      <c r="IF17" s="163">
        <v>-32.4</v>
      </c>
      <c r="IG17" s="163">
        <v>9.4</v>
      </c>
      <c r="IH17" s="163">
        <v>8.9</v>
      </c>
      <c r="II17" s="163">
        <v>-18.075800000000001</v>
      </c>
      <c r="IJ17" s="163">
        <v>-18.024799999999999</v>
      </c>
      <c r="IK17" s="163">
        <v>-82.233900000000006</v>
      </c>
      <c r="IL17" s="163">
        <v>13.3825</v>
      </c>
      <c r="IM17" s="163">
        <v>-258.59320000000002</v>
      </c>
      <c r="IN17" s="163">
        <v>-14.210900000000001</v>
      </c>
      <c r="IO17" s="163">
        <v>-15.6425</v>
      </c>
      <c r="IP17" s="163">
        <v>103.9464</v>
      </c>
      <c r="IQ17" s="163">
        <v>62.122799999999998</v>
      </c>
      <c r="IR17" s="163">
        <v>109.7467</v>
      </c>
      <c r="IS17" s="163">
        <v>96.653000000000006</v>
      </c>
      <c r="IT17" s="163">
        <v>38.695500000000003</v>
      </c>
      <c r="IU17" s="163">
        <v>24.626899999999999</v>
      </c>
      <c r="IV17" s="163">
        <v>23.053100000000001</v>
      </c>
      <c r="IW17" s="163">
        <v>-3.1295999999999999</v>
      </c>
      <c r="IX17" s="163">
        <v>199.04830000000001</v>
      </c>
      <c r="IY17" s="163">
        <v>-196.518</v>
      </c>
      <c r="IZ17" s="163">
        <v>149.44710000000001</v>
      </c>
      <c r="JA17" s="163">
        <v>-136.6825</v>
      </c>
      <c r="JB17" s="163">
        <v>-1.3123</v>
      </c>
      <c r="JC17" s="163">
        <v>11.098000000000001</v>
      </c>
      <c r="JD17" s="163">
        <v>-5.28</v>
      </c>
      <c r="JE17" s="163">
        <v>-2.0659999999999998</v>
      </c>
      <c r="JF17" s="163">
        <v>-2.0720000000000001</v>
      </c>
      <c r="JG17" s="163">
        <v>0</v>
      </c>
      <c r="JH17" s="163">
        <v>0.96</v>
      </c>
      <c r="JI17" s="163">
        <v>-0.77259999999999995</v>
      </c>
      <c r="JJ17" s="163">
        <v>-6.6208999999999998</v>
      </c>
      <c r="JK17" s="163">
        <v>3.6332</v>
      </c>
      <c r="JL17" s="163">
        <v>-3.4256000000000002</v>
      </c>
      <c r="JM17" s="163">
        <v>1.8</v>
      </c>
      <c r="JN17" s="163">
        <v>7.593</v>
      </c>
      <c r="JO17" s="163">
        <v>7.0880000000000001</v>
      </c>
      <c r="JP17" s="163">
        <v>3.7147000000000001</v>
      </c>
      <c r="JQ17" s="163">
        <v>4.3577000000000004</v>
      </c>
      <c r="JR17" s="163">
        <v>3.6057999999999999</v>
      </c>
      <c r="JS17" s="163">
        <v>4.1757999999999997</v>
      </c>
      <c r="JT17" s="163">
        <v>3.2538</v>
      </c>
      <c r="JU17" s="164"/>
      <c r="JV17" s="163">
        <v>16.100000000000001</v>
      </c>
      <c r="JW17" s="163">
        <v>8.2576000000000001</v>
      </c>
      <c r="JX17" s="163">
        <v>-0.05</v>
      </c>
      <c r="JY17" s="164"/>
      <c r="JZ17" s="163">
        <v>-5.9417999999999997</v>
      </c>
      <c r="KA17" s="164"/>
      <c r="KB17" s="164"/>
      <c r="KC17" s="163">
        <v>-5.6722999999999999</v>
      </c>
      <c r="KD17" s="164"/>
      <c r="KE17" s="164"/>
      <c r="KF17" s="163">
        <v>4.1707000000000001</v>
      </c>
      <c r="KG17" s="163">
        <v>-11</v>
      </c>
      <c r="KH17" s="163">
        <v>-5.3</v>
      </c>
      <c r="KI17" s="163">
        <v>61.2986</v>
      </c>
      <c r="KJ17" s="163">
        <v>-144.94370000000001</v>
      </c>
    </row>
    <row r="18" spans="1:296" ht="18" customHeight="1" x14ac:dyDescent="0.3">
      <c r="A18" s="162" t="s">
        <v>68</v>
      </c>
      <c r="B18" s="162" t="s">
        <v>918</v>
      </c>
      <c r="C18" s="166">
        <v>0</v>
      </c>
      <c r="D18" s="167"/>
      <c r="E18" s="166">
        <v>1.887</v>
      </c>
      <c r="F18" s="166">
        <v>-6.7816000000000001</v>
      </c>
      <c r="G18" s="166">
        <v>3.9487000000000001</v>
      </c>
      <c r="H18" s="166">
        <v>8.9120000000000008</v>
      </c>
      <c r="I18" s="167"/>
      <c r="J18" s="166">
        <v>11.198700000000001</v>
      </c>
      <c r="K18" s="167"/>
      <c r="L18" s="166">
        <v>11.684200000000001</v>
      </c>
      <c r="M18" s="166">
        <v>4.4158999999999997</v>
      </c>
      <c r="N18" s="166">
        <v>4.0377000000000001</v>
      </c>
      <c r="O18" s="166">
        <v>-8.8800000000000008</v>
      </c>
      <c r="P18" s="166">
        <v>-22</v>
      </c>
      <c r="Q18" s="167"/>
      <c r="R18" s="166">
        <v>0.82799999999999996</v>
      </c>
      <c r="S18" s="167"/>
      <c r="T18" s="166">
        <v>-0.8659</v>
      </c>
      <c r="U18" s="166">
        <v>-2.6627999999999998</v>
      </c>
      <c r="V18" s="166">
        <v>4.1318999999999999</v>
      </c>
      <c r="W18" s="166">
        <v>4.0556000000000001</v>
      </c>
      <c r="X18" s="166">
        <v>7.3270999999999997</v>
      </c>
      <c r="Y18" s="166">
        <v>3.7397999999999998</v>
      </c>
      <c r="Z18" s="166">
        <v>-0.36890000000000001</v>
      </c>
      <c r="AA18" s="166">
        <v>2.1798999999999999</v>
      </c>
      <c r="AB18" s="167"/>
      <c r="AC18" s="166">
        <v>-1.0298</v>
      </c>
      <c r="AD18" s="166">
        <v>-0.55000000000000004</v>
      </c>
      <c r="AE18" s="167"/>
      <c r="AF18" s="166">
        <v>1.855</v>
      </c>
      <c r="AG18" s="166">
        <v>-11.1</v>
      </c>
      <c r="AH18" s="167"/>
      <c r="AI18" s="166">
        <v>-1.36</v>
      </c>
      <c r="AJ18" s="166">
        <v>0.19800000000000001</v>
      </c>
      <c r="AK18" s="166">
        <v>-15.57</v>
      </c>
      <c r="AL18" s="166">
        <v>-15.56</v>
      </c>
      <c r="AM18" s="167"/>
      <c r="AN18" s="166">
        <v>-10.210000000000001</v>
      </c>
      <c r="AO18" s="166">
        <v>-10.26</v>
      </c>
      <c r="AP18" s="166">
        <v>2.8071999999999999</v>
      </c>
      <c r="AQ18" s="166">
        <v>3.7128999999999999</v>
      </c>
      <c r="AR18" s="166">
        <v>15.7638</v>
      </c>
      <c r="AS18" s="166">
        <v>17.623799999999999</v>
      </c>
      <c r="AT18" s="166">
        <v>-7.2527999999999997</v>
      </c>
      <c r="AU18" s="166">
        <v>-9.7240000000000002</v>
      </c>
      <c r="AV18" s="166">
        <v>-9.5968</v>
      </c>
      <c r="AW18" s="166">
        <v>3.3780000000000001</v>
      </c>
      <c r="AX18" s="166">
        <v>3.8014000000000001</v>
      </c>
      <c r="AY18" s="166">
        <v>-17.398299999999999</v>
      </c>
      <c r="AZ18" s="166">
        <v>-15.016299999999999</v>
      </c>
      <c r="BA18" s="166">
        <v>29.630400000000002</v>
      </c>
      <c r="BB18" s="166">
        <v>30.3338</v>
      </c>
      <c r="BC18" s="166">
        <v>49.455599999999997</v>
      </c>
      <c r="BD18" s="166">
        <v>11.4727</v>
      </c>
      <c r="BE18" s="166">
        <v>-7.2</v>
      </c>
      <c r="BF18" s="166">
        <v>-7.3</v>
      </c>
      <c r="BG18" s="166">
        <v>-26.049299999999999</v>
      </c>
      <c r="BH18" s="166">
        <v>-25.684699999999999</v>
      </c>
      <c r="BI18" s="166">
        <v>-1.9326000000000001</v>
      </c>
      <c r="BJ18" s="167"/>
      <c r="BK18" s="166">
        <v>-3.4950000000000001</v>
      </c>
      <c r="BL18" s="166">
        <v>1.7181999999999999</v>
      </c>
      <c r="BM18" s="166">
        <v>-1.6916</v>
      </c>
      <c r="BN18" s="166">
        <v>-1.0443</v>
      </c>
      <c r="BO18" s="166">
        <v>-151.15809999999999</v>
      </c>
      <c r="BP18" s="166">
        <v>58.473399999999998</v>
      </c>
      <c r="BQ18" s="166">
        <v>58.534500000000001</v>
      </c>
      <c r="BR18" s="166">
        <v>19.536000000000001</v>
      </c>
      <c r="BS18" s="166">
        <v>-177.98740000000001</v>
      </c>
      <c r="BT18" s="167"/>
      <c r="BU18" s="167"/>
      <c r="BV18" s="167"/>
      <c r="BW18" s="166">
        <v>12.664099999999999</v>
      </c>
      <c r="BX18" s="166">
        <v>10.35</v>
      </c>
      <c r="BY18" s="166">
        <v>8.2200000000000006</v>
      </c>
      <c r="BZ18" s="166">
        <v>-11.19</v>
      </c>
      <c r="CA18" s="166">
        <v>7.55</v>
      </c>
      <c r="CB18" s="166">
        <v>-10.0426</v>
      </c>
      <c r="CC18" s="166">
        <v>-9.9085999999999999</v>
      </c>
      <c r="CD18" s="166">
        <v>11.432399999999999</v>
      </c>
      <c r="CE18" s="166">
        <v>9.6387999999999998</v>
      </c>
      <c r="CF18" s="166">
        <v>-4.3562000000000003</v>
      </c>
      <c r="CG18" s="166">
        <v>4.9572000000000003</v>
      </c>
      <c r="CH18" s="166">
        <v>5.2382</v>
      </c>
      <c r="CI18" s="166">
        <v>-4.0164999999999997</v>
      </c>
      <c r="CJ18" s="166">
        <v>30.855699999999999</v>
      </c>
      <c r="CK18" s="166">
        <v>4.7912999999999997</v>
      </c>
      <c r="CL18" s="166">
        <v>9.0090000000000003</v>
      </c>
      <c r="CM18" s="166">
        <v>3.2</v>
      </c>
      <c r="CN18" s="166">
        <v>-59.7</v>
      </c>
      <c r="CO18" s="166">
        <v>-2.87</v>
      </c>
      <c r="CP18" s="166">
        <v>31.745699999999999</v>
      </c>
      <c r="CQ18" s="166">
        <v>31.950199999999999</v>
      </c>
      <c r="CR18" s="166">
        <v>31.0093</v>
      </c>
      <c r="CS18" s="166">
        <v>51.400799999999997</v>
      </c>
      <c r="CT18" s="166">
        <v>51.4604</v>
      </c>
      <c r="CU18" s="166">
        <v>-24.595700000000001</v>
      </c>
      <c r="CV18" s="166">
        <v>-32.126899999999999</v>
      </c>
      <c r="CW18" s="166">
        <v>-23.535699999999999</v>
      </c>
      <c r="CX18" s="166">
        <v>2.5632000000000001</v>
      </c>
      <c r="CY18" s="166">
        <v>31.13</v>
      </c>
      <c r="CZ18" s="166">
        <v>11.72</v>
      </c>
      <c r="DA18" s="166">
        <v>5.0049000000000001</v>
      </c>
      <c r="DB18" s="166">
        <v>3.9093</v>
      </c>
      <c r="DC18" s="166">
        <v>-6.5636000000000001</v>
      </c>
      <c r="DD18" s="167"/>
      <c r="DE18" s="166">
        <v>-32.375700000000002</v>
      </c>
      <c r="DF18" s="166">
        <v>-32.113599999999998</v>
      </c>
      <c r="DG18" s="166">
        <v>41.296399999999998</v>
      </c>
      <c r="DH18" s="167"/>
      <c r="DI18" s="167"/>
      <c r="DJ18" s="167"/>
      <c r="DK18" s="167"/>
      <c r="DL18" s="166">
        <v>-1.1304000000000001</v>
      </c>
      <c r="DM18" s="166">
        <v>-0.4</v>
      </c>
      <c r="DN18" s="166">
        <v>7.24</v>
      </c>
      <c r="DO18" s="166">
        <v>3.34</v>
      </c>
      <c r="DP18" s="166">
        <v>-2.2200000000000002</v>
      </c>
      <c r="DQ18" s="166">
        <v>-2.86</v>
      </c>
      <c r="DR18" s="166">
        <v>11.330500000000001</v>
      </c>
      <c r="DS18" s="166">
        <v>-40.612299999999998</v>
      </c>
      <c r="DT18" s="166">
        <v>-10.66</v>
      </c>
      <c r="DU18" s="166">
        <v>-10.82</v>
      </c>
      <c r="DV18" s="166">
        <v>23.87</v>
      </c>
      <c r="DW18" s="166">
        <v>6</v>
      </c>
      <c r="DX18" s="166">
        <v>-39.309100000000001</v>
      </c>
      <c r="DY18" s="166">
        <v>-19.418199999999999</v>
      </c>
      <c r="DZ18" s="166">
        <v>-29.458500000000001</v>
      </c>
      <c r="EA18" s="166">
        <v>-28.7818</v>
      </c>
      <c r="EB18" s="166">
        <v>-9.5265000000000004</v>
      </c>
      <c r="EC18" s="166">
        <v>-27.8401</v>
      </c>
      <c r="ED18" s="166">
        <v>-34.584000000000003</v>
      </c>
      <c r="EE18" s="166">
        <v>-34.598999999999997</v>
      </c>
      <c r="EF18" s="166">
        <v>-19.634699999999999</v>
      </c>
      <c r="EG18" s="166">
        <v>-24.8751</v>
      </c>
      <c r="EH18" s="166">
        <v>-12.429</v>
      </c>
      <c r="EI18" s="166">
        <v>-103.0048</v>
      </c>
      <c r="EJ18" s="166">
        <v>-24.560500000000001</v>
      </c>
      <c r="EK18" s="167"/>
      <c r="EL18" s="166">
        <v>-9.6567000000000007</v>
      </c>
      <c r="EM18" s="166">
        <v>-9.2979000000000003</v>
      </c>
      <c r="EN18" s="167"/>
      <c r="EO18" s="166">
        <v>-7.8914</v>
      </c>
      <c r="EP18" s="166">
        <v>-7.6989000000000001</v>
      </c>
      <c r="EQ18" s="166">
        <v>-10.244</v>
      </c>
      <c r="ER18" s="166">
        <v>-18.5913</v>
      </c>
      <c r="ES18" s="166">
        <v>-18.167100000000001</v>
      </c>
      <c r="ET18" s="166">
        <v>3.4697</v>
      </c>
      <c r="EU18" s="166">
        <v>0</v>
      </c>
      <c r="EV18" s="166">
        <v>0</v>
      </c>
      <c r="EW18" s="166">
        <v>0</v>
      </c>
      <c r="EX18" s="166">
        <v>3.1387</v>
      </c>
      <c r="EY18" s="166">
        <v>-5.516</v>
      </c>
      <c r="EZ18" s="166">
        <v>-10.1373</v>
      </c>
      <c r="FA18" s="166">
        <v>-10.301600000000001</v>
      </c>
      <c r="FB18" s="166">
        <v>9.9806000000000008</v>
      </c>
      <c r="FC18" s="166">
        <v>7.4229000000000003</v>
      </c>
      <c r="FD18" s="166">
        <v>-18.6233</v>
      </c>
      <c r="FE18" s="166">
        <v>7.4287999999999998</v>
      </c>
      <c r="FF18" s="167"/>
      <c r="FG18" s="166">
        <v>-0.47899999999999998</v>
      </c>
      <c r="FH18" s="166">
        <v>0</v>
      </c>
      <c r="FI18" s="166">
        <v>0</v>
      </c>
      <c r="FJ18" s="166">
        <v>0</v>
      </c>
      <c r="FK18" s="166">
        <v>2.1768999999999998</v>
      </c>
      <c r="FL18" s="166">
        <v>1.8420000000000001</v>
      </c>
      <c r="FM18" s="166">
        <v>-4.6887999999999996</v>
      </c>
      <c r="FN18" s="166">
        <v>11.480700000000001</v>
      </c>
      <c r="FO18" s="166">
        <v>11.548999999999999</v>
      </c>
      <c r="FP18" s="166">
        <v>6.9074</v>
      </c>
      <c r="FQ18" s="166">
        <v>19.330400000000001</v>
      </c>
      <c r="FR18" s="166">
        <v>19.6158</v>
      </c>
      <c r="FS18" s="166">
        <v>-15.94</v>
      </c>
      <c r="FT18" s="166">
        <v>-2.0192000000000001</v>
      </c>
      <c r="FU18" s="166">
        <v>0.16500000000000001</v>
      </c>
      <c r="FV18" s="166">
        <v>0.71</v>
      </c>
      <c r="FW18" s="166">
        <v>-0.55000000000000004</v>
      </c>
      <c r="FX18" s="166">
        <v>-19.307500000000001</v>
      </c>
      <c r="FY18" s="167"/>
      <c r="FZ18" s="166">
        <v>7.3540000000000001</v>
      </c>
      <c r="GA18" s="166">
        <v>0.91900000000000004</v>
      </c>
      <c r="GB18" s="166">
        <v>2.8765000000000001</v>
      </c>
      <c r="GC18" s="166">
        <v>24.42</v>
      </c>
      <c r="GD18" s="166">
        <v>-29.665400000000002</v>
      </c>
      <c r="GE18" s="166">
        <v>-21.605499999999999</v>
      </c>
      <c r="GF18" s="166">
        <v>-2.17</v>
      </c>
      <c r="GG18" s="166">
        <v>26.2728</v>
      </c>
      <c r="GH18" s="167"/>
      <c r="GI18" s="166">
        <v>18.494199999999999</v>
      </c>
      <c r="GJ18" s="166">
        <v>-3.9834999999999998</v>
      </c>
      <c r="GK18" s="166">
        <v>-4.4687000000000001</v>
      </c>
      <c r="GL18" s="166">
        <v>1.8331999999999999</v>
      </c>
      <c r="GM18" s="167"/>
      <c r="GN18" s="167"/>
      <c r="GO18" s="166">
        <v>-12.884399999999999</v>
      </c>
      <c r="GP18" s="166">
        <v>57.032299999999999</v>
      </c>
      <c r="GQ18" s="166">
        <v>4.0629</v>
      </c>
      <c r="GR18" s="166">
        <v>-22.2545</v>
      </c>
      <c r="GS18" s="166">
        <v>6.5862999999999996</v>
      </c>
      <c r="GT18" s="166">
        <v>6.4156000000000004</v>
      </c>
      <c r="GU18" s="166">
        <v>123.3854</v>
      </c>
      <c r="GV18" s="166">
        <v>-7.2108999999999996</v>
      </c>
      <c r="GW18" s="166">
        <v>-8.0497999999999994</v>
      </c>
      <c r="GX18" s="166">
        <v>-8.5624000000000002</v>
      </c>
      <c r="GY18" s="166">
        <v>3.548</v>
      </c>
      <c r="GZ18" s="166">
        <v>6.2487000000000004</v>
      </c>
      <c r="HA18" s="166">
        <v>6.3529999999999998</v>
      </c>
      <c r="HB18" s="166">
        <v>3.1160999999999999</v>
      </c>
      <c r="HC18" s="166">
        <v>-5.3993000000000002</v>
      </c>
      <c r="HD18" s="166">
        <v>-3.8693</v>
      </c>
      <c r="HE18" s="166">
        <v>-1.68</v>
      </c>
      <c r="HF18" s="166">
        <v>4.0926999999999998</v>
      </c>
      <c r="HG18" s="166">
        <v>54.606000000000002</v>
      </c>
      <c r="HH18" s="166">
        <v>25.366</v>
      </c>
      <c r="HI18" s="166">
        <v>74.4041</v>
      </c>
      <c r="HJ18" s="166">
        <v>11.0921</v>
      </c>
      <c r="HK18" s="166">
        <v>12.942299999999999</v>
      </c>
      <c r="HL18" s="167"/>
      <c r="HM18" s="166">
        <v>-18.311699999999998</v>
      </c>
      <c r="HN18" s="166">
        <v>0</v>
      </c>
      <c r="HO18" s="166">
        <v>0</v>
      </c>
      <c r="HP18" s="167"/>
      <c r="HQ18" s="167"/>
      <c r="HR18" s="166">
        <v>-23.619599999999998</v>
      </c>
      <c r="HS18" s="166">
        <v>-23.504200000000001</v>
      </c>
      <c r="HT18" s="166">
        <v>-5.1410999999999998</v>
      </c>
      <c r="HU18" s="166">
        <v>-5.1246999999999998</v>
      </c>
      <c r="HV18" s="166">
        <v>5.24</v>
      </c>
      <c r="HW18" s="166">
        <v>5.71</v>
      </c>
      <c r="HX18" s="166">
        <v>-25.4</v>
      </c>
      <c r="HY18" s="166">
        <v>-25.5</v>
      </c>
      <c r="HZ18" s="166">
        <v>0.19500000000000001</v>
      </c>
      <c r="IA18" s="166">
        <v>-8.32</v>
      </c>
      <c r="IB18" s="166">
        <v>37.813499999999998</v>
      </c>
      <c r="IC18" s="166">
        <v>23.812100000000001</v>
      </c>
      <c r="ID18" s="166">
        <v>23.044599999999999</v>
      </c>
      <c r="IE18" s="166">
        <v>-19.5</v>
      </c>
      <c r="IF18" s="166">
        <v>-32.9</v>
      </c>
      <c r="IG18" s="166">
        <v>8.6</v>
      </c>
      <c r="IH18" s="166">
        <v>8.1</v>
      </c>
      <c r="II18" s="166">
        <v>-18.0245</v>
      </c>
      <c r="IJ18" s="166">
        <v>-17.958200000000001</v>
      </c>
      <c r="IK18" s="166">
        <v>-79.468599999999995</v>
      </c>
      <c r="IL18" s="166">
        <v>16.378299999999999</v>
      </c>
      <c r="IM18" s="166">
        <v>-260.7715</v>
      </c>
      <c r="IN18" s="166">
        <v>-12.5999</v>
      </c>
      <c r="IO18" s="166">
        <v>-13.7037</v>
      </c>
      <c r="IP18" s="166">
        <v>105.5146</v>
      </c>
      <c r="IQ18" s="166">
        <v>58.357100000000003</v>
      </c>
      <c r="IR18" s="166">
        <v>106.53189999999999</v>
      </c>
      <c r="IS18" s="166">
        <v>95.901600000000002</v>
      </c>
      <c r="IT18" s="166">
        <v>45.018799999999999</v>
      </c>
      <c r="IU18" s="166">
        <v>21.954499999999999</v>
      </c>
      <c r="IV18" s="166">
        <v>22.382999999999999</v>
      </c>
      <c r="IW18" s="166">
        <v>-0.77110000000000001</v>
      </c>
      <c r="IX18" s="166">
        <v>202.0881</v>
      </c>
      <c r="IY18" s="166">
        <v>-194.33670000000001</v>
      </c>
      <c r="IZ18" s="166">
        <v>158.58850000000001</v>
      </c>
      <c r="JA18" s="166">
        <v>-141.06549999999999</v>
      </c>
      <c r="JB18" s="166">
        <v>-1.7101999999999999</v>
      </c>
      <c r="JC18" s="166">
        <v>11.223000000000001</v>
      </c>
      <c r="JD18" s="166">
        <v>-4.8</v>
      </c>
      <c r="JE18" s="166">
        <v>-2.0710000000000002</v>
      </c>
      <c r="JF18" s="166">
        <v>-2.0779999999999998</v>
      </c>
      <c r="JG18" s="166">
        <v>-0.4</v>
      </c>
      <c r="JH18" s="166">
        <v>0.96</v>
      </c>
      <c r="JI18" s="166">
        <v>-1.6123000000000001</v>
      </c>
      <c r="JJ18" s="166">
        <v>-6.5903999999999998</v>
      </c>
      <c r="JK18" s="166">
        <v>3.1082999999999998</v>
      </c>
      <c r="JL18" s="166">
        <v>-3.3371</v>
      </c>
      <c r="JM18" s="166">
        <v>3</v>
      </c>
      <c r="JN18" s="166">
        <v>7.9180000000000001</v>
      </c>
      <c r="JO18" s="166">
        <v>7.2</v>
      </c>
      <c r="JP18" s="166">
        <v>3.9457</v>
      </c>
      <c r="JQ18" s="166">
        <v>4.6577000000000002</v>
      </c>
      <c r="JR18" s="166">
        <v>3.5648</v>
      </c>
      <c r="JS18" s="166">
        <v>2.7909999999999999</v>
      </c>
      <c r="JT18" s="166">
        <v>3.4767999999999999</v>
      </c>
      <c r="JU18" s="167"/>
      <c r="JV18" s="166">
        <v>17.2</v>
      </c>
      <c r="JW18" s="166">
        <v>8.6504999999999992</v>
      </c>
      <c r="JX18" s="166">
        <v>-7.0000000000000007E-2</v>
      </c>
      <c r="JY18" s="167"/>
      <c r="JZ18" s="166">
        <v>-5.5313999999999997</v>
      </c>
      <c r="KA18" s="166">
        <v>0</v>
      </c>
      <c r="KB18" s="166">
        <v>0</v>
      </c>
      <c r="KC18" s="166">
        <v>-5.0228000000000002</v>
      </c>
      <c r="KD18" s="167"/>
      <c r="KE18" s="167"/>
      <c r="KF18" s="166">
        <v>0</v>
      </c>
      <c r="KG18" s="166">
        <v>-11.5</v>
      </c>
      <c r="KH18" s="166">
        <v>-5.3</v>
      </c>
      <c r="KI18" s="166">
        <v>63.854100000000003</v>
      </c>
      <c r="KJ18" s="166">
        <v>-146.63040000000001</v>
      </c>
    </row>
    <row r="19" spans="1:296" ht="18" customHeight="1" x14ac:dyDescent="0.3">
      <c r="A19" s="162" t="s">
        <v>68</v>
      </c>
      <c r="B19" s="162" t="s">
        <v>919</v>
      </c>
      <c r="C19" s="166">
        <v>0</v>
      </c>
      <c r="D19" s="167"/>
      <c r="E19" s="166">
        <v>2.0299999999999998</v>
      </c>
      <c r="F19" s="166">
        <v>-6.8468999999999998</v>
      </c>
      <c r="G19" s="166">
        <v>3.9822000000000002</v>
      </c>
      <c r="H19" s="166">
        <v>9.3033999999999999</v>
      </c>
      <c r="I19" s="167"/>
      <c r="J19" s="166">
        <v>11.338200000000001</v>
      </c>
      <c r="K19" s="167"/>
      <c r="L19" s="166">
        <v>11.7897</v>
      </c>
      <c r="M19" s="166">
        <v>4.4329000000000001</v>
      </c>
      <c r="N19" s="166">
        <v>4.1180000000000003</v>
      </c>
      <c r="O19" s="166">
        <v>-8.8800000000000008</v>
      </c>
      <c r="P19" s="166">
        <v>-24.2</v>
      </c>
      <c r="Q19" s="167"/>
      <c r="R19" s="166">
        <v>0.82799999999999996</v>
      </c>
      <c r="S19" s="167"/>
      <c r="T19" s="166">
        <v>-0.88449999999999995</v>
      </c>
      <c r="U19" s="166">
        <v>-3.8340999999999998</v>
      </c>
      <c r="V19" s="166">
        <v>4.2744</v>
      </c>
      <c r="W19" s="166">
        <v>4.0598000000000001</v>
      </c>
      <c r="X19" s="166">
        <v>7.4508999999999999</v>
      </c>
      <c r="Y19" s="166">
        <v>3.6873</v>
      </c>
      <c r="Z19" s="166">
        <v>-0.44429999999999997</v>
      </c>
      <c r="AA19" s="166">
        <v>2.1797</v>
      </c>
      <c r="AB19" s="167"/>
      <c r="AC19" s="166">
        <v>-1.0479000000000001</v>
      </c>
      <c r="AD19" s="166">
        <v>-0.32700000000000001</v>
      </c>
      <c r="AE19" s="167"/>
      <c r="AF19" s="166">
        <v>1.1850000000000001</v>
      </c>
      <c r="AG19" s="166">
        <v>-11.1</v>
      </c>
      <c r="AH19" s="167"/>
      <c r="AI19" s="166">
        <v>-1.585</v>
      </c>
      <c r="AJ19" s="166">
        <v>0.192</v>
      </c>
      <c r="AK19" s="166">
        <v>-14.41</v>
      </c>
      <c r="AL19" s="166">
        <v>-14.39</v>
      </c>
      <c r="AM19" s="167"/>
      <c r="AN19" s="166">
        <v>-10.16</v>
      </c>
      <c r="AO19" s="166">
        <v>-10.29</v>
      </c>
      <c r="AP19" s="166">
        <v>2.7250999999999999</v>
      </c>
      <c r="AQ19" s="166">
        <v>3.6939000000000002</v>
      </c>
      <c r="AR19" s="166">
        <v>16.6066</v>
      </c>
      <c r="AS19" s="166">
        <v>18.589400000000001</v>
      </c>
      <c r="AT19" s="166">
        <v>-9.0577000000000005</v>
      </c>
      <c r="AU19" s="166">
        <v>-10.826700000000001</v>
      </c>
      <c r="AV19" s="166">
        <v>-10.302</v>
      </c>
      <c r="AW19" s="166">
        <v>14.297000000000001</v>
      </c>
      <c r="AX19" s="166">
        <v>14.7095</v>
      </c>
      <c r="AY19" s="166">
        <v>-18.561399999999999</v>
      </c>
      <c r="AZ19" s="166">
        <v>-16.7956</v>
      </c>
      <c r="BA19" s="166">
        <v>36.805399999999999</v>
      </c>
      <c r="BB19" s="166">
        <v>36.7423</v>
      </c>
      <c r="BC19" s="166">
        <v>54.726300000000002</v>
      </c>
      <c r="BD19" s="166">
        <v>10.4544</v>
      </c>
      <c r="BE19" s="166">
        <v>-7.2</v>
      </c>
      <c r="BF19" s="166">
        <v>-7.2</v>
      </c>
      <c r="BG19" s="166">
        <v>-23.4483</v>
      </c>
      <c r="BH19" s="166">
        <v>-23.252700000000001</v>
      </c>
      <c r="BI19" s="166">
        <v>-1.7650999999999999</v>
      </c>
      <c r="BJ19" s="167"/>
      <c r="BK19" s="166">
        <v>-3.4902000000000002</v>
      </c>
      <c r="BL19" s="166">
        <v>1.7023999999999999</v>
      </c>
      <c r="BM19" s="166">
        <v>-1.3501000000000001</v>
      </c>
      <c r="BN19" s="166">
        <v>-0.9345</v>
      </c>
      <c r="BO19" s="166">
        <v>-131.5958</v>
      </c>
      <c r="BP19" s="166">
        <v>58.412399999999998</v>
      </c>
      <c r="BQ19" s="166">
        <v>58.290300000000002</v>
      </c>
      <c r="BR19" s="166">
        <v>13.3109</v>
      </c>
      <c r="BS19" s="166">
        <v>-160.7997</v>
      </c>
      <c r="BT19" s="167"/>
      <c r="BU19" s="167"/>
      <c r="BV19" s="167"/>
      <c r="BW19" s="166">
        <v>14.091100000000001</v>
      </c>
      <c r="BX19" s="166">
        <v>10.16</v>
      </c>
      <c r="BY19" s="166">
        <v>8.17</v>
      </c>
      <c r="BZ19" s="166">
        <v>-10.59</v>
      </c>
      <c r="CA19" s="166">
        <v>7.58</v>
      </c>
      <c r="CB19" s="166">
        <v>-12.7217</v>
      </c>
      <c r="CC19" s="166">
        <v>-12.319900000000001</v>
      </c>
      <c r="CD19" s="166">
        <v>13.236599999999999</v>
      </c>
      <c r="CE19" s="166">
        <v>11.866899999999999</v>
      </c>
      <c r="CF19" s="166">
        <v>-4.4713000000000003</v>
      </c>
      <c r="CG19" s="166">
        <v>6.7717999999999998</v>
      </c>
      <c r="CH19" s="166">
        <v>6.8296000000000001</v>
      </c>
      <c r="CI19" s="166">
        <v>-4.1818999999999997</v>
      </c>
      <c r="CJ19" s="166">
        <v>29.800899999999999</v>
      </c>
      <c r="CK19" s="166">
        <v>4.6079999999999997</v>
      </c>
      <c r="CL19" s="166">
        <v>8.9260000000000002</v>
      </c>
      <c r="CM19" s="166">
        <v>6</v>
      </c>
      <c r="CN19" s="166">
        <v>-57.9</v>
      </c>
      <c r="CO19" s="166">
        <v>-3.18</v>
      </c>
      <c r="CP19" s="166">
        <v>33.554600000000001</v>
      </c>
      <c r="CQ19" s="166">
        <v>33.553400000000003</v>
      </c>
      <c r="CR19" s="166">
        <v>32.662700000000001</v>
      </c>
      <c r="CS19" s="166">
        <v>51.919400000000003</v>
      </c>
      <c r="CT19" s="166">
        <v>51.881399999999999</v>
      </c>
      <c r="CU19" s="166">
        <v>-26.609500000000001</v>
      </c>
      <c r="CV19" s="166">
        <v>-31.3611</v>
      </c>
      <c r="CW19" s="166">
        <v>-25.2897</v>
      </c>
      <c r="CX19" s="166">
        <v>2.5466000000000002</v>
      </c>
      <c r="CY19" s="166">
        <v>31.3</v>
      </c>
      <c r="CZ19" s="166">
        <v>11.67</v>
      </c>
      <c r="DA19" s="166">
        <v>4.8486000000000002</v>
      </c>
      <c r="DB19" s="166">
        <v>3.9093</v>
      </c>
      <c r="DC19" s="166">
        <v>-6.2255000000000003</v>
      </c>
      <c r="DD19" s="167"/>
      <c r="DE19" s="166">
        <v>-31.171099999999999</v>
      </c>
      <c r="DF19" s="166">
        <v>-31.045400000000001</v>
      </c>
      <c r="DG19" s="166">
        <v>37.6676</v>
      </c>
      <c r="DH19" s="167"/>
      <c r="DI19" s="167"/>
      <c r="DJ19" s="166">
        <v>-30.2</v>
      </c>
      <c r="DK19" s="166">
        <v>-29.7</v>
      </c>
      <c r="DL19" s="166">
        <v>-1.012</v>
      </c>
      <c r="DM19" s="166">
        <v>0.3</v>
      </c>
      <c r="DN19" s="166">
        <v>8.06</v>
      </c>
      <c r="DO19" s="166">
        <v>4.32</v>
      </c>
      <c r="DP19" s="166">
        <v>-1.49</v>
      </c>
      <c r="DQ19" s="166">
        <v>-2.86</v>
      </c>
      <c r="DR19" s="166">
        <v>11.718</v>
      </c>
      <c r="DS19" s="166">
        <v>-38.337200000000003</v>
      </c>
      <c r="DT19" s="166">
        <v>-10.050000000000001</v>
      </c>
      <c r="DU19" s="166">
        <v>-10.19</v>
      </c>
      <c r="DV19" s="166">
        <v>23.44</v>
      </c>
      <c r="DW19" s="166">
        <v>6.7</v>
      </c>
      <c r="DX19" s="166">
        <v>-35.9818</v>
      </c>
      <c r="DY19" s="166">
        <v>-18.2273</v>
      </c>
      <c r="DZ19" s="166">
        <v>-30.516999999999999</v>
      </c>
      <c r="EA19" s="166">
        <v>-29.7455</v>
      </c>
      <c r="EB19" s="167"/>
      <c r="EC19" s="166">
        <v>-24.435199999999998</v>
      </c>
      <c r="ED19" s="166">
        <v>-31.7437</v>
      </c>
      <c r="EE19" s="166">
        <v>-31.474399999999999</v>
      </c>
      <c r="EF19" s="166">
        <v>-15.571999999999999</v>
      </c>
      <c r="EG19" s="166">
        <v>-21.397500000000001</v>
      </c>
      <c r="EH19" s="166">
        <v>-12.26</v>
      </c>
      <c r="EI19" s="166">
        <v>-91.585700000000003</v>
      </c>
      <c r="EJ19" s="166">
        <v>-29.0746</v>
      </c>
      <c r="EK19" s="167"/>
      <c r="EL19" s="166">
        <v>-9.3102</v>
      </c>
      <c r="EM19" s="166">
        <v>-9.1980000000000004</v>
      </c>
      <c r="EN19" s="167"/>
      <c r="EO19" s="166">
        <v>-11.481999999999999</v>
      </c>
      <c r="EP19" s="166">
        <v>-11.095000000000001</v>
      </c>
      <c r="EQ19" s="166">
        <v>-4.0999999999999996</v>
      </c>
      <c r="ER19" s="166">
        <v>-18.628699999999998</v>
      </c>
      <c r="ES19" s="166">
        <v>-17.964500000000001</v>
      </c>
      <c r="ET19" s="166">
        <v>4.5903</v>
      </c>
      <c r="EU19" s="166">
        <v>6.54</v>
      </c>
      <c r="EV19" s="166">
        <v>-9.17</v>
      </c>
      <c r="EW19" s="166">
        <v>0.5</v>
      </c>
      <c r="EX19" s="166">
        <v>3.1901999999999999</v>
      </c>
      <c r="EY19" s="166">
        <v>-12.604100000000001</v>
      </c>
      <c r="EZ19" s="166">
        <v>-10.612500000000001</v>
      </c>
      <c r="FA19" s="166">
        <v>-10.755000000000001</v>
      </c>
      <c r="FB19" s="166">
        <v>10.3667</v>
      </c>
      <c r="FC19" s="166">
        <v>9.1547000000000001</v>
      </c>
      <c r="FD19" s="166">
        <v>-19.293199999999999</v>
      </c>
      <c r="FE19" s="166">
        <v>7.6726000000000001</v>
      </c>
      <c r="FF19" s="167"/>
      <c r="FG19" s="166">
        <v>-0.6069</v>
      </c>
      <c r="FH19" s="166">
        <v>4.7675999999999998</v>
      </c>
      <c r="FI19" s="166">
        <v>5.0968999999999998</v>
      </c>
      <c r="FJ19" s="166">
        <v>3.7690000000000001</v>
      </c>
      <c r="FK19" s="166">
        <v>3.6840000000000002</v>
      </c>
      <c r="FL19" s="166">
        <v>3.3491</v>
      </c>
      <c r="FM19" s="166">
        <v>-8.5403000000000002</v>
      </c>
      <c r="FN19" s="166">
        <v>12.256</v>
      </c>
      <c r="FO19" s="166">
        <v>12.368600000000001</v>
      </c>
      <c r="FP19" s="166">
        <v>2.9558</v>
      </c>
      <c r="FQ19" s="166">
        <v>15.8651</v>
      </c>
      <c r="FR19" s="166">
        <v>20.128499999999999</v>
      </c>
      <c r="FS19" s="166">
        <v>-16.329999999999998</v>
      </c>
      <c r="FT19" s="166">
        <v>-2.2115</v>
      </c>
      <c r="FU19" s="166">
        <v>0.17419999999999999</v>
      </c>
      <c r="FV19" s="166">
        <v>0.37</v>
      </c>
      <c r="FW19" s="166">
        <v>-0.95</v>
      </c>
      <c r="FX19" s="166">
        <v>-20.454899999999999</v>
      </c>
      <c r="FY19" s="167"/>
      <c r="FZ19" s="166">
        <v>7.3710000000000004</v>
      </c>
      <c r="GA19" s="166">
        <v>1.08</v>
      </c>
      <c r="GB19" s="167"/>
      <c r="GC19" s="166">
        <v>24.47</v>
      </c>
      <c r="GD19" s="166">
        <v>-27.2117</v>
      </c>
      <c r="GE19" s="166">
        <v>-18.174099999999999</v>
      </c>
      <c r="GF19" s="167"/>
      <c r="GG19" s="166">
        <v>26.585699999999999</v>
      </c>
      <c r="GH19" s="167"/>
      <c r="GI19" s="166">
        <v>19.035499999999999</v>
      </c>
      <c r="GJ19" s="166">
        <v>-4.4581</v>
      </c>
      <c r="GK19" s="166">
        <v>-4.8394000000000004</v>
      </c>
      <c r="GL19" s="166">
        <v>1.8743000000000001</v>
      </c>
      <c r="GM19" s="167"/>
      <c r="GN19" s="167"/>
      <c r="GO19" s="166">
        <v>-14.113</v>
      </c>
      <c r="GP19" s="166">
        <v>57.900599999999997</v>
      </c>
      <c r="GQ19" s="166">
        <v>3.4573999999999998</v>
      </c>
      <c r="GR19" s="166">
        <v>-22.051400000000001</v>
      </c>
      <c r="GS19" s="166">
        <v>8.9529999999999994</v>
      </c>
      <c r="GT19" s="166">
        <v>8.3849</v>
      </c>
      <c r="GU19" s="166">
        <v>132.3638</v>
      </c>
      <c r="GV19" s="166">
        <v>-6.8495999999999997</v>
      </c>
      <c r="GW19" s="166">
        <v>-7.5041000000000002</v>
      </c>
      <c r="GX19" s="166">
        <v>-8.2685999999999993</v>
      </c>
      <c r="GY19" s="166">
        <v>2.2208000000000001</v>
      </c>
      <c r="GZ19" s="166">
        <v>6.4097999999999997</v>
      </c>
      <c r="HA19" s="166">
        <v>6.5033000000000003</v>
      </c>
      <c r="HB19" s="166">
        <v>1.7214</v>
      </c>
      <c r="HC19" s="166">
        <v>-5.6273</v>
      </c>
      <c r="HD19" s="166">
        <v>-4.2641</v>
      </c>
      <c r="HE19" s="166">
        <v>0.84</v>
      </c>
      <c r="HF19" s="166">
        <v>0</v>
      </c>
      <c r="HG19" s="166">
        <v>46.885599999999997</v>
      </c>
      <c r="HH19" s="166">
        <v>31.365600000000001</v>
      </c>
      <c r="HI19" s="166">
        <v>73.256500000000003</v>
      </c>
      <c r="HJ19" s="166">
        <v>11.5082</v>
      </c>
      <c r="HK19" s="166">
        <v>13.4785</v>
      </c>
      <c r="HL19" s="167"/>
      <c r="HM19" s="166">
        <v>-17.880700000000001</v>
      </c>
      <c r="HN19" s="166">
        <v>-10.302899999999999</v>
      </c>
      <c r="HO19" s="166">
        <v>0</v>
      </c>
      <c r="HP19" s="167"/>
      <c r="HQ19" s="166">
        <v>12.2119</v>
      </c>
      <c r="HR19" s="166">
        <v>-24.394100000000002</v>
      </c>
      <c r="HS19" s="166">
        <v>-23.817399999999999</v>
      </c>
      <c r="HT19" s="166">
        <v>-5.4852999999999996</v>
      </c>
      <c r="HU19" s="166">
        <v>-4.9131</v>
      </c>
      <c r="HV19" s="166">
        <v>6.12</v>
      </c>
      <c r="HW19" s="166">
        <v>6.65</v>
      </c>
      <c r="HX19" s="166">
        <v>-26.5</v>
      </c>
      <c r="HY19" s="166">
        <v>-27</v>
      </c>
      <c r="HZ19" s="166">
        <v>1.9199999999999998E-2</v>
      </c>
      <c r="IA19" s="166">
        <v>-7.52</v>
      </c>
      <c r="IB19" s="166">
        <v>41.797400000000003</v>
      </c>
      <c r="IC19" s="166">
        <v>22.894600000000001</v>
      </c>
      <c r="ID19" s="166">
        <v>22.795400000000001</v>
      </c>
      <c r="IE19" s="166">
        <v>-18.600000000000001</v>
      </c>
      <c r="IF19" s="166">
        <v>-33.700000000000003</v>
      </c>
      <c r="IG19" s="166">
        <v>8.9</v>
      </c>
      <c r="IH19" s="166">
        <v>8.1999999999999993</v>
      </c>
      <c r="II19" s="167"/>
      <c r="IJ19" s="167"/>
      <c r="IK19" s="166">
        <v>-75.021600000000007</v>
      </c>
      <c r="IL19" s="166">
        <v>25.294499999999999</v>
      </c>
      <c r="IM19" s="166">
        <v>-260.9554</v>
      </c>
      <c r="IN19" s="166">
        <v>-14.944100000000001</v>
      </c>
      <c r="IO19" s="166">
        <v>-10.9391</v>
      </c>
      <c r="IP19" s="166">
        <v>108.9592</v>
      </c>
      <c r="IQ19" s="166">
        <v>53.840400000000002</v>
      </c>
      <c r="IR19" s="166">
        <v>113.7843</v>
      </c>
      <c r="IS19" s="166">
        <v>97.769199999999998</v>
      </c>
      <c r="IT19" s="166">
        <v>47.127800000000001</v>
      </c>
      <c r="IU19" s="166">
        <v>21.805599999999998</v>
      </c>
      <c r="IV19" s="166">
        <v>18.864699999999999</v>
      </c>
      <c r="IW19" s="166">
        <v>-5.6952999999999996</v>
      </c>
      <c r="IX19" s="166">
        <v>209.2912</v>
      </c>
      <c r="IY19" s="166">
        <v>-195.95439999999999</v>
      </c>
      <c r="IZ19" s="166">
        <v>161.91139999999999</v>
      </c>
      <c r="JA19" s="166">
        <v>-142.71969999999999</v>
      </c>
      <c r="JB19" s="166">
        <v>-0.49199999999999999</v>
      </c>
      <c r="JC19" s="166">
        <v>11.244999999999999</v>
      </c>
      <c r="JD19" s="166">
        <v>-6</v>
      </c>
      <c r="JE19" s="166">
        <v>-2.0819999999999999</v>
      </c>
      <c r="JF19" s="166">
        <v>-2.0880000000000001</v>
      </c>
      <c r="JG19" s="166">
        <v>0.72</v>
      </c>
      <c r="JH19" s="166">
        <v>1.6</v>
      </c>
      <c r="JI19" s="166">
        <v>-2.5893999999999999</v>
      </c>
      <c r="JJ19" s="166">
        <v>-6.9138999999999999</v>
      </c>
      <c r="JK19" s="166">
        <v>2.9007000000000001</v>
      </c>
      <c r="JL19" s="166">
        <v>-3.2517</v>
      </c>
      <c r="JM19" s="166">
        <v>3.2</v>
      </c>
      <c r="JN19" s="166">
        <v>7.5330000000000004</v>
      </c>
      <c r="JO19" s="166">
        <v>7.3570000000000002</v>
      </c>
      <c r="JP19" s="167"/>
      <c r="JQ19" s="167"/>
      <c r="JR19" s="166">
        <v>3.6684000000000001</v>
      </c>
      <c r="JS19" s="166">
        <v>4.1856999999999998</v>
      </c>
      <c r="JT19" s="166">
        <v>3.6032999999999999</v>
      </c>
      <c r="JU19" s="167"/>
      <c r="JV19" s="166">
        <v>17.100000000000001</v>
      </c>
      <c r="JW19" s="166">
        <v>8.8901000000000003</v>
      </c>
      <c r="JX19" s="166">
        <v>-0.02</v>
      </c>
      <c r="JY19" s="167"/>
      <c r="JZ19" s="166">
        <v>-5.4878999999999998</v>
      </c>
      <c r="KA19" s="167"/>
      <c r="KB19" s="167"/>
      <c r="KC19" s="166">
        <v>-4.5879000000000003</v>
      </c>
      <c r="KD19" s="167"/>
      <c r="KE19" s="167"/>
      <c r="KF19" s="166">
        <v>4.8528000000000002</v>
      </c>
      <c r="KG19" s="166">
        <v>-12.6</v>
      </c>
      <c r="KH19" s="166">
        <v>-4.4000000000000004</v>
      </c>
      <c r="KI19" s="166">
        <v>54.021599999999999</v>
      </c>
      <c r="KJ19" s="166">
        <v>-135.249</v>
      </c>
    </row>
    <row r="20" spans="1:296" ht="18" customHeight="1" x14ac:dyDescent="0.3">
      <c r="A20" s="162" t="s">
        <v>68</v>
      </c>
      <c r="B20" s="162" t="s">
        <v>920</v>
      </c>
      <c r="C20" s="166">
        <v>0</v>
      </c>
      <c r="D20" s="167"/>
      <c r="E20" s="166">
        <v>2.3666999999999998</v>
      </c>
      <c r="F20" s="166">
        <v>-7.4634</v>
      </c>
      <c r="G20" s="166">
        <v>4.0534999999999997</v>
      </c>
      <c r="H20" s="166">
        <v>7.8865999999999996</v>
      </c>
      <c r="I20" s="167"/>
      <c r="J20" s="166">
        <v>11.865500000000001</v>
      </c>
      <c r="K20" s="167"/>
      <c r="L20" s="166">
        <v>12.626300000000001</v>
      </c>
      <c r="M20" s="166">
        <v>4.8178999999999998</v>
      </c>
      <c r="N20" s="166">
        <v>4.5696000000000003</v>
      </c>
      <c r="O20" s="166">
        <v>-11.1</v>
      </c>
      <c r="P20" s="166">
        <v>-24.2</v>
      </c>
      <c r="Q20" s="167"/>
      <c r="R20" s="166">
        <v>0</v>
      </c>
      <c r="S20" s="167"/>
      <c r="T20" s="166">
        <v>-1.0005999999999999</v>
      </c>
      <c r="U20" s="166">
        <v>-5.1700999999999997</v>
      </c>
      <c r="V20" s="166">
        <v>4.8730000000000002</v>
      </c>
      <c r="W20" s="166">
        <v>4.7206999999999999</v>
      </c>
      <c r="X20" s="166">
        <v>8.4573</v>
      </c>
      <c r="Y20" s="166">
        <v>3.3921999999999999</v>
      </c>
      <c r="Z20" s="166">
        <v>-0.3231</v>
      </c>
      <c r="AA20" s="166">
        <v>2.1215999999999999</v>
      </c>
      <c r="AB20" s="167"/>
      <c r="AC20" s="166">
        <v>-1.0967</v>
      </c>
      <c r="AD20" s="166">
        <v>-6.2E-2</v>
      </c>
      <c r="AE20" s="167"/>
      <c r="AF20" s="166">
        <v>1.288</v>
      </c>
      <c r="AG20" s="166">
        <v>-8.8800000000000008</v>
      </c>
      <c r="AH20" s="167"/>
      <c r="AI20" s="166">
        <v>-1.83</v>
      </c>
      <c r="AJ20" s="166">
        <v>0.20200000000000001</v>
      </c>
      <c r="AK20" s="166">
        <v>-14.12</v>
      </c>
      <c r="AL20" s="166">
        <v>-14.09</v>
      </c>
      <c r="AM20" s="167"/>
      <c r="AN20" s="166">
        <v>-9.7100000000000009</v>
      </c>
      <c r="AO20" s="166">
        <v>-9.73</v>
      </c>
      <c r="AP20" s="166">
        <v>0.97070000000000001</v>
      </c>
      <c r="AQ20" s="166">
        <v>3.4851999999999999</v>
      </c>
      <c r="AR20" s="166">
        <v>18.453700000000001</v>
      </c>
      <c r="AS20" s="166">
        <v>20.563800000000001</v>
      </c>
      <c r="AT20" s="166">
        <v>-8.7731999999999992</v>
      </c>
      <c r="AU20" s="166">
        <v>-9.6539999999999999</v>
      </c>
      <c r="AV20" s="166">
        <v>-9.2714999999999996</v>
      </c>
      <c r="AW20" s="166">
        <v>11.837300000000001</v>
      </c>
      <c r="AX20" s="166">
        <v>14.171900000000001</v>
      </c>
      <c r="AY20" s="166">
        <v>-17.737400000000001</v>
      </c>
      <c r="AZ20" s="166">
        <v>-16.132300000000001</v>
      </c>
      <c r="BA20" s="166">
        <v>30.559100000000001</v>
      </c>
      <c r="BB20" s="166">
        <v>35.960700000000003</v>
      </c>
      <c r="BC20" s="166">
        <v>55.557600000000001</v>
      </c>
      <c r="BD20" s="166">
        <v>8.8689</v>
      </c>
      <c r="BE20" s="166">
        <v>-6.9</v>
      </c>
      <c r="BF20" s="166">
        <v>-6.9</v>
      </c>
      <c r="BG20" s="166">
        <v>-21.652699999999999</v>
      </c>
      <c r="BH20" s="166">
        <v>-22.596599999999999</v>
      </c>
      <c r="BI20" s="166">
        <v>-1.6692</v>
      </c>
      <c r="BJ20" s="167"/>
      <c r="BK20" s="166">
        <v>-2.335</v>
      </c>
      <c r="BL20" s="166">
        <v>2.0655000000000001</v>
      </c>
      <c r="BM20" s="166">
        <v>-1.5683</v>
      </c>
      <c r="BN20" s="166">
        <v>-0.99470000000000003</v>
      </c>
      <c r="BO20" s="166">
        <v>-118.9306</v>
      </c>
      <c r="BP20" s="166">
        <v>60.823399999999999</v>
      </c>
      <c r="BQ20" s="166">
        <v>61.097999999999999</v>
      </c>
      <c r="BR20" s="166">
        <v>-1.1377999999999999</v>
      </c>
      <c r="BS20" s="166">
        <v>-153.06180000000001</v>
      </c>
      <c r="BT20" s="167"/>
      <c r="BU20" s="167"/>
      <c r="BV20" s="167"/>
      <c r="BW20" s="167"/>
      <c r="BX20" s="166">
        <v>10.220000000000001</v>
      </c>
      <c r="BY20" s="166">
        <v>8.4499999999999993</v>
      </c>
      <c r="BZ20" s="166">
        <v>-10.01</v>
      </c>
      <c r="CA20" s="166">
        <v>7.46</v>
      </c>
      <c r="CB20" s="166">
        <v>-14.3292</v>
      </c>
      <c r="CC20" s="166">
        <v>-14.1953</v>
      </c>
      <c r="CD20" s="166">
        <v>15.5174</v>
      </c>
      <c r="CE20" s="166">
        <v>14.056100000000001</v>
      </c>
      <c r="CF20" s="166">
        <v>-5.5914000000000001</v>
      </c>
      <c r="CG20" s="166">
        <v>6.3173000000000004</v>
      </c>
      <c r="CH20" s="166">
        <v>6.1391999999999998</v>
      </c>
      <c r="CI20" s="166">
        <v>-2.8609</v>
      </c>
      <c r="CJ20" s="166">
        <v>31.5425</v>
      </c>
      <c r="CK20" s="166">
        <v>4.2153</v>
      </c>
      <c r="CL20" s="166">
        <v>8.2460000000000004</v>
      </c>
      <c r="CM20" s="166">
        <v>12.9</v>
      </c>
      <c r="CN20" s="166">
        <v>-63.5</v>
      </c>
      <c r="CO20" s="166">
        <v>-3.12</v>
      </c>
      <c r="CP20" s="166">
        <v>34.584200000000003</v>
      </c>
      <c r="CQ20" s="166">
        <v>35.1066</v>
      </c>
      <c r="CR20" s="166">
        <v>34.027500000000003</v>
      </c>
      <c r="CS20" s="166">
        <v>51.668100000000003</v>
      </c>
      <c r="CT20" s="166">
        <v>51.636800000000001</v>
      </c>
      <c r="CU20" s="166">
        <v>-26.160799999999998</v>
      </c>
      <c r="CV20" s="166">
        <v>-31.3992</v>
      </c>
      <c r="CW20" s="166">
        <v>-25.495799999999999</v>
      </c>
      <c r="CX20" s="166">
        <v>2.4113000000000002</v>
      </c>
      <c r="CY20" s="166">
        <v>31.87</v>
      </c>
      <c r="CZ20" s="166">
        <v>11.98</v>
      </c>
      <c r="DA20" s="166">
        <v>5.4736000000000002</v>
      </c>
      <c r="DB20" s="166">
        <v>4.4951999999999996</v>
      </c>
      <c r="DC20" s="166">
        <v>-6.6668000000000003</v>
      </c>
      <c r="DD20" s="167"/>
      <c r="DE20" s="166">
        <v>-33.133200000000002</v>
      </c>
      <c r="DF20" s="166">
        <v>-33.639600000000002</v>
      </c>
      <c r="DG20" s="166">
        <v>44.440899999999999</v>
      </c>
      <c r="DH20" s="167"/>
      <c r="DI20" s="167"/>
      <c r="DJ20" s="166">
        <v>-32.5</v>
      </c>
      <c r="DK20" s="166">
        <v>-32.200000000000003</v>
      </c>
      <c r="DL20" s="166">
        <v>-1.0779000000000001</v>
      </c>
      <c r="DM20" s="166">
        <v>1.9</v>
      </c>
      <c r="DN20" s="166">
        <v>8.68</v>
      </c>
      <c r="DO20" s="166">
        <v>5.88</v>
      </c>
      <c r="DP20" s="166">
        <v>-0.27</v>
      </c>
      <c r="DQ20" s="166">
        <v>-2.89</v>
      </c>
      <c r="DR20" s="166">
        <v>11.609500000000001</v>
      </c>
      <c r="DS20" s="166">
        <v>-42.927399999999999</v>
      </c>
      <c r="DT20" s="166">
        <v>-10.119999999999999</v>
      </c>
      <c r="DU20" s="166">
        <v>-10.27</v>
      </c>
      <c r="DV20" s="166">
        <v>24.25</v>
      </c>
      <c r="DW20" s="166">
        <v>7.74</v>
      </c>
      <c r="DX20" s="166">
        <v>-39.218200000000003</v>
      </c>
      <c r="DY20" s="166">
        <v>-19.618200000000002</v>
      </c>
      <c r="DZ20" s="166">
        <v>-34.257199999999997</v>
      </c>
      <c r="EA20" s="166">
        <v>-33.472700000000003</v>
      </c>
      <c r="EB20" s="167"/>
      <c r="EC20" s="166">
        <v>-21.66</v>
      </c>
      <c r="ED20" s="166">
        <v>-30.654800000000002</v>
      </c>
      <c r="EE20" s="166">
        <v>-30.888400000000001</v>
      </c>
      <c r="EF20" s="166">
        <v>-8.4771999999999998</v>
      </c>
      <c r="EG20" s="166">
        <v>-14.4306</v>
      </c>
      <c r="EH20" s="166">
        <v>-12.026</v>
      </c>
      <c r="EI20" s="166">
        <v>-77.838700000000003</v>
      </c>
      <c r="EJ20" s="166">
        <v>-31.5274</v>
      </c>
      <c r="EK20" s="167"/>
      <c r="EL20" s="166">
        <v>-9.3722999999999992</v>
      </c>
      <c r="EM20" s="166">
        <v>-8.7630999999999997</v>
      </c>
      <c r="EN20" s="167"/>
      <c r="EO20" s="166">
        <v>-17.3614</v>
      </c>
      <c r="EP20" s="166">
        <v>-16.988399999999999</v>
      </c>
      <c r="EQ20" s="166">
        <v>10.768000000000001</v>
      </c>
      <c r="ER20" s="166">
        <v>-20.252600000000001</v>
      </c>
      <c r="ES20" s="166">
        <v>-19.796399999999998</v>
      </c>
      <c r="ET20" s="166">
        <v>5.3186</v>
      </c>
      <c r="EU20" s="166">
        <v>-18.02</v>
      </c>
      <c r="EV20" s="166">
        <v>-2.2000000000000002</v>
      </c>
      <c r="EW20" s="166">
        <v>2.2000000000000002</v>
      </c>
      <c r="EX20" s="166">
        <v>3.2945000000000002</v>
      </c>
      <c r="EY20" s="166">
        <v>-28.065799999999999</v>
      </c>
      <c r="EZ20" s="166">
        <v>-10.0939</v>
      </c>
      <c r="FA20" s="166">
        <v>-10.327299999999999</v>
      </c>
      <c r="FB20" s="166">
        <v>10.983499999999999</v>
      </c>
      <c r="FC20" s="166">
        <v>5.9825999999999997</v>
      </c>
      <c r="FD20" s="166">
        <v>-16.117000000000001</v>
      </c>
      <c r="FE20" s="166">
        <v>7.1893000000000002</v>
      </c>
      <c r="FF20" s="167"/>
      <c r="FG20" s="166">
        <v>-0.38669999999999999</v>
      </c>
      <c r="FH20" s="166">
        <v>0</v>
      </c>
      <c r="FI20" s="166">
        <v>2.6956000000000002</v>
      </c>
      <c r="FJ20" s="166">
        <v>0</v>
      </c>
      <c r="FK20" s="166">
        <v>5.6935000000000002</v>
      </c>
      <c r="FL20" s="166">
        <v>6.3632999999999997</v>
      </c>
      <c r="FM20" s="166">
        <v>-11.8894</v>
      </c>
      <c r="FN20" s="166">
        <v>16.2925</v>
      </c>
      <c r="FO20" s="166">
        <v>16.901599999999998</v>
      </c>
      <c r="FP20" s="166">
        <v>1.3553999999999999</v>
      </c>
      <c r="FQ20" s="166">
        <v>13.512600000000001</v>
      </c>
      <c r="FR20" s="166">
        <v>22.228100000000001</v>
      </c>
      <c r="FS20" s="166">
        <v>-16.84</v>
      </c>
      <c r="FT20" s="166">
        <v>-1.7189000000000001</v>
      </c>
      <c r="FU20" s="166">
        <v>0.1421</v>
      </c>
      <c r="FV20" s="166">
        <v>0.93</v>
      </c>
      <c r="FW20" s="166">
        <v>-1.1299999999999999</v>
      </c>
      <c r="FX20" s="166">
        <v>-21.997900000000001</v>
      </c>
      <c r="FY20" s="167"/>
      <c r="FZ20" s="166">
        <v>7.2910000000000004</v>
      </c>
      <c r="GA20" s="166">
        <v>1.101</v>
      </c>
      <c r="GB20" s="167"/>
      <c r="GC20" s="166">
        <v>23</v>
      </c>
      <c r="GD20" s="166">
        <v>-25.882999999999999</v>
      </c>
      <c r="GE20" s="166">
        <v>-17.372</v>
      </c>
      <c r="GF20" s="166">
        <v>-2.4300000000000002</v>
      </c>
      <c r="GG20" s="166">
        <v>25.386299999999999</v>
      </c>
      <c r="GH20" s="167"/>
      <c r="GI20" s="166">
        <v>18.753900000000002</v>
      </c>
      <c r="GJ20" s="166">
        <v>-4.5359999999999996</v>
      </c>
      <c r="GK20" s="166">
        <v>-4.9546999999999999</v>
      </c>
      <c r="GL20" s="166">
        <v>1.9583999999999999</v>
      </c>
      <c r="GM20" s="167"/>
      <c r="GN20" s="167"/>
      <c r="GO20" s="166">
        <v>-13.3048</v>
      </c>
      <c r="GP20" s="166">
        <v>57.327399999999997</v>
      </c>
      <c r="GQ20" s="166">
        <v>2.9359999999999999</v>
      </c>
      <c r="GR20" s="166">
        <v>-21.4238</v>
      </c>
      <c r="GS20" s="166">
        <v>7.1875</v>
      </c>
      <c r="GT20" s="166">
        <v>5.4679000000000002</v>
      </c>
      <c r="GU20" s="166">
        <v>132.8828</v>
      </c>
      <c r="GV20" s="166">
        <v>-6.3053999999999997</v>
      </c>
      <c r="GW20" s="166">
        <v>-7.3914</v>
      </c>
      <c r="GX20" s="166">
        <v>-9.6892999999999994</v>
      </c>
      <c r="GY20" s="166">
        <v>3.1446999999999998</v>
      </c>
      <c r="GZ20" s="166">
        <v>6.6148999999999996</v>
      </c>
      <c r="HA20" s="166">
        <v>6.6852999999999998</v>
      </c>
      <c r="HB20" s="166">
        <v>2.5526</v>
      </c>
      <c r="HC20" s="166">
        <v>-6.5564999999999998</v>
      </c>
      <c r="HD20" s="166">
        <v>-4.4603000000000002</v>
      </c>
      <c r="HE20" s="166">
        <v>2.1</v>
      </c>
      <c r="HF20" s="166">
        <v>0</v>
      </c>
      <c r="HG20" s="166">
        <v>44.063400000000001</v>
      </c>
      <c r="HH20" s="166">
        <v>33.853000000000002</v>
      </c>
      <c r="HI20" s="166">
        <v>68.046899999999994</v>
      </c>
      <c r="HJ20" s="166">
        <v>11.9339</v>
      </c>
      <c r="HK20" s="166">
        <v>12.257400000000001</v>
      </c>
      <c r="HL20" s="167"/>
      <c r="HM20" s="166">
        <v>-17.8276</v>
      </c>
      <c r="HN20" s="166">
        <v>0</v>
      </c>
      <c r="HO20" s="166">
        <v>-13.0672</v>
      </c>
      <c r="HP20" s="166">
        <v>12.383900000000001</v>
      </c>
      <c r="HQ20" s="167"/>
      <c r="HR20" s="166">
        <v>-23.2515</v>
      </c>
      <c r="HS20" s="166">
        <v>-22.976900000000001</v>
      </c>
      <c r="HT20" s="166">
        <v>-5.3337000000000003</v>
      </c>
      <c r="HU20" s="166">
        <v>-5.5313999999999997</v>
      </c>
      <c r="HV20" s="166">
        <v>6.49</v>
      </c>
      <c r="HW20" s="166">
        <v>7</v>
      </c>
      <c r="HX20" s="166">
        <v>-27.2</v>
      </c>
      <c r="HY20" s="166">
        <v>-26.9</v>
      </c>
      <c r="HZ20" s="166">
        <v>0.31769999999999998</v>
      </c>
      <c r="IA20" s="166">
        <v>-9.84</v>
      </c>
      <c r="IB20" s="166">
        <v>43.011600000000001</v>
      </c>
      <c r="IC20" s="166">
        <v>22.779299999999999</v>
      </c>
      <c r="ID20" s="166">
        <v>23.935099999999998</v>
      </c>
      <c r="IE20" s="166">
        <v>-17.899999999999999</v>
      </c>
      <c r="IF20" s="166">
        <v>-32.9</v>
      </c>
      <c r="IG20" s="166">
        <v>8.1</v>
      </c>
      <c r="IH20" s="166">
        <v>7.6</v>
      </c>
      <c r="II20" s="167"/>
      <c r="IJ20" s="166">
        <v>-17.9315</v>
      </c>
      <c r="IK20" s="166">
        <v>-71.388800000000003</v>
      </c>
      <c r="IL20" s="166">
        <v>26.0411</v>
      </c>
      <c r="IM20" s="166">
        <v>-263.61189999999999</v>
      </c>
      <c r="IN20" s="166">
        <v>-12.088800000000001</v>
      </c>
      <c r="IO20" s="166">
        <v>-9.5610999999999997</v>
      </c>
      <c r="IP20" s="166">
        <v>109.3169</v>
      </c>
      <c r="IQ20" s="166">
        <v>54.012999999999998</v>
      </c>
      <c r="IR20" s="166">
        <v>113.5432</v>
      </c>
      <c r="IS20" s="166">
        <v>95.647999999999996</v>
      </c>
      <c r="IT20" s="166">
        <v>44.582099999999997</v>
      </c>
      <c r="IU20" s="166">
        <v>22.0242</v>
      </c>
      <c r="IV20" s="166">
        <v>20.254100000000001</v>
      </c>
      <c r="IW20" s="166">
        <v>-3.6551</v>
      </c>
      <c r="IX20" s="166">
        <v>207.39769999999999</v>
      </c>
      <c r="IY20" s="166">
        <v>-198.3622</v>
      </c>
      <c r="IZ20" s="166">
        <v>159.32980000000001</v>
      </c>
      <c r="JA20" s="166">
        <v>-142.2927</v>
      </c>
      <c r="JB20" s="166">
        <v>-1.0290999999999999</v>
      </c>
      <c r="JC20" s="166">
        <v>11.061</v>
      </c>
      <c r="JD20" s="166">
        <v>-6.88</v>
      </c>
      <c r="JE20" s="166">
        <v>-2.165</v>
      </c>
      <c r="JF20" s="166">
        <v>-2.1779999999999999</v>
      </c>
      <c r="JG20" s="166">
        <v>1.52</v>
      </c>
      <c r="JH20" s="166">
        <v>1.44</v>
      </c>
      <c r="JI20" s="166">
        <v>-2.8944000000000001</v>
      </c>
      <c r="JJ20" s="166">
        <v>-7.3532999999999999</v>
      </c>
      <c r="JK20" s="166">
        <v>2.5223</v>
      </c>
      <c r="JL20" s="166">
        <v>-2.3117000000000001</v>
      </c>
      <c r="JM20" s="166">
        <v>3.5</v>
      </c>
      <c r="JN20" s="166">
        <v>7.3929999999999998</v>
      </c>
      <c r="JO20" s="166">
        <v>7.3520000000000003</v>
      </c>
      <c r="JP20" s="166">
        <v>3.7222</v>
      </c>
      <c r="JQ20" s="166">
        <v>4.3780999999999999</v>
      </c>
      <c r="JR20" s="166">
        <v>4.2988999999999997</v>
      </c>
      <c r="JS20" s="166">
        <v>2.4441999999999999</v>
      </c>
      <c r="JT20" s="166">
        <v>4.1346999999999996</v>
      </c>
      <c r="JU20" s="167"/>
      <c r="JV20" s="166">
        <v>16.7</v>
      </c>
      <c r="JW20" s="166">
        <v>8.9011999999999993</v>
      </c>
      <c r="JX20" s="166">
        <v>0.1</v>
      </c>
      <c r="JY20" s="167"/>
      <c r="JZ20" s="166">
        <v>-6.0480999999999998</v>
      </c>
      <c r="KA20" s="167"/>
      <c r="KB20" s="167"/>
      <c r="KC20" s="166">
        <v>-5.3379000000000003</v>
      </c>
      <c r="KD20" s="167"/>
      <c r="KE20" s="166">
        <v>-4.3662999999999998</v>
      </c>
      <c r="KF20" s="166">
        <v>4.8532000000000002</v>
      </c>
      <c r="KG20" s="166">
        <v>-12.3</v>
      </c>
      <c r="KH20" s="166">
        <v>-4.5</v>
      </c>
      <c r="KI20" s="166">
        <v>47.291899999999998</v>
      </c>
      <c r="KJ20" s="166">
        <v>-131.7792</v>
      </c>
    </row>
    <row r="21" spans="1:296" ht="18" customHeight="1" x14ac:dyDescent="0.3">
      <c r="A21" s="162" t="s">
        <v>68</v>
      </c>
      <c r="B21" s="162" t="s">
        <v>921</v>
      </c>
      <c r="C21" s="166">
        <v>0</v>
      </c>
      <c r="D21" s="167"/>
      <c r="E21" s="166">
        <v>2.8336999999999999</v>
      </c>
      <c r="F21" s="166">
        <v>-8.2369000000000003</v>
      </c>
      <c r="G21" s="166">
        <v>4.4640000000000004</v>
      </c>
      <c r="H21" s="166">
        <v>8.0490999999999993</v>
      </c>
      <c r="I21" s="167"/>
      <c r="J21" s="166">
        <v>13.346</v>
      </c>
      <c r="K21" s="167"/>
      <c r="L21" s="166">
        <v>15.0184</v>
      </c>
      <c r="M21" s="166">
        <v>5.9698000000000002</v>
      </c>
      <c r="N21" s="166">
        <v>5.6935000000000002</v>
      </c>
      <c r="O21" s="166">
        <v>-15.54</v>
      </c>
      <c r="P21" s="166">
        <v>-24.2</v>
      </c>
      <c r="Q21" s="167"/>
      <c r="R21" s="166">
        <v>0.82799999999999996</v>
      </c>
      <c r="S21" s="167"/>
      <c r="T21" s="166">
        <v>-0.91349999999999998</v>
      </c>
      <c r="U21" s="166">
        <v>-6.1962999999999999</v>
      </c>
      <c r="V21" s="166">
        <v>5.8387000000000002</v>
      </c>
      <c r="W21" s="166">
        <v>5.6795999999999998</v>
      </c>
      <c r="X21" s="166">
        <v>10.0046</v>
      </c>
      <c r="Y21" s="166">
        <v>3.5945</v>
      </c>
      <c r="Z21" s="166">
        <v>-0.41520000000000001</v>
      </c>
      <c r="AA21" s="166">
        <v>2.2231000000000001</v>
      </c>
      <c r="AB21" s="167"/>
      <c r="AC21" s="166">
        <v>-1.0323</v>
      </c>
      <c r="AD21" s="166">
        <v>-0.80700000000000005</v>
      </c>
      <c r="AE21" s="166">
        <v>-0.84299999999999997</v>
      </c>
      <c r="AF21" s="166">
        <v>1.421</v>
      </c>
      <c r="AG21" s="166">
        <v>-4.4400000000000004</v>
      </c>
      <c r="AH21" s="166">
        <v>-11</v>
      </c>
      <c r="AI21" s="166">
        <v>-1.0660000000000001</v>
      </c>
      <c r="AJ21" s="166">
        <v>0.20899999999999999</v>
      </c>
      <c r="AK21" s="166">
        <v>-11.89</v>
      </c>
      <c r="AL21" s="166">
        <v>-11.91</v>
      </c>
      <c r="AM21" s="167"/>
      <c r="AN21" s="166">
        <v>-10.62</v>
      </c>
      <c r="AO21" s="166">
        <v>-10.51</v>
      </c>
      <c r="AP21" s="166">
        <v>1.4789000000000001</v>
      </c>
      <c r="AQ21" s="166">
        <v>3.4091</v>
      </c>
      <c r="AR21" s="166">
        <v>19.569199999999999</v>
      </c>
      <c r="AS21" s="166">
        <v>21.6919</v>
      </c>
      <c r="AT21" s="166">
        <v>-7.4474999999999998</v>
      </c>
      <c r="AU21" s="166">
        <v>-11.331899999999999</v>
      </c>
      <c r="AV21" s="166">
        <v>-9.6663999999999994</v>
      </c>
      <c r="AW21" s="166">
        <v>13.2812</v>
      </c>
      <c r="AX21" s="166">
        <v>13.976100000000001</v>
      </c>
      <c r="AY21" s="166">
        <v>-19.059999999999999</v>
      </c>
      <c r="AZ21" s="166">
        <v>-15.7247</v>
      </c>
      <c r="BA21" s="166">
        <v>24.853300000000001</v>
      </c>
      <c r="BB21" s="166">
        <v>25.220199999999998</v>
      </c>
      <c r="BC21" s="166">
        <v>61.709800000000001</v>
      </c>
      <c r="BD21" s="166">
        <v>8.5983000000000001</v>
      </c>
      <c r="BE21" s="166">
        <v>-6.9</v>
      </c>
      <c r="BF21" s="166">
        <v>-6.8</v>
      </c>
      <c r="BG21" s="166">
        <v>-22.4635</v>
      </c>
      <c r="BH21" s="166">
        <v>-22.719200000000001</v>
      </c>
      <c r="BI21" s="166">
        <v>-1.6055999999999999</v>
      </c>
      <c r="BJ21" s="167"/>
      <c r="BK21" s="166">
        <v>-0.61170000000000002</v>
      </c>
      <c r="BL21" s="166">
        <v>1.9449000000000001</v>
      </c>
      <c r="BM21" s="166">
        <v>-0.4219</v>
      </c>
      <c r="BN21" s="166">
        <v>-0.2349</v>
      </c>
      <c r="BO21" s="166">
        <v>-121.8909</v>
      </c>
      <c r="BP21" s="166">
        <v>62.959699999999998</v>
      </c>
      <c r="BQ21" s="166">
        <v>62.868099999999998</v>
      </c>
      <c r="BR21" s="166">
        <v>-9.3155000000000001</v>
      </c>
      <c r="BS21" s="166">
        <v>-134.0839</v>
      </c>
      <c r="BT21" s="167"/>
      <c r="BU21" s="167"/>
      <c r="BV21" s="167"/>
      <c r="BW21" s="166">
        <v>13.4724</v>
      </c>
      <c r="BX21" s="166">
        <v>9.43</v>
      </c>
      <c r="BY21" s="166">
        <v>7.5</v>
      </c>
      <c r="BZ21" s="166">
        <v>-9.9700000000000006</v>
      </c>
      <c r="CA21" s="166">
        <v>6.82</v>
      </c>
      <c r="CB21" s="166">
        <v>-15.132999999999999</v>
      </c>
      <c r="CC21" s="166">
        <v>-15.668799999999999</v>
      </c>
      <c r="CD21" s="166">
        <v>14.7844</v>
      </c>
      <c r="CE21" s="166">
        <v>13.5099</v>
      </c>
      <c r="CF21" s="166">
        <v>-6.3605</v>
      </c>
      <c r="CG21" s="166">
        <v>7.3211000000000004</v>
      </c>
      <c r="CH21" s="166">
        <v>7.0468999999999999</v>
      </c>
      <c r="CI21" s="166">
        <v>-1.4157999999999999</v>
      </c>
      <c r="CJ21" s="166">
        <v>33.919699999999999</v>
      </c>
      <c r="CK21" s="166">
        <v>3.8355999999999999</v>
      </c>
      <c r="CL21" s="166">
        <v>7.9619999999999997</v>
      </c>
      <c r="CM21" s="166">
        <v>17.5</v>
      </c>
      <c r="CN21" s="166">
        <v>-66.3</v>
      </c>
      <c r="CO21" s="166">
        <v>-3.18</v>
      </c>
      <c r="CP21" s="166">
        <v>36.431899999999999</v>
      </c>
      <c r="CQ21" s="166">
        <v>36.926900000000003</v>
      </c>
      <c r="CR21" s="166">
        <v>35.738100000000003</v>
      </c>
      <c r="CS21" s="166">
        <v>52.085799999999999</v>
      </c>
      <c r="CT21" s="166">
        <v>51.692100000000003</v>
      </c>
      <c r="CU21" s="166">
        <v>-27.404</v>
      </c>
      <c r="CV21" s="166">
        <v>-31.529900000000001</v>
      </c>
      <c r="CW21" s="166">
        <v>-26.2212</v>
      </c>
      <c r="CX21" s="166">
        <v>2.8956</v>
      </c>
      <c r="CY21" s="166">
        <v>33.51</v>
      </c>
      <c r="CZ21" s="166">
        <v>12.85</v>
      </c>
      <c r="DA21" s="166">
        <v>6.7236000000000002</v>
      </c>
      <c r="DB21" s="166">
        <v>5.7648000000000001</v>
      </c>
      <c r="DC21" s="166">
        <v>-7.3375000000000004</v>
      </c>
      <c r="DD21" s="167"/>
      <c r="DE21" s="166">
        <v>-34.4542</v>
      </c>
      <c r="DF21" s="166">
        <v>-33.953800000000001</v>
      </c>
      <c r="DG21" s="166">
        <v>44.192999999999998</v>
      </c>
      <c r="DH21" s="167"/>
      <c r="DI21" s="167"/>
      <c r="DJ21" s="166">
        <v>-34.799999999999997</v>
      </c>
      <c r="DK21" s="166">
        <v>-34.700000000000003</v>
      </c>
      <c r="DL21" s="166">
        <v>-0.6946</v>
      </c>
      <c r="DM21" s="166">
        <v>4.5999999999999996</v>
      </c>
      <c r="DN21" s="166">
        <v>12.2</v>
      </c>
      <c r="DO21" s="166">
        <v>8.7200000000000006</v>
      </c>
      <c r="DP21" s="166">
        <v>1.78</v>
      </c>
      <c r="DQ21" s="166">
        <v>-3.68</v>
      </c>
      <c r="DR21" s="166">
        <v>11.888500000000001</v>
      </c>
      <c r="DS21" s="166">
        <v>-43.782499999999999</v>
      </c>
      <c r="DT21" s="166">
        <v>-10.56</v>
      </c>
      <c r="DU21" s="166">
        <v>-10.67</v>
      </c>
      <c r="DV21" s="166">
        <v>27.42</v>
      </c>
      <c r="DW21" s="166">
        <v>8.94</v>
      </c>
      <c r="DX21" s="166">
        <v>-40.509099999999997</v>
      </c>
      <c r="DY21" s="166">
        <v>-20.454499999999999</v>
      </c>
      <c r="DZ21" s="166">
        <v>-35.549199999999999</v>
      </c>
      <c r="EA21" s="166">
        <v>-33.681800000000003</v>
      </c>
      <c r="EB21" s="167"/>
      <c r="EC21" s="166">
        <v>-15.3218</v>
      </c>
      <c r="ED21" s="166">
        <v>-25.1343</v>
      </c>
      <c r="EE21" s="166">
        <v>-24.785599999999999</v>
      </c>
      <c r="EF21" s="166">
        <v>-16.820699999999999</v>
      </c>
      <c r="EG21" s="166">
        <v>-25.4848</v>
      </c>
      <c r="EH21" s="166">
        <v>-12.182</v>
      </c>
      <c r="EI21" s="166">
        <v>-65.667000000000002</v>
      </c>
      <c r="EJ21" s="166">
        <v>-46.027500000000003</v>
      </c>
      <c r="EK21" s="167"/>
      <c r="EL21" s="166">
        <v>-11.3466</v>
      </c>
      <c r="EM21" s="166">
        <v>-10.8436</v>
      </c>
      <c r="EN21" s="167"/>
      <c r="EO21" s="166">
        <v>-13.9984</v>
      </c>
      <c r="EP21" s="166">
        <v>-14.5937</v>
      </c>
      <c r="EQ21" s="166">
        <v>9.2319999999999993</v>
      </c>
      <c r="ER21" s="166">
        <v>-18.375</v>
      </c>
      <c r="ES21" s="166">
        <v>-17.8962</v>
      </c>
      <c r="ET21" s="166">
        <v>10.6485</v>
      </c>
      <c r="EU21" s="166">
        <v>6.22</v>
      </c>
      <c r="EV21" s="166">
        <v>-13.62</v>
      </c>
      <c r="EW21" s="166">
        <v>-4.9000000000000004</v>
      </c>
      <c r="EX21" s="166">
        <v>4.4123999999999999</v>
      </c>
      <c r="EY21" s="166">
        <v>-21.159800000000001</v>
      </c>
      <c r="EZ21" s="166">
        <v>-9.3812999999999995</v>
      </c>
      <c r="FA21" s="166">
        <v>-8.0197000000000003</v>
      </c>
      <c r="FB21" s="166">
        <v>9.8872999999999998</v>
      </c>
      <c r="FC21" s="166">
        <v>11.6678</v>
      </c>
      <c r="FD21" s="166">
        <v>-19.543600000000001</v>
      </c>
      <c r="FE21" s="166">
        <v>7.6638999999999999</v>
      </c>
      <c r="FF21" s="167"/>
      <c r="FG21" s="166">
        <v>-0.67259999999999998</v>
      </c>
      <c r="FH21" s="166">
        <v>3.9943</v>
      </c>
      <c r="FI21" s="166">
        <v>4.2516999999999996</v>
      </c>
      <c r="FJ21" s="166">
        <v>3.2877999999999998</v>
      </c>
      <c r="FK21" s="166">
        <v>8.3727999999999998</v>
      </c>
      <c r="FL21" s="166">
        <v>7.5354999999999999</v>
      </c>
      <c r="FM21" s="166">
        <v>-15.406000000000001</v>
      </c>
      <c r="FN21" s="166">
        <v>18.1252</v>
      </c>
      <c r="FO21" s="166">
        <v>18.0289</v>
      </c>
      <c r="FP21" s="166">
        <v>-1.0972999999999999</v>
      </c>
      <c r="FQ21" s="166">
        <v>11.8826</v>
      </c>
      <c r="FR21" s="166">
        <v>21.1099</v>
      </c>
      <c r="FS21" s="166">
        <v>-16.670000000000002</v>
      </c>
      <c r="FT21" s="166">
        <v>-2.3963999999999999</v>
      </c>
      <c r="FU21" s="166">
        <v>0.15129999999999999</v>
      </c>
      <c r="FV21" s="166">
        <v>0.77</v>
      </c>
      <c r="FW21" s="166">
        <v>-1.4</v>
      </c>
      <c r="FX21" s="166">
        <v>-21.901199999999999</v>
      </c>
      <c r="FY21" s="167"/>
      <c r="FZ21" s="166">
        <v>7.3810000000000002</v>
      </c>
      <c r="GA21" s="166">
        <v>0.93100000000000005</v>
      </c>
      <c r="GB21" s="167"/>
      <c r="GC21" s="166">
        <v>23.31</v>
      </c>
      <c r="GD21" s="166">
        <v>-24.020700000000001</v>
      </c>
      <c r="GE21" s="166">
        <v>-15.452999999999999</v>
      </c>
      <c r="GF21" s="166">
        <v>-2.5499999999999998</v>
      </c>
      <c r="GG21" s="166">
        <v>25.837499999999999</v>
      </c>
      <c r="GH21" s="167"/>
      <c r="GI21" s="166">
        <v>19.8367</v>
      </c>
      <c r="GJ21" s="166">
        <v>-4.5434999999999999</v>
      </c>
      <c r="GK21" s="166">
        <v>-4.8131000000000004</v>
      </c>
      <c r="GL21" s="166">
        <v>2.0152999999999999</v>
      </c>
      <c r="GM21" s="167"/>
      <c r="GN21" s="167"/>
      <c r="GO21" s="167"/>
      <c r="GP21" s="166">
        <v>59.461399999999998</v>
      </c>
      <c r="GQ21" s="166">
        <v>3.6395</v>
      </c>
      <c r="GR21" s="166">
        <v>-21.431799999999999</v>
      </c>
      <c r="GS21" s="166">
        <v>7.6361999999999997</v>
      </c>
      <c r="GT21" s="166">
        <v>6.7656000000000001</v>
      </c>
      <c r="GU21" s="166">
        <v>139.89019999999999</v>
      </c>
      <c r="GV21" s="166">
        <v>-5.9690000000000003</v>
      </c>
      <c r="GW21" s="166">
        <v>-8.3086000000000002</v>
      </c>
      <c r="GX21" s="166">
        <v>-9.2047000000000008</v>
      </c>
      <c r="GY21" s="166">
        <v>3.1454</v>
      </c>
      <c r="GZ21" s="166">
        <v>6.8859000000000004</v>
      </c>
      <c r="HA21" s="166">
        <v>7.0332999999999997</v>
      </c>
      <c r="HB21" s="166">
        <v>2.5068000000000001</v>
      </c>
      <c r="HC21" s="166">
        <v>-10.2204</v>
      </c>
      <c r="HD21" s="166">
        <v>-9.7956000000000003</v>
      </c>
      <c r="HE21" s="166">
        <v>1.68</v>
      </c>
      <c r="HF21" s="166">
        <v>0</v>
      </c>
      <c r="HG21" s="166">
        <v>44.145000000000003</v>
      </c>
      <c r="HH21" s="166">
        <v>29.9526</v>
      </c>
      <c r="HI21" s="166">
        <v>54.241300000000003</v>
      </c>
      <c r="HJ21" s="166">
        <v>9.7555999999999994</v>
      </c>
      <c r="HK21" s="166">
        <v>10.688000000000001</v>
      </c>
      <c r="HL21" s="167"/>
      <c r="HM21" s="166">
        <v>-16.9221</v>
      </c>
      <c r="HN21" s="166">
        <v>-10.8788</v>
      </c>
      <c r="HO21" s="166">
        <v>-12.1579</v>
      </c>
      <c r="HP21" s="167"/>
      <c r="HQ21" s="167"/>
      <c r="HR21" s="166">
        <v>-24.806100000000001</v>
      </c>
      <c r="HS21" s="166">
        <v>-23.921700000000001</v>
      </c>
      <c r="HT21" s="166">
        <v>-8.6952999999999996</v>
      </c>
      <c r="HU21" s="166">
        <v>-8.5821000000000005</v>
      </c>
      <c r="HV21" s="166">
        <v>0.94</v>
      </c>
      <c r="HW21" s="166">
        <v>1.05</v>
      </c>
      <c r="HX21" s="166">
        <v>-27</v>
      </c>
      <c r="HY21" s="166">
        <v>-27.2</v>
      </c>
      <c r="HZ21" s="166">
        <v>0.19500000000000001</v>
      </c>
      <c r="IA21" s="166">
        <v>-7.04</v>
      </c>
      <c r="IB21" s="166">
        <v>38.170699999999997</v>
      </c>
      <c r="IC21" s="166">
        <v>23.834399999999999</v>
      </c>
      <c r="ID21" s="166">
        <v>23.6615</v>
      </c>
      <c r="IE21" s="166">
        <v>-17.3</v>
      </c>
      <c r="IF21" s="166">
        <v>-33.299999999999997</v>
      </c>
      <c r="IG21" s="166">
        <v>8.3000000000000007</v>
      </c>
      <c r="IH21" s="166">
        <v>8</v>
      </c>
      <c r="II21" s="166">
        <v>-18.130600000000001</v>
      </c>
      <c r="IJ21" s="166">
        <v>-17.9679</v>
      </c>
      <c r="IK21" s="166">
        <v>-73.312100000000001</v>
      </c>
      <c r="IL21" s="166">
        <v>32.688000000000002</v>
      </c>
      <c r="IM21" s="166">
        <v>-264.84100000000001</v>
      </c>
      <c r="IN21" s="166">
        <v>-19.7087</v>
      </c>
      <c r="IO21" s="166">
        <v>-11.483000000000001</v>
      </c>
      <c r="IP21" s="166">
        <v>108.25449999999999</v>
      </c>
      <c r="IQ21" s="166">
        <v>58.379100000000001</v>
      </c>
      <c r="IR21" s="166">
        <v>104.02970000000001</v>
      </c>
      <c r="IS21" s="166">
        <v>96.150700000000001</v>
      </c>
      <c r="IT21" s="166">
        <v>41.1449</v>
      </c>
      <c r="IU21" s="166">
        <v>25.688800000000001</v>
      </c>
      <c r="IV21" s="166">
        <v>24.393699999999999</v>
      </c>
      <c r="IW21" s="166">
        <v>1.5387</v>
      </c>
      <c r="IX21" s="166">
        <v>202.1147</v>
      </c>
      <c r="IY21" s="166">
        <v>-200.78870000000001</v>
      </c>
      <c r="IZ21" s="166">
        <v>155.2833</v>
      </c>
      <c r="JA21" s="166">
        <v>-135.55959999999999</v>
      </c>
      <c r="JB21" s="166">
        <v>-0.56030000000000002</v>
      </c>
      <c r="JC21" s="166">
        <v>10.96</v>
      </c>
      <c r="JD21" s="166">
        <v>-7.44</v>
      </c>
      <c r="JE21" s="166">
        <v>-2.1509999999999998</v>
      </c>
      <c r="JF21" s="166">
        <v>-2.157</v>
      </c>
      <c r="JG21" s="166">
        <v>1.68</v>
      </c>
      <c r="JH21" s="166">
        <v>0.72</v>
      </c>
      <c r="JI21" s="166">
        <v>-2.9538000000000002</v>
      </c>
      <c r="JJ21" s="166">
        <v>-6.5598999999999998</v>
      </c>
      <c r="JK21" s="166">
        <v>2.4918</v>
      </c>
      <c r="JL21" s="166">
        <v>-2.1958000000000002</v>
      </c>
      <c r="JM21" s="166">
        <v>3.1</v>
      </c>
      <c r="JN21" s="166">
        <v>5.7519999999999998</v>
      </c>
      <c r="JO21" s="166">
        <v>6.7140000000000004</v>
      </c>
      <c r="JP21" s="167"/>
      <c r="JQ21" s="167"/>
      <c r="JR21" s="166">
        <v>3.1423000000000001</v>
      </c>
      <c r="JS21" s="166">
        <v>3.6808999999999998</v>
      </c>
      <c r="JT21" s="166">
        <v>3.9295</v>
      </c>
      <c r="JU21" s="167"/>
      <c r="JV21" s="166">
        <v>17</v>
      </c>
      <c r="JW21" s="166">
        <v>9.2379999999999995</v>
      </c>
      <c r="JX21" s="166">
        <v>0.33</v>
      </c>
      <c r="JY21" s="167"/>
      <c r="JZ21" s="166">
        <v>-5.9142000000000001</v>
      </c>
      <c r="KA21" s="167"/>
      <c r="KB21" s="167"/>
      <c r="KC21" s="166">
        <v>-4.5522</v>
      </c>
      <c r="KD21" s="167"/>
      <c r="KE21" s="166">
        <v>-6.4896000000000003</v>
      </c>
      <c r="KF21" s="166">
        <v>6.1917</v>
      </c>
      <c r="KG21" s="166">
        <v>-11.7</v>
      </c>
      <c r="KH21" s="166">
        <v>-5.4</v>
      </c>
      <c r="KI21" s="166">
        <v>36.694200000000002</v>
      </c>
      <c r="KJ21" s="166">
        <v>-117.28279999999999</v>
      </c>
    </row>
    <row r="22" spans="1:296" ht="18" customHeight="1" x14ac:dyDescent="0.3">
      <c r="A22" s="162" t="s">
        <v>68</v>
      </c>
      <c r="B22" s="162" t="s">
        <v>922</v>
      </c>
      <c r="C22" s="166">
        <v>0</v>
      </c>
      <c r="D22" s="167"/>
      <c r="E22" s="166">
        <v>2.8637000000000001</v>
      </c>
      <c r="F22" s="166">
        <v>-8.2123000000000008</v>
      </c>
      <c r="G22" s="166">
        <v>4.0412999999999997</v>
      </c>
      <c r="H22" s="166">
        <v>9.2445000000000004</v>
      </c>
      <c r="I22" s="167"/>
      <c r="J22" s="166">
        <v>13.837199999999999</v>
      </c>
      <c r="K22" s="167"/>
      <c r="L22" s="166">
        <v>15.9863</v>
      </c>
      <c r="M22" s="166">
        <v>6.3587999999999996</v>
      </c>
      <c r="N22" s="166">
        <v>5.9650999999999996</v>
      </c>
      <c r="O22" s="166">
        <v>-15.54</v>
      </c>
      <c r="P22" s="167"/>
      <c r="Q22" s="167"/>
      <c r="R22" s="166">
        <v>0.82799999999999996</v>
      </c>
      <c r="S22" s="167"/>
      <c r="T22" s="166">
        <v>-0.94679999999999997</v>
      </c>
      <c r="U22" s="166">
        <v>-4.8362999999999996</v>
      </c>
      <c r="V22" s="166">
        <v>5.9238</v>
      </c>
      <c r="W22" s="166">
        <v>5.7365000000000004</v>
      </c>
      <c r="X22" s="166">
        <v>9.9296000000000006</v>
      </c>
      <c r="Y22" s="166">
        <v>3.2303999999999999</v>
      </c>
      <c r="Z22" s="166">
        <v>-0.64349999999999996</v>
      </c>
      <c r="AA22" s="166">
        <v>2.1151</v>
      </c>
      <c r="AB22" s="167"/>
      <c r="AC22" s="166">
        <v>-0.95760000000000001</v>
      </c>
      <c r="AD22" s="166">
        <v>-0.96</v>
      </c>
      <c r="AE22" s="166">
        <v>-0.94799999999999995</v>
      </c>
      <c r="AF22" s="166">
        <v>1.8120000000000001</v>
      </c>
      <c r="AG22" s="166">
        <v>-4.4400000000000004</v>
      </c>
      <c r="AH22" s="166">
        <v>-11</v>
      </c>
      <c r="AI22" s="166">
        <v>-0.97699999999999998</v>
      </c>
      <c r="AJ22" s="166">
        <v>0.21199999999999999</v>
      </c>
      <c r="AK22" s="166">
        <v>-13.05</v>
      </c>
      <c r="AL22" s="166">
        <v>-13</v>
      </c>
      <c r="AM22" s="167"/>
      <c r="AN22" s="166">
        <v>-10.46</v>
      </c>
      <c r="AO22" s="166">
        <v>-10.57</v>
      </c>
      <c r="AP22" s="166">
        <v>1.4136</v>
      </c>
      <c r="AQ22" s="166">
        <v>3.653</v>
      </c>
      <c r="AR22" s="166">
        <v>20.137899999999998</v>
      </c>
      <c r="AS22" s="166">
        <v>22.3142</v>
      </c>
      <c r="AT22" s="166">
        <v>-5.7145999999999999</v>
      </c>
      <c r="AU22" s="166">
        <v>-12.3192</v>
      </c>
      <c r="AV22" s="166">
        <v>-11.6867</v>
      </c>
      <c r="AW22" s="166">
        <v>27.336300000000001</v>
      </c>
      <c r="AX22" s="166">
        <v>22.003699999999998</v>
      </c>
      <c r="AY22" s="166">
        <v>-16.823399999999999</v>
      </c>
      <c r="AZ22" s="166">
        <v>-16.682600000000001</v>
      </c>
      <c r="BA22" s="166">
        <v>30.1571</v>
      </c>
      <c r="BB22" s="166">
        <v>29.633400000000002</v>
      </c>
      <c r="BC22" s="166">
        <v>44.683100000000003</v>
      </c>
      <c r="BD22" s="166">
        <v>9.2746999999999993</v>
      </c>
      <c r="BE22" s="166">
        <v>-7.1</v>
      </c>
      <c r="BF22" s="166">
        <v>-7.1</v>
      </c>
      <c r="BG22" s="166">
        <v>-22.842199999999998</v>
      </c>
      <c r="BH22" s="166">
        <v>-23.038599999999999</v>
      </c>
      <c r="BI22" s="166">
        <v>-1.5136000000000001</v>
      </c>
      <c r="BJ22" s="167"/>
      <c r="BK22" s="166">
        <v>-2.9085999999999999</v>
      </c>
      <c r="BL22" s="166">
        <v>2.9706000000000001</v>
      </c>
      <c r="BM22" s="166">
        <v>0.15770000000000001</v>
      </c>
      <c r="BN22" s="166">
        <v>0.22339999999999999</v>
      </c>
      <c r="BO22" s="166">
        <v>-130.83279999999999</v>
      </c>
      <c r="BP22" s="166">
        <v>66.560900000000004</v>
      </c>
      <c r="BQ22" s="166">
        <v>65.92</v>
      </c>
      <c r="BR22" s="166">
        <v>-10.0929</v>
      </c>
      <c r="BS22" s="166">
        <v>-145.64940000000001</v>
      </c>
      <c r="BT22" s="167"/>
      <c r="BU22" s="167"/>
      <c r="BV22" s="167"/>
      <c r="BW22" s="166">
        <v>13.2029</v>
      </c>
      <c r="BX22" s="166">
        <v>9.8699999999999992</v>
      </c>
      <c r="BY22" s="166">
        <v>7.87</v>
      </c>
      <c r="BZ22" s="166">
        <v>-10.6</v>
      </c>
      <c r="CA22" s="166">
        <v>6.89</v>
      </c>
      <c r="CB22" s="166">
        <v>-13.2576</v>
      </c>
      <c r="CC22" s="166">
        <v>-12.855700000000001</v>
      </c>
      <c r="CD22" s="166">
        <v>13.252700000000001</v>
      </c>
      <c r="CE22" s="166">
        <v>12.1656</v>
      </c>
      <c r="CF22" s="166">
        <v>-6.1882999999999999</v>
      </c>
      <c r="CG22" s="166">
        <v>5.9558</v>
      </c>
      <c r="CH22" s="166">
        <v>6.5015000000000001</v>
      </c>
      <c r="CI22" s="166">
        <v>-2.2366000000000001</v>
      </c>
      <c r="CJ22" s="166">
        <v>31.727900000000002</v>
      </c>
      <c r="CK22" s="166">
        <v>4.2153</v>
      </c>
      <c r="CL22" s="166">
        <v>8.8160000000000007</v>
      </c>
      <c r="CM22" s="166">
        <v>16.3</v>
      </c>
      <c r="CN22" s="166">
        <v>-62.9</v>
      </c>
      <c r="CO22" s="166">
        <v>-3.12</v>
      </c>
      <c r="CP22" s="166">
        <v>35.302300000000002</v>
      </c>
      <c r="CQ22" s="166">
        <v>35.729900000000001</v>
      </c>
      <c r="CR22" s="166">
        <v>34.407299999999999</v>
      </c>
      <c r="CS22" s="166">
        <v>51.698700000000002</v>
      </c>
      <c r="CT22" s="166">
        <v>51.663899999999998</v>
      </c>
      <c r="CU22" s="166">
        <v>-25.8383</v>
      </c>
      <c r="CV22" s="166">
        <v>-31.732700000000001</v>
      </c>
      <c r="CW22" s="166">
        <v>-24.2315</v>
      </c>
      <c r="CX22" s="166">
        <v>2.6059999999999999</v>
      </c>
      <c r="CY22" s="166">
        <v>34.21</v>
      </c>
      <c r="CZ22" s="166">
        <v>13</v>
      </c>
      <c r="DA22" s="166">
        <v>7.5049000000000001</v>
      </c>
      <c r="DB22" s="166">
        <v>6.4484000000000004</v>
      </c>
      <c r="DC22" s="166">
        <v>-7.3093000000000004</v>
      </c>
      <c r="DD22" s="167"/>
      <c r="DE22" s="166">
        <v>-32.576099999999997</v>
      </c>
      <c r="DF22" s="166">
        <v>-32.2393</v>
      </c>
      <c r="DG22" s="166">
        <v>40.551099999999998</v>
      </c>
      <c r="DH22" s="167"/>
      <c r="DI22" s="167"/>
      <c r="DJ22" s="166">
        <v>-34.799999999999997</v>
      </c>
      <c r="DK22" s="166">
        <v>-34.799999999999997</v>
      </c>
      <c r="DL22" s="166">
        <v>-0.88009999999999999</v>
      </c>
      <c r="DM22" s="166">
        <v>5.9</v>
      </c>
      <c r="DN22" s="166">
        <v>11.94</v>
      </c>
      <c r="DO22" s="166">
        <v>10.220000000000001</v>
      </c>
      <c r="DP22" s="166">
        <v>2.78</v>
      </c>
      <c r="DQ22" s="166">
        <v>-3.57</v>
      </c>
      <c r="DR22" s="166">
        <v>9.5945</v>
      </c>
      <c r="DS22" s="166">
        <v>-42.482399999999998</v>
      </c>
      <c r="DT22" s="166">
        <v>-10.38</v>
      </c>
      <c r="DU22" s="166">
        <v>-10.53</v>
      </c>
      <c r="DV22" s="166">
        <v>27.86</v>
      </c>
      <c r="DW22" s="166">
        <v>8.89</v>
      </c>
      <c r="DX22" s="166">
        <v>-37.618200000000002</v>
      </c>
      <c r="DY22" s="166">
        <v>-18.5</v>
      </c>
      <c r="DZ22" s="166">
        <v>-33.151200000000003</v>
      </c>
      <c r="EA22" s="166">
        <v>-31.890899999999998</v>
      </c>
      <c r="EB22" s="167"/>
      <c r="EC22" s="166">
        <v>-15.232200000000001</v>
      </c>
      <c r="ED22" s="166">
        <v>-23.815899999999999</v>
      </c>
      <c r="EE22" s="166">
        <v>-23.7712</v>
      </c>
      <c r="EF22" s="166">
        <v>-13.3491</v>
      </c>
      <c r="EG22" s="166">
        <v>-18.340599999999998</v>
      </c>
      <c r="EH22" s="166">
        <v>-9.7560000000000002</v>
      </c>
      <c r="EI22" s="166">
        <v>-64.885599999999997</v>
      </c>
      <c r="EJ22" s="166">
        <v>-60.686</v>
      </c>
      <c r="EK22" s="167"/>
      <c r="EL22" s="166">
        <v>-11.7905</v>
      </c>
      <c r="EM22" s="166">
        <v>-11.6113</v>
      </c>
      <c r="EN22" s="167"/>
      <c r="EO22" s="166">
        <v>-19.473600000000001</v>
      </c>
      <c r="EP22" s="166">
        <v>0</v>
      </c>
      <c r="EQ22" s="166">
        <v>13.84</v>
      </c>
      <c r="ER22" s="166">
        <v>-18.799099999999999</v>
      </c>
      <c r="ES22" s="166">
        <v>-18.4621</v>
      </c>
      <c r="ET22" s="166">
        <v>2.8542000000000001</v>
      </c>
      <c r="EU22" s="166">
        <v>-4.04</v>
      </c>
      <c r="EV22" s="166">
        <v>-4.96</v>
      </c>
      <c r="EW22" s="166">
        <v>0.2</v>
      </c>
      <c r="EX22" s="166">
        <v>4.2865000000000002</v>
      </c>
      <c r="EY22" s="166">
        <v>-24.282299999999999</v>
      </c>
      <c r="EZ22" s="166">
        <v>-9.0789000000000009</v>
      </c>
      <c r="FA22" s="166">
        <v>-7.6353</v>
      </c>
      <c r="FB22" s="166">
        <v>8.8214000000000006</v>
      </c>
      <c r="FC22" s="166">
        <v>6.8404999999999996</v>
      </c>
      <c r="FD22" s="166">
        <v>-11.386100000000001</v>
      </c>
      <c r="FE22" s="166">
        <v>7.9671000000000003</v>
      </c>
      <c r="FF22" s="167"/>
      <c r="FG22" s="166">
        <v>-0.34260000000000002</v>
      </c>
      <c r="FH22" s="166">
        <v>2.7867999999999999</v>
      </c>
      <c r="FI22" s="166">
        <v>4.3635999999999999</v>
      </c>
      <c r="FJ22" s="166">
        <v>3.4182999999999999</v>
      </c>
      <c r="FK22" s="166">
        <v>6.6982999999999997</v>
      </c>
      <c r="FL22" s="166">
        <v>6.5308000000000002</v>
      </c>
      <c r="FM22" s="166">
        <v>-12.559200000000001</v>
      </c>
      <c r="FN22" s="166">
        <v>15.7851</v>
      </c>
      <c r="FO22" s="166">
        <v>16.3993</v>
      </c>
      <c r="FP22" s="166">
        <v>1.0113000000000001</v>
      </c>
      <c r="FQ22" s="166">
        <v>14.0016</v>
      </c>
      <c r="FR22" s="166">
        <v>23.106999999999999</v>
      </c>
      <c r="FS22" s="166">
        <v>-15.91</v>
      </c>
      <c r="FT22" s="166">
        <v>-1.5247999999999999</v>
      </c>
      <c r="FU22" s="166">
        <v>0.19070000000000001</v>
      </c>
      <c r="FV22" s="166">
        <v>0.89</v>
      </c>
      <c r="FW22" s="166">
        <v>-1.4</v>
      </c>
      <c r="FX22" s="166">
        <v>-22.250800000000002</v>
      </c>
      <c r="FY22" s="167"/>
      <c r="FZ22" s="166">
        <v>7.2350000000000003</v>
      </c>
      <c r="GA22" s="166">
        <v>0.86699999999999999</v>
      </c>
      <c r="GB22" s="167"/>
      <c r="GC22" s="166">
        <v>22.58</v>
      </c>
      <c r="GD22" s="166">
        <v>-25.621200000000002</v>
      </c>
      <c r="GE22" s="166">
        <v>-17.055800000000001</v>
      </c>
      <c r="GF22" s="166">
        <v>-2.85</v>
      </c>
      <c r="GG22" s="166">
        <v>25.0307</v>
      </c>
      <c r="GH22" s="167"/>
      <c r="GI22" s="166">
        <v>19.406300000000002</v>
      </c>
      <c r="GJ22" s="166">
        <v>-4.5613000000000001</v>
      </c>
      <c r="GK22" s="166">
        <v>-5.0763999999999996</v>
      </c>
      <c r="GL22" s="166">
        <v>1.9578</v>
      </c>
      <c r="GM22" s="167"/>
      <c r="GN22" s="167"/>
      <c r="GO22" s="166">
        <v>-12.4351</v>
      </c>
      <c r="GP22" s="166">
        <v>58.260899999999999</v>
      </c>
      <c r="GQ22" s="166">
        <v>3.5537999999999998</v>
      </c>
      <c r="GR22" s="166">
        <v>-21.234400000000001</v>
      </c>
      <c r="GS22" s="166">
        <v>6.3037000000000001</v>
      </c>
      <c r="GT22" s="166">
        <v>5.9508000000000001</v>
      </c>
      <c r="GU22" s="166">
        <v>133.26130000000001</v>
      </c>
      <c r="GV22" s="166">
        <v>-5.7945000000000002</v>
      </c>
      <c r="GW22" s="166">
        <v>-7.6463000000000001</v>
      </c>
      <c r="GX22" s="166">
        <v>-9.1672999999999991</v>
      </c>
      <c r="GY22" s="166">
        <v>3.129</v>
      </c>
      <c r="GZ22" s="166">
        <v>7.0617000000000001</v>
      </c>
      <c r="HA22" s="166">
        <v>7.1361999999999997</v>
      </c>
      <c r="HB22" s="166">
        <v>2.6850000000000001</v>
      </c>
      <c r="HC22" s="166">
        <v>-16.724</v>
      </c>
      <c r="HD22" s="166">
        <v>-14.869400000000001</v>
      </c>
      <c r="HE22" s="166">
        <v>-3.35</v>
      </c>
      <c r="HF22" s="166">
        <v>8.5388999999999999</v>
      </c>
      <c r="HG22" s="166">
        <v>59.131700000000002</v>
      </c>
      <c r="HH22" s="166">
        <v>18.369</v>
      </c>
      <c r="HI22" s="166">
        <v>38.045699999999997</v>
      </c>
      <c r="HJ22" s="166">
        <v>4.5708000000000002</v>
      </c>
      <c r="HK22" s="166">
        <v>3.5981000000000001</v>
      </c>
      <c r="HL22" s="167"/>
      <c r="HM22" s="166">
        <v>-15.1326</v>
      </c>
      <c r="HN22" s="166">
        <v>-12.669600000000001</v>
      </c>
      <c r="HO22" s="166">
        <v>-12.071899999999999</v>
      </c>
      <c r="HP22" s="166">
        <v>0.86029999999999995</v>
      </c>
      <c r="HQ22" s="166">
        <v>1.7525999999999999</v>
      </c>
      <c r="HR22" s="166">
        <v>-27.876899999999999</v>
      </c>
      <c r="HS22" s="166">
        <v>-27.289100000000001</v>
      </c>
      <c r="HT22" s="166">
        <v>-10.1555</v>
      </c>
      <c r="HU22" s="166">
        <v>-10.510999999999999</v>
      </c>
      <c r="HV22" s="166">
        <v>8.2100000000000009</v>
      </c>
      <c r="HW22" s="166">
        <v>8.4499999999999993</v>
      </c>
      <c r="HX22" s="166">
        <v>-28.6</v>
      </c>
      <c r="HY22" s="166">
        <v>-28.6</v>
      </c>
      <c r="HZ22" s="166">
        <v>0.31769999999999998</v>
      </c>
      <c r="IA22" s="166">
        <v>-6.96</v>
      </c>
      <c r="IB22" s="166">
        <v>44.4788</v>
      </c>
      <c r="IC22" s="166">
        <v>23.008099999999999</v>
      </c>
      <c r="ID22" s="166">
        <v>22.971800000000002</v>
      </c>
      <c r="IE22" s="166">
        <v>-17</v>
      </c>
      <c r="IF22" s="166">
        <v>-32</v>
      </c>
      <c r="IG22" s="166">
        <v>12</v>
      </c>
      <c r="IH22" s="166">
        <v>11.5</v>
      </c>
      <c r="II22" s="166">
        <v>-18.3352</v>
      </c>
      <c r="IJ22" s="166">
        <v>-18.156700000000001</v>
      </c>
      <c r="IK22" s="166">
        <v>-57.3491</v>
      </c>
      <c r="IL22" s="166">
        <v>0</v>
      </c>
      <c r="IM22" s="166">
        <v>-260.80810000000002</v>
      </c>
      <c r="IN22" s="166">
        <v>-18.6203</v>
      </c>
      <c r="IO22" s="166">
        <v>-15.360900000000001</v>
      </c>
      <c r="IP22" s="166">
        <v>81.943299999999994</v>
      </c>
      <c r="IQ22" s="166">
        <v>84.488799999999998</v>
      </c>
      <c r="IR22" s="166">
        <v>122.2426</v>
      </c>
      <c r="IS22" s="166">
        <v>75.187100000000001</v>
      </c>
      <c r="IT22" s="166">
        <v>7.4340000000000002</v>
      </c>
      <c r="IU22" s="166">
        <v>20.406199999999998</v>
      </c>
      <c r="IV22" s="166">
        <v>21.015599999999999</v>
      </c>
      <c r="IW22" s="166">
        <v>-8.8873999999999995</v>
      </c>
      <c r="IX22" s="166">
        <v>160.70580000000001</v>
      </c>
      <c r="IY22" s="166">
        <v>-187.70330000000001</v>
      </c>
      <c r="IZ22" s="166">
        <v>120.11150000000001</v>
      </c>
      <c r="JA22" s="166">
        <v>-112.3674</v>
      </c>
      <c r="JB22" s="166">
        <v>-0.1404</v>
      </c>
      <c r="JC22" s="166">
        <v>6.0979999999999999</v>
      </c>
      <c r="JD22" s="166">
        <v>-8.08</v>
      </c>
      <c r="JE22" s="166">
        <v>-2.1829999999999998</v>
      </c>
      <c r="JF22" s="166">
        <v>-2.1930000000000001</v>
      </c>
      <c r="JG22" s="166">
        <v>2.88</v>
      </c>
      <c r="JH22" s="166">
        <v>0.48</v>
      </c>
      <c r="JI22" s="166">
        <v>-3.5013999999999998</v>
      </c>
      <c r="JJ22" s="166">
        <v>-6.2393999999999998</v>
      </c>
      <c r="JK22" s="166">
        <v>2.2568000000000001</v>
      </c>
      <c r="JL22" s="166">
        <v>-2.2538</v>
      </c>
      <c r="JM22" s="166">
        <v>3.4</v>
      </c>
      <c r="JN22" s="166">
        <v>5.0999999999999996</v>
      </c>
      <c r="JO22" s="166">
        <v>6.1289999999999996</v>
      </c>
      <c r="JP22" s="167"/>
      <c r="JQ22" s="167"/>
      <c r="JR22" s="166">
        <v>4.1467999999999998</v>
      </c>
      <c r="JS22" s="166">
        <v>3.7972999999999999</v>
      </c>
      <c r="JT22" s="166">
        <v>3.1331000000000002</v>
      </c>
      <c r="JU22" s="167"/>
      <c r="JV22" s="166">
        <v>16.2</v>
      </c>
      <c r="JW22" s="166">
        <v>7.5580999999999996</v>
      </c>
      <c r="JX22" s="166">
        <v>0.48</v>
      </c>
      <c r="JY22" s="167"/>
      <c r="JZ22" s="166">
        <v>-5.8394000000000004</v>
      </c>
      <c r="KA22" s="167"/>
      <c r="KB22" s="167"/>
      <c r="KC22" s="166">
        <v>-5.2736000000000001</v>
      </c>
      <c r="KD22" s="167"/>
      <c r="KE22" s="166">
        <v>-7.4245999999999999</v>
      </c>
      <c r="KF22" s="166">
        <v>6.9124999999999996</v>
      </c>
      <c r="KG22" s="166">
        <v>-10.199999999999999</v>
      </c>
      <c r="KH22" s="166">
        <v>-6.7</v>
      </c>
      <c r="KI22" s="166">
        <v>31.574100000000001</v>
      </c>
      <c r="KJ22" s="166">
        <v>-120.476</v>
      </c>
    </row>
    <row r="23" spans="1:296" ht="18" customHeight="1" x14ac:dyDescent="0.3">
      <c r="A23" s="162" t="s">
        <v>68</v>
      </c>
      <c r="B23" s="162" t="s">
        <v>923</v>
      </c>
      <c r="C23" s="166">
        <v>0</v>
      </c>
      <c r="D23" s="167"/>
      <c r="E23" s="166">
        <v>3.2833000000000001</v>
      </c>
      <c r="F23" s="166">
        <v>-8.8614999999999995</v>
      </c>
      <c r="G23" s="166">
        <v>4.2142999999999997</v>
      </c>
      <c r="H23" s="166">
        <v>9.6487999999999996</v>
      </c>
      <c r="I23" s="167"/>
      <c r="J23" s="166">
        <v>14.139900000000001</v>
      </c>
      <c r="K23" s="167"/>
      <c r="L23" s="166">
        <v>17.73</v>
      </c>
      <c r="M23" s="166">
        <v>7.4968000000000004</v>
      </c>
      <c r="N23" s="166">
        <v>7.2493999999999996</v>
      </c>
      <c r="O23" s="166">
        <v>-17.760000000000002</v>
      </c>
      <c r="P23" s="166">
        <v>-24.2</v>
      </c>
      <c r="Q23" s="166">
        <v>0</v>
      </c>
      <c r="R23" s="166">
        <v>0.82799999999999996</v>
      </c>
      <c r="S23" s="166">
        <v>-17.600000000000001</v>
      </c>
      <c r="T23" s="166">
        <v>-1.2401</v>
      </c>
      <c r="U23" s="166">
        <v>-5.7662000000000004</v>
      </c>
      <c r="V23" s="166">
        <v>6.5518000000000001</v>
      </c>
      <c r="W23" s="166">
        <v>6.5477999999999996</v>
      </c>
      <c r="X23" s="166">
        <v>11.4558</v>
      </c>
      <c r="Y23" s="166">
        <v>3.4375</v>
      </c>
      <c r="Z23" s="166">
        <v>-0.35920000000000002</v>
      </c>
      <c r="AA23" s="166">
        <v>2.1457000000000002</v>
      </c>
      <c r="AB23" s="167"/>
      <c r="AC23" s="166">
        <v>-1.3203</v>
      </c>
      <c r="AD23" s="166">
        <v>-0.91900000000000004</v>
      </c>
      <c r="AE23" s="166">
        <v>-0.89100000000000001</v>
      </c>
      <c r="AF23" s="166">
        <v>1.863</v>
      </c>
      <c r="AG23" s="166">
        <v>-2.2200000000000002</v>
      </c>
      <c r="AH23" s="166">
        <v>-11</v>
      </c>
      <c r="AI23" s="166">
        <v>-1.179</v>
      </c>
      <c r="AJ23" s="166">
        <v>0.22</v>
      </c>
      <c r="AK23" s="166">
        <v>-12.22</v>
      </c>
      <c r="AL23" s="166">
        <v>-12.52</v>
      </c>
      <c r="AM23" s="167"/>
      <c r="AN23" s="166">
        <v>-11.01</v>
      </c>
      <c r="AO23" s="166">
        <v>-11.12</v>
      </c>
      <c r="AP23" s="166">
        <v>2.0087000000000002</v>
      </c>
      <c r="AQ23" s="166">
        <v>3.3477000000000001</v>
      </c>
      <c r="AR23" s="166">
        <v>21.134599999999999</v>
      </c>
      <c r="AS23" s="166">
        <v>22.911799999999999</v>
      </c>
      <c r="AT23" s="166">
        <v>-4.8268000000000004</v>
      </c>
      <c r="AU23" s="166">
        <v>-10.213200000000001</v>
      </c>
      <c r="AV23" s="166">
        <v>-10.1653</v>
      </c>
      <c r="AW23" s="166">
        <v>12.043799999999999</v>
      </c>
      <c r="AX23" s="166">
        <v>9.6</v>
      </c>
      <c r="AY23" s="166">
        <v>-16.187000000000001</v>
      </c>
      <c r="AZ23" s="166">
        <v>-13.5848</v>
      </c>
      <c r="BA23" s="166">
        <v>25.052499999999998</v>
      </c>
      <c r="BB23" s="166">
        <v>25.487400000000001</v>
      </c>
      <c r="BC23" s="166">
        <v>56.597200000000001</v>
      </c>
      <c r="BD23" s="166">
        <v>8.2556999999999992</v>
      </c>
      <c r="BE23" s="166">
        <v>-6.8</v>
      </c>
      <c r="BF23" s="166">
        <v>-6.8</v>
      </c>
      <c r="BG23" s="166">
        <v>-23.689599999999999</v>
      </c>
      <c r="BH23" s="166">
        <v>-22.828900000000001</v>
      </c>
      <c r="BI23" s="166">
        <v>-1.8033999999999999</v>
      </c>
      <c r="BJ23" s="167"/>
      <c r="BK23" s="166">
        <v>-5.2499999999999998E-2</v>
      </c>
      <c r="BL23" s="166">
        <v>4.6079999999999997</v>
      </c>
      <c r="BM23" s="166">
        <v>1.4977</v>
      </c>
      <c r="BN23" s="166">
        <v>1.0462</v>
      </c>
      <c r="BO23" s="166">
        <v>-131.7484</v>
      </c>
      <c r="BP23" s="166">
        <v>68.025700000000001</v>
      </c>
      <c r="BQ23" s="166">
        <v>68.147800000000004</v>
      </c>
      <c r="BR23" s="166">
        <v>-14.1541</v>
      </c>
      <c r="BS23" s="166">
        <v>-128.61600000000001</v>
      </c>
      <c r="BT23" s="167"/>
      <c r="BU23" s="167"/>
      <c r="BV23" s="167"/>
      <c r="BW23" s="166">
        <v>17.3245</v>
      </c>
      <c r="BX23" s="166">
        <v>10.27</v>
      </c>
      <c r="BY23" s="166">
        <v>8.4700000000000006</v>
      </c>
      <c r="BZ23" s="166">
        <v>-9.01</v>
      </c>
      <c r="CA23" s="166">
        <v>7.72</v>
      </c>
      <c r="CB23" s="166">
        <v>-13.6594</v>
      </c>
      <c r="CC23" s="166">
        <v>-13.391500000000001</v>
      </c>
      <c r="CD23" s="166">
        <v>14.038500000000001</v>
      </c>
      <c r="CE23" s="166">
        <v>12.574400000000001</v>
      </c>
      <c r="CF23" s="166">
        <v>-5.2074999999999996</v>
      </c>
      <c r="CG23" s="166">
        <v>1.9921</v>
      </c>
      <c r="CH23" s="166">
        <v>2.0903999999999998</v>
      </c>
      <c r="CI23" s="166">
        <v>-0.79700000000000004</v>
      </c>
      <c r="CJ23" s="166">
        <v>27.213100000000001</v>
      </c>
      <c r="CK23" s="166">
        <v>3.6393</v>
      </c>
      <c r="CL23" s="166">
        <v>8.048</v>
      </c>
      <c r="CM23" s="166">
        <v>15.1</v>
      </c>
      <c r="CN23" s="166">
        <v>-51.3</v>
      </c>
      <c r="CO23" s="166">
        <v>-3.44</v>
      </c>
      <c r="CP23" s="166">
        <v>35.0319</v>
      </c>
      <c r="CQ23" s="166">
        <v>35.006399999999999</v>
      </c>
      <c r="CR23" s="166">
        <v>33.717799999999997</v>
      </c>
      <c r="CS23" s="166">
        <v>48.300600000000003</v>
      </c>
      <c r="CT23" s="166">
        <v>48.319400000000002</v>
      </c>
      <c r="CU23" s="166">
        <v>-26.668199999999999</v>
      </c>
      <c r="CV23" s="166">
        <v>-31.501100000000001</v>
      </c>
      <c r="CW23" s="166">
        <v>-23.214400000000001</v>
      </c>
      <c r="CX23" s="166">
        <v>2.5929000000000002</v>
      </c>
      <c r="CY23" s="166">
        <v>38.61</v>
      </c>
      <c r="CZ23" s="166">
        <v>14.86</v>
      </c>
      <c r="DA23" s="166">
        <v>8.4423999999999992</v>
      </c>
      <c r="DB23" s="166">
        <v>7.2295999999999996</v>
      </c>
      <c r="DC23" s="166">
        <v>-7.7416</v>
      </c>
      <c r="DD23" s="167"/>
      <c r="DE23" s="166">
        <v>-28.157499999999999</v>
      </c>
      <c r="DF23" s="166">
        <v>-27.578299999999999</v>
      </c>
      <c r="DG23" s="166">
        <v>31.444400000000002</v>
      </c>
      <c r="DH23" s="167"/>
      <c r="DI23" s="167"/>
      <c r="DJ23" s="166">
        <v>-35.5</v>
      </c>
      <c r="DK23" s="166">
        <v>-35.4</v>
      </c>
      <c r="DL23" s="166">
        <v>0.16420000000000001</v>
      </c>
      <c r="DM23" s="166">
        <v>8.6999999999999993</v>
      </c>
      <c r="DN23" s="166">
        <v>15.04</v>
      </c>
      <c r="DO23" s="166">
        <v>13.14</v>
      </c>
      <c r="DP23" s="166">
        <v>4.97</v>
      </c>
      <c r="DQ23" s="166">
        <v>-4.7</v>
      </c>
      <c r="DR23" s="166">
        <v>11.036</v>
      </c>
      <c r="DS23" s="166">
        <v>-31.744299999999999</v>
      </c>
      <c r="DT23" s="166">
        <v>-10.35</v>
      </c>
      <c r="DU23" s="166">
        <v>-10.51</v>
      </c>
      <c r="DV23" s="166">
        <v>26.37</v>
      </c>
      <c r="DW23" s="166">
        <v>10.19</v>
      </c>
      <c r="DX23" s="166">
        <v>-29.945499999999999</v>
      </c>
      <c r="DY23" s="166">
        <v>-15.563599999999999</v>
      </c>
      <c r="DZ23" s="166">
        <v>-30.236799999999999</v>
      </c>
      <c r="EA23" s="166">
        <v>-29.2636</v>
      </c>
      <c r="EB23" s="166">
        <v>16.593</v>
      </c>
      <c r="EC23" s="166">
        <v>-8.3490000000000002</v>
      </c>
      <c r="ED23" s="166">
        <v>-15.938800000000001</v>
      </c>
      <c r="EE23" s="166">
        <v>-15.208600000000001</v>
      </c>
      <c r="EF23" s="166">
        <v>-13.7814</v>
      </c>
      <c r="EG23" s="166">
        <v>-21.460699999999999</v>
      </c>
      <c r="EH23" s="166">
        <v>-9.0039999999999996</v>
      </c>
      <c r="EI23" s="166">
        <v>-59.7821</v>
      </c>
      <c r="EJ23" s="166">
        <v>0</v>
      </c>
      <c r="EK23" s="167"/>
      <c r="EL23" s="166">
        <v>-12.1335</v>
      </c>
      <c r="EM23" s="166">
        <v>-11.891400000000001</v>
      </c>
      <c r="EN23" s="167"/>
      <c r="EO23" s="166">
        <v>-12.6206</v>
      </c>
      <c r="EP23" s="167"/>
      <c r="EQ23" s="166">
        <v>6.16</v>
      </c>
      <c r="ER23" s="166">
        <v>-16.783799999999999</v>
      </c>
      <c r="ES23" s="166">
        <v>-16.567699999999999</v>
      </c>
      <c r="ET23" s="166">
        <v>-0.49209999999999998</v>
      </c>
      <c r="EU23" s="166">
        <v>0</v>
      </c>
      <c r="EV23" s="166">
        <v>-4.7300000000000004</v>
      </c>
      <c r="EW23" s="166">
        <v>1</v>
      </c>
      <c r="EX23" s="166">
        <v>4.4890999999999996</v>
      </c>
      <c r="EY23" s="166">
        <v>-20.0473</v>
      </c>
      <c r="EZ23" s="166">
        <v>-9.3818999999999999</v>
      </c>
      <c r="FA23" s="166">
        <v>-9.3452999999999999</v>
      </c>
      <c r="FB23" s="166">
        <v>8.7952999999999992</v>
      </c>
      <c r="FC23" s="166">
        <v>3.6328</v>
      </c>
      <c r="FD23" s="166">
        <v>-10.73</v>
      </c>
      <c r="FE23" s="166">
        <v>7.6542000000000003</v>
      </c>
      <c r="FF23" s="167"/>
      <c r="FG23" s="166">
        <v>-0.39460000000000001</v>
      </c>
      <c r="FH23" s="166">
        <v>0</v>
      </c>
      <c r="FI23" s="166">
        <v>3.2210000000000001</v>
      </c>
      <c r="FJ23" s="166">
        <v>0</v>
      </c>
      <c r="FK23" s="166">
        <v>8.0379000000000005</v>
      </c>
      <c r="FL23" s="166">
        <v>8.2053999999999991</v>
      </c>
      <c r="FM23" s="166">
        <v>-16.243300000000001</v>
      </c>
      <c r="FN23" s="166">
        <v>17.005800000000001</v>
      </c>
      <c r="FO23" s="166">
        <v>17.110199999999999</v>
      </c>
      <c r="FP23" s="166">
        <v>-1.8704000000000001</v>
      </c>
      <c r="FQ23" s="166">
        <v>10.4733</v>
      </c>
      <c r="FR23" s="166">
        <v>22.159800000000001</v>
      </c>
      <c r="FS23" s="166">
        <v>-16.63</v>
      </c>
      <c r="FT23" s="166">
        <v>-1.913</v>
      </c>
      <c r="FU23" s="166">
        <v>0.14760000000000001</v>
      </c>
      <c r="FV23" s="166">
        <v>0.41</v>
      </c>
      <c r="FW23" s="166">
        <v>-1.24</v>
      </c>
      <c r="FX23" s="166">
        <v>-21.790400000000002</v>
      </c>
      <c r="FY23" s="167"/>
      <c r="FZ23" s="166">
        <v>7.3789999999999996</v>
      </c>
      <c r="GA23" s="166">
        <v>0.95699999999999996</v>
      </c>
      <c r="GB23" s="167"/>
      <c r="GC23" s="166">
        <v>23.65</v>
      </c>
      <c r="GD23" s="166">
        <v>-23.513200000000001</v>
      </c>
      <c r="GE23" s="166">
        <v>-15.0265</v>
      </c>
      <c r="GF23" s="166">
        <v>-2.82</v>
      </c>
      <c r="GG23" s="166">
        <v>25.6629</v>
      </c>
      <c r="GH23" s="167"/>
      <c r="GI23" s="166">
        <v>20.075299999999999</v>
      </c>
      <c r="GJ23" s="166">
        <v>-5.0095000000000001</v>
      </c>
      <c r="GK23" s="166">
        <v>-5.4760999999999997</v>
      </c>
      <c r="GL23" s="166">
        <v>2.0396000000000001</v>
      </c>
      <c r="GM23" s="167"/>
      <c r="GN23" s="167"/>
      <c r="GO23" s="166">
        <v>-12.579499999999999</v>
      </c>
      <c r="GP23" s="166">
        <v>63.970199999999998</v>
      </c>
      <c r="GQ23" s="166">
        <v>3.335</v>
      </c>
      <c r="GR23" s="166">
        <v>-21.5822</v>
      </c>
      <c r="GS23" s="166">
        <v>5.8681000000000001</v>
      </c>
      <c r="GT23" s="166">
        <v>5.9828999999999999</v>
      </c>
      <c r="GU23" s="166">
        <v>139.43539999999999</v>
      </c>
      <c r="GV23" s="166">
        <v>-5.2022000000000004</v>
      </c>
      <c r="GW23" s="166">
        <v>-7.6779000000000002</v>
      </c>
      <c r="GX23" s="166">
        <v>-9.2148000000000003</v>
      </c>
      <c r="GY23" s="166">
        <v>2.5013000000000001</v>
      </c>
      <c r="GZ23" s="166">
        <v>7.2301000000000002</v>
      </c>
      <c r="HA23" s="166">
        <v>7.3577000000000004</v>
      </c>
      <c r="HB23" s="166">
        <v>1.8267</v>
      </c>
      <c r="HC23" s="166">
        <v>-24.41</v>
      </c>
      <c r="HD23" s="166">
        <v>-21.871099999999998</v>
      </c>
      <c r="HE23" s="166">
        <v>-5.87</v>
      </c>
      <c r="HF23" s="166">
        <v>7.5659000000000001</v>
      </c>
      <c r="HG23" s="166">
        <v>59.705800000000004</v>
      </c>
      <c r="HH23" s="166">
        <v>14.045500000000001</v>
      </c>
      <c r="HI23" s="166">
        <v>24.0276</v>
      </c>
      <c r="HJ23" s="166">
        <v>-5.3672000000000004</v>
      </c>
      <c r="HK23" s="166">
        <v>-4.6757999999999997</v>
      </c>
      <c r="HL23" s="167"/>
      <c r="HM23" s="166">
        <v>-14.895200000000001</v>
      </c>
      <c r="HN23" s="166">
        <v>-12.1243</v>
      </c>
      <c r="HO23" s="166">
        <v>-12.553699999999999</v>
      </c>
      <c r="HP23" s="167"/>
      <c r="HQ23" s="167"/>
      <c r="HR23" s="166">
        <v>-26.152000000000001</v>
      </c>
      <c r="HS23" s="166">
        <v>-25.5807</v>
      </c>
      <c r="HT23" s="166">
        <v>-13.6822</v>
      </c>
      <c r="HU23" s="166">
        <v>-13.283099999999999</v>
      </c>
      <c r="HV23" s="166">
        <v>10.79</v>
      </c>
      <c r="HW23" s="166">
        <v>10.55</v>
      </c>
      <c r="HX23" s="166">
        <v>-27.9</v>
      </c>
      <c r="HY23" s="166">
        <v>-27.8</v>
      </c>
      <c r="HZ23" s="166">
        <v>7.0499999999999993E-2</v>
      </c>
      <c r="IA23" s="166">
        <v>-3.6</v>
      </c>
      <c r="IB23" s="166">
        <v>47.170900000000003</v>
      </c>
      <c r="IC23" s="166">
        <v>23.596800000000002</v>
      </c>
      <c r="ID23" s="166">
        <v>23.572800000000001</v>
      </c>
      <c r="IE23" s="166">
        <v>-16.5</v>
      </c>
      <c r="IF23" s="166">
        <v>-32.9</v>
      </c>
      <c r="IG23" s="166">
        <v>9.8000000000000007</v>
      </c>
      <c r="IH23" s="166">
        <v>9.6999999999999993</v>
      </c>
      <c r="II23" s="167"/>
      <c r="IJ23" s="166">
        <v>-18.367999999999999</v>
      </c>
      <c r="IK23" s="166">
        <v>-83.104399999999998</v>
      </c>
      <c r="IL23" s="167"/>
      <c r="IM23" s="166">
        <v>-256.95139999999998</v>
      </c>
      <c r="IN23" s="166">
        <v>-15.3673</v>
      </c>
      <c r="IO23" s="166">
        <v>-19.058499999999999</v>
      </c>
      <c r="IP23" s="166">
        <v>64.703199999999995</v>
      </c>
      <c r="IQ23" s="166">
        <v>104.2954</v>
      </c>
      <c r="IR23" s="166">
        <v>113.1456</v>
      </c>
      <c r="IS23" s="166">
        <v>61.085099999999997</v>
      </c>
      <c r="IT23" s="166">
        <v>-11.633100000000001</v>
      </c>
      <c r="IU23" s="166">
        <v>18.1355</v>
      </c>
      <c r="IV23" s="166">
        <v>16.3019</v>
      </c>
      <c r="IW23" s="166">
        <v>-6.1323999999999996</v>
      </c>
      <c r="IX23" s="166">
        <v>138.3536</v>
      </c>
      <c r="IY23" s="166">
        <v>-179.0224</v>
      </c>
      <c r="IZ23" s="166">
        <v>107.87609999999999</v>
      </c>
      <c r="JA23" s="166">
        <v>-101.6413</v>
      </c>
      <c r="JB23" s="166">
        <v>-0.63109999999999999</v>
      </c>
      <c r="JC23" s="166">
        <v>6.1440000000000001</v>
      </c>
      <c r="JD23" s="166">
        <v>-8.08</v>
      </c>
      <c r="JE23" s="166">
        <v>-2.1440000000000001</v>
      </c>
      <c r="JF23" s="166">
        <v>-2.15</v>
      </c>
      <c r="JG23" s="166">
        <v>3.2</v>
      </c>
      <c r="JH23" s="166">
        <v>0</v>
      </c>
      <c r="JI23" s="166">
        <v>-3.2675000000000001</v>
      </c>
      <c r="JJ23" s="166">
        <v>-5.742</v>
      </c>
      <c r="JK23" s="166">
        <v>0.64549999999999996</v>
      </c>
      <c r="JL23" s="166">
        <v>-2.0798000000000001</v>
      </c>
      <c r="JM23" s="166">
        <v>3.3</v>
      </c>
      <c r="JN23" s="166">
        <v>4.9429999999999996</v>
      </c>
      <c r="JO23" s="166">
        <v>4.7290000000000001</v>
      </c>
      <c r="JP23" s="167"/>
      <c r="JQ23" s="167"/>
      <c r="JR23" s="166">
        <v>4.3811</v>
      </c>
      <c r="JS23" s="166">
        <v>3.7048999999999999</v>
      </c>
      <c r="JT23" s="166">
        <v>3.0686</v>
      </c>
      <c r="JU23" s="167"/>
      <c r="JV23" s="166">
        <v>16.100000000000001</v>
      </c>
      <c r="JW23" s="166">
        <v>7.4653</v>
      </c>
      <c r="JX23" s="166">
        <v>0.52</v>
      </c>
      <c r="JY23" s="167"/>
      <c r="JZ23" s="166">
        <v>-5.7160000000000002</v>
      </c>
      <c r="KA23" s="167"/>
      <c r="KB23" s="167"/>
      <c r="KC23" s="166">
        <v>-4.6852</v>
      </c>
      <c r="KD23" s="167"/>
      <c r="KE23" s="166">
        <v>-8.9047000000000001</v>
      </c>
      <c r="KF23" s="166">
        <v>8.3528000000000002</v>
      </c>
      <c r="KG23" s="166">
        <v>-11.5</v>
      </c>
      <c r="KH23" s="166">
        <v>-6.9</v>
      </c>
      <c r="KI23" s="166">
        <v>20.2499</v>
      </c>
      <c r="KJ23" s="166">
        <v>-92.331900000000005</v>
      </c>
    </row>
    <row r="24" spans="1:296" ht="18" customHeight="1" x14ac:dyDescent="0.3">
      <c r="A24" s="162" t="s">
        <v>68</v>
      </c>
      <c r="B24" s="162" t="s">
        <v>924</v>
      </c>
      <c r="C24" s="169">
        <v>0</v>
      </c>
      <c r="D24" s="170"/>
      <c r="E24" s="169">
        <v>3.5968</v>
      </c>
      <c r="F24" s="169">
        <v>-9.1861999999999995</v>
      </c>
      <c r="G24" s="169">
        <v>4.4550999999999998</v>
      </c>
      <c r="H24" s="169">
        <v>9.7114999999999991</v>
      </c>
      <c r="I24" s="170"/>
      <c r="J24" s="169">
        <v>15.257</v>
      </c>
      <c r="K24" s="170"/>
      <c r="L24" s="169">
        <v>20.222899999999999</v>
      </c>
      <c r="M24" s="169">
        <v>8.6426999999999996</v>
      </c>
      <c r="N24" s="169">
        <v>8.1289999999999996</v>
      </c>
      <c r="O24" s="169">
        <v>-17.760000000000002</v>
      </c>
      <c r="P24" s="169">
        <v>-24.2</v>
      </c>
      <c r="Q24" s="169">
        <v>2.2000000000000002</v>
      </c>
      <c r="R24" s="169">
        <v>1.6559999999999999</v>
      </c>
      <c r="S24" s="169">
        <v>-19.8</v>
      </c>
      <c r="T24" s="169">
        <v>-1.3534999999999999</v>
      </c>
      <c r="U24" s="169">
        <v>-5.9109999999999996</v>
      </c>
      <c r="V24" s="169">
        <v>7.3133999999999997</v>
      </c>
      <c r="W24" s="169">
        <v>7.1760000000000002</v>
      </c>
      <c r="X24" s="169">
        <v>12.129300000000001</v>
      </c>
      <c r="Y24" s="169">
        <v>3.6368</v>
      </c>
      <c r="Z24" s="169">
        <v>-0.39050000000000001</v>
      </c>
      <c r="AA24" s="169">
        <v>2.3121</v>
      </c>
      <c r="AB24" s="170"/>
      <c r="AC24" s="169">
        <v>-1.3717999999999999</v>
      </c>
      <c r="AD24" s="169">
        <v>-0.98099999999999998</v>
      </c>
      <c r="AE24" s="169">
        <v>-0.96599999999999997</v>
      </c>
      <c r="AF24" s="169">
        <v>1.879</v>
      </c>
      <c r="AG24" s="169">
        <v>-2.2200000000000002</v>
      </c>
      <c r="AH24" s="169">
        <v>-11</v>
      </c>
      <c r="AI24" s="169">
        <v>-0.93</v>
      </c>
      <c r="AJ24" s="169">
        <v>0.214</v>
      </c>
      <c r="AK24" s="169">
        <v>-12.18</v>
      </c>
      <c r="AL24" s="169">
        <v>-12.29</v>
      </c>
      <c r="AM24" s="170"/>
      <c r="AN24" s="169">
        <v>-11.96</v>
      </c>
      <c r="AO24" s="169">
        <v>-11.99</v>
      </c>
      <c r="AP24" s="169">
        <v>2.3805000000000001</v>
      </c>
      <c r="AQ24" s="169">
        <v>3.2707000000000002</v>
      </c>
      <c r="AR24" s="169">
        <v>23.0611</v>
      </c>
      <c r="AS24" s="169">
        <v>25.088100000000001</v>
      </c>
      <c r="AT24" s="169">
        <v>-10.191599999999999</v>
      </c>
      <c r="AU24" s="169">
        <v>-8.3673999999999999</v>
      </c>
      <c r="AV24" s="169">
        <v>-7.8731999999999998</v>
      </c>
      <c r="AW24" s="169">
        <v>4.1744000000000003</v>
      </c>
      <c r="AX24" s="169">
        <v>4.2160000000000002</v>
      </c>
      <c r="AY24" s="169">
        <v>-17.0319</v>
      </c>
      <c r="AZ24" s="169">
        <v>-14.5787</v>
      </c>
      <c r="BA24" s="169">
        <v>25.5489</v>
      </c>
      <c r="BB24" s="169">
        <v>26.127300000000002</v>
      </c>
      <c r="BC24" s="169">
        <v>72.896600000000007</v>
      </c>
      <c r="BD24" s="169">
        <v>9.4199000000000002</v>
      </c>
      <c r="BE24" s="169">
        <v>-7.6</v>
      </c>
      <c r="BF24" s="169">
        <v>-7.5</v>
      </c>
      <c r="BG24" s="169">
        <v>-26.417899999999999</v>
      </c>
      <c r="BH24" s="169">
        <v>-26.511199999999999</v>
      </c>
      <c r="BI24" s="169">
        <v>-1.974</v>
      </c>
      <c r="BJ24" s="170"/>
      <c r="BK24" s="169">
        <v>2.3037000000000001</v>
      </c>
      <c r="BL24" s="169">
        <v>6.1525999999999996</v>
      </c>
      <c r="BM24" s="169">
        <v>1.2787999999999999</v>
      </c>
      <c r="BN24" s="169">
        <v>0.97970000000000002</v>
      </c>
      <c r="BO24" s="169">
        <v>-147.3433</v>
      </c>
      <c r="BP24" s="169">
        <v>76.052099999999996</v>
      </c>
      <c r="BQ24" s="169">
        <v>75.930000000000007</v>
      </c>
      <c r="BR24" s="169">
        <v>-35.768000000000001</v>
      </c>
      <c r="BS24" s="169">
        <v>-135.5753</v>
      </c>
      <c r="BT24" s="170"/>
      <c r="BU24" s="170"/>
      <c r="BV24" s="170"/>
      <c r="BW24" s="169">
        <v>21.406099999999999</v>
      </c>
      <c r="BX24" s="169">
        <v>10.66</v>
      </c>
      <c r="BY24" s="169">
        <v>9.02</v>
      </c>
      <c r="BZ24" s="169">
        <v>-6.58</v>
      </c>
      <c r="CA24" s="169">
        <v>10.24</v>
      </c>
      <c r="CB24" s="169">
        <v>-11.248200000000001</v>
      </c>
      <c r="CC24" s="169">
        <v>-10.4445</v>
      </c>
      <c r="CD24" s="169">
        <v>13.168200000000001</v>
      </c>
      <c r="CE24" s="169">
        <v>11.708299999999999</v>
      </c>
      <c r="CF24" s="169">
        <v>-1.1079000000000001</v>
      </c>
      <c r="CG24" s="169">
        <v>-1.74</v>
      </c>
      <c r="CH24" s="169">
        <v>-1.7064999999999999</v>
      </c>
      <c r="CI24" s="169">
        <v>2.0762999999999998</v>
      </c>
      <c r="CJ24" s="169">
        <v>24.169699999999999</v>
      </c>
      <c r="CK24" s="169">
        <v>3.456</v>
      </c>
      <c r="CL24" s="169">
        <v>8.9960000000000004</v>
      </c>
      <c r="CM24" s="169">
        <v>16.7</v>
      </c>
      <c r="CN24" s="169">
        <v>-45.3</v>
      </c>
      <c r="CO24" s="169">
        <v>-3.78</v>
      </c>
      <c r="CP24" s="169">
        <v>35.497999999999998</v>
      </c>
      <c r="CQ24" s="169">
        <v>35.787999999999997</v>
      </c>
      <c r="CR24" s="169">
        <v>34.457099999999997</v>
      </c>
      <c r="CS24" s="169">
        <v>50.269599999999997</v>
      </c>
      <c r="CT24" s="169">
        <v>50.430399999999999</v>
      </c>
      <c r="CU24" s="169">
        <v>-26.9115</v>
      </c>
      <c r="CV24" s="169">
        <v>-34.553600000000003</v>
      </c>
      <c r="CW24" s="169">
        <v>-22.6021</v>
      </c>
      <c r="CX24" s="169">
        <v>2.8662999999999998</v>
      </c>
      <c r="CY24" s="169">
        <v>38.71</v>
      </c>
      <c r="CZ24" s="169">
        <v>15.23</v>
      </c>
      <c r="DA24" s="169">
        <v>10.317399999999999</v>
      </c>
      <c r="DB24" s="169">
        <v>9.2804000000000002</v>
      </c>
      <c r="DC24" s="169">
        <v>-8.8018000000000001</v>
      </c>
      <c r="DD24" s="170"/>
      <c r="DE24" s="169">
        <v>-24.749600000000001</v>
      </c>
      <c r="DF24" s="169">
        <v>-24.836200000000002</v>
      </c>
      <c r="DG24" s="169">
        <v>26.3504</v>
      </c>
      <c r="DH24" s="170"/>
      <c r="DI24" s="170"/>
      <c r="DJ24" s="169">
        <v>-37.4</v>
      </c>
      <c r="DK24" s="169">
        <v>-38</v>
      </c>
      <c r="DL24" s="169">
        <v>1.2531000000000001</v>
      </c>
      <c r="DM24" s="169">
        <v>10.1</v>
      </c>
      <c r="DN24" s="169">
        <v>14.3</v>
      </c>
      <c r="DO24" s="169">
        <v>14.76</v>
      </c>
      <c r="DP24" s="169">
        <v>6.2</v>
      </c>
      <c r="DQ24" s="169">
        <v>-3.99</v>
      </c>
      <c r="DR24" s="169">
        <v>13.686500000000001</v>
      </c>
      <c r="DS24" s="169">
        <v>-27.079000000000001</v>
      </c>
      <c r="DT24" s="169">
        <v>-10.86</v>
      </c>
      <c r="DU24" s="169">
        <v>-10.93</v>
      </c>
      <c r="DV24" s="169">
        <v>26.33</v>
      </c>
      <c r="DW24" s="169">
        <v>12.06</v>
      </c>
      <c r="DX24" s="169">
        <v>-26.945499999999999</v>
      </c>
      <c r="DY24" s="169">
        <v>-14.1</v>
      </c>
      <c r="DZ24" s="169">
        <v>-26.7531</v>
      </c>
      <c r="EA24" s="169">
        <v>-26.109100000000002</v>
      </c>
      <c r="EB24" s="169">
        <v>24.8584</v>
      </c>
      <c r="EC24" s="169">
        <v>-1.7904</v>
      </c>
      <c r="ED24" s="169">
        <v>-9.5314999999999994</v>
      </c>
      <c r="EE24" s="169">
        <v>-9.4442000000000004</v>
      </c>
      <c r="EF24" s="169">
        <v>-15.242599999999999</v>
      </c>
      <c r="EG24" s="169">
        <v>-19.4099</v>
      </c>
      <c r="EH24" s="169">
        <v>-9.7490000000000006</v>
      </c>
      <c r="EI24" s="169">
        <v>-44.363300000000002</v>
      </c>
      <c r="EJ24" s="170"/>
      <c r="EK24" s="170"/>
      <c r="EL24" s="169">
        <v>-13.1059</v>
      </c>
      <c r="EM24" s="169">
        <v>-12.807700000000001</v>
      </c>
      <c r="EN24" s="170"/>
      <c r="EO24" s="169">
        <v>-3.7408999999999999</v>
      </c>
      <c r="EP24" s="170"/>
      <c r="EQ24" s="169">
        <v>-4.6120000000000001</v>
      </c>
      <c r="ER24" s="169">
        <v>-15.9442</v>
      </c>
      <c r="ES24" s="169">
        <v>-15.5014</v>
      </c>
      <c r="ET24" s="169">
        <v>-2.0209000000000001</v>
      </c>
      <c r="EU24" s="169">
        <v>6.61</v>
      </c>
      <c r="EV24" s="169">
        <v>-2.58</v>
      </c>
      <c r="EW24" s="169">
        <v>1.6</v>
      </c>
      <c r="EX24" s="169">
        <v>4.6721000000000004</v>
      </c>
      <c r="EY24" s="169">
        <v>-13.581200000000001</v>
      </c>
      <c r="EZ24" s="169">
        <v>-7.9005999999999998</v>
      </c>
      <c r="FA24" s="169">
        <v>-8.2652999999999999</v>
      </c>
      <c r="FB24" s="169">
        <v>8.0175999999999998</v>
      </c>
      <c r="FC24" s="169">
        <v>3.802</v>
      </c>
      <c r="FD24" s="169">
        <v>-4.5321999999999996</v>
      </c>
      <c r="FE24" s="169">
        <v>7.8223000000000003</v>
      </c>
      <c r="FF24" s="170"/>
      <c r="FG24" s="169">
        <v>-2.3822000000000001</v>
      </c>
      <c r="FH24" s="169">
        <v>3.0817000000000001</v>
      </c>
      <c r="FI24" s="169">
        <v>4.4358000000000004</v>
      </c>
      <c r="FJ24" s="169">
        <v>0</v>
      </c>
      <c r="FK24" s="169">
        <v>6.8657000000000004</v>
      </c>
      <c r="FL24" s="169">
        <v>7.2005999999999997</v>
      </c>
      <c r="FM24" s="169">
        <v>-19.09</v>
      </c>
      <c r="FN24" s="169">
        <v>15.097099999999999</v>
      </c>
      <c r="FO24" s="169">
        <v>14.994400000000001</v>
      </c>
      <c r="FP24" s="169">
        <v>-4.6694000000000004</v>
      </c>
      <c r="FQ24" s="169">
        <v>0</v>
      </c>
      <c r="FR24" s="169">
        <v>23.297499999999999</v>
      </c>
      <c r="FS24" s="169">
        <v>-16.43</v>
      </c>
      <c r="FT24" s="169">
        <v>-1.1165</v>
      </c>
      <c r="FU24" s="169">
        <v>0.14760000000000001</v>
      </c>
      <c r="FV24" s="169">
        <v>-0.04</v>
      </c>
      <c r="FW24" s="169">
        <v>-0.55000000000000004</v>
      </c>
      <c r="FX24" s="169">
        <v>-22.634499999999999</v>
      </c>
      <c r="FY24" s="169">
        <v>2.6972999999999998</v>
      </c>
      <c r="FZ24" s="169">
        <v>7.5229999999999997</v>
      </c>
      <c r="GA24" s="169">
        <v>1.2170000000000001</v>
      </c>
      <c r="GB24" s="170"/>
      <c r="GC24" s="169">
        <v>24.27</v>
      </c>
      <c r="GD24" s="169">
        <v>-20.630500000000001</v>
      </c>
      <c r="GE24" s="169">
        <v>-11.7232</v>
      </c>
      <c r="GF24" s="169">
        <v>-2.54</v>
      </c>
      <c r="GG24" s="169">
        <v>26.458100000000002</v>
      </c>
      <c r="GH24" s="170"/>
      <c r="GI24" s="169">
        <v>20.3932</v>
      </c>
      <c r="GJ24" s="169">
        <v>-5.3773999999999997</v>
      </c>
      <c r="GK24" s="169">
        <v>-5.8573000000000004</v>
      </c>
      <c r="GL24" s="169">
        <v>2.1616</v>
      </c>
      <c r="GM24" s="170"/>
      <c r="GN24" s="170"/>
      <c r="GO24" s="169">
        <v>-13.0875</v>
      </c>
      <c r="GP24" s="169">
        <v>67.678399999999996</v>
      </c>
      <c r="GQ24" s="169">
        <v>3.4639000000000002</v>
      </c>
      <c r="GR24" s="169">
        <v>-21.3475</v>
      </c>
      <c r="GS24" s="169">
        <v>6.6546000000000003</v>
      </c>
      <c r="GT24" s="169">
        <v>6.6997</v>
      </c>
      <c r="GU24" s="169">
        <v>139.8323</v>
      </c>
      <c r="GV24" s="169">
        <v>-4.4861000000000004</v>
      </c>
      <c r="GW24" s="169">
        <v>-7.3815999999999997</v>
      </c>
      <c r="GX24" s="169">
        <v>-9.0526</v>
      </c>
      <c r="GY24" s="169">
        <v>2.6776</v>
      </c>
      <c r="GZ24" s="169">
        <v>7.4279000000000002</v>
      </c>
      <c r="HA24" s="169">
        <v>7.5237999999999996</v>
      </c>
      <c r="HB24" s="169">
        <v>2.2183000000000002</v>
      </c>
      <c r="HC24" s="169">
        <v>6.6447000000000003</v>
      </c>
      <c r="HD24" s="169">
        <v>7.7633000000000001</v>
      </c>
      <c r="HE24" s="169">
        <v>-4.1900000000000004</v>
      </c>
      <c r="HF24" s="169">
        <v>6.8079000000000001</v>
      </c>
      <c r="HG24" s="169">
        <v>55.997300000000003</v>
      </c>
      <c r="HH24" s="169">
        <v>0</v>
      </c>
      <c r="HI24" s="169">
        <v>14.667999999999999</v>
      </c>
      <c r="HJ24" s="169">
        <v>-46.432600000000001</v>
      </c>
      <c r="HK24" s="169">
        <v>4.9040999999999997</v>
      </c>
      <c r="HL24" s="170"/>
      <c r="HM24" s="169">
        <v>-15.2247</v>
      </c>
      <c r="HN24" s="169">
        <v>0</v>
      </c>
      <c r="HO24" s="169">
        <v>0</v>
      </c>
      <c r="HP24" s="170"/>
      <c r="HQ24" s="170"/>
      <c r="HR24" s="169">
        <v>-26.5914</v>
      </c>
      <c r="HS24" s="169">
        <v>-26.415700000000001</v>
      </c>
      <c r="HT24" s="169">
        <v>-15.1472</v>
      </c>
      <c r="HU24" s="169">
        <v>-15.633900000000001</v>
      </c>
      <c r="HV24" s="169">
        <v>13.37</v>
      </c>
      <c r="HW24" s="169">
        <v>13.49</v>
      </c>
      <c r="HX24" s="169">
        <v>-27.2</v>
      </c>
      <c r="HY24" s="169">
        <v>-27.1</v>
      </c>
      <c r="HZ24" s="169">
        <v>0.1419</v>
      </c>
      <c r="IA24" s="169">
        <v>-0.8</v>
      </c>
      <c r="IB24" s="169">
        <v>46.162999999999997</v>
      </c>
      <c r="IC24" s="169">
        <v>22.654</v>
      </c>
      <c r="ID24" s="169">
        <v>22.876300000000001</v>
      </c>
      <c r="IE24" s="169">
        <v>-16.100000000000001</v>
      </c>
      <c r="IF24" s="169">
        <v>-31.9</v>
      </c>
      <c r="IG24" s="169">
        <v>10.6</v>
      </c>
      <c r="IH24" s="169">
        <v>10.199999999999999</v>
      </c>
      <c r="II24" s="169">
        <v>-18.3371</v>
      </c>
      <c r="IJ24" s="169">
        <v>-18.118099999999998</v>
      </c>
      <c r="IK24" s="169">
        <v>-108.9984</v>
      </c>
      <c r="IL24" s="170"/>
      <c r="IM24" s="169">
        <v>-248.3366</v>
      </c>
      <c r="IN24" s="169">
        <v>-4.7133000000000003</v>
      </c>
      <c r="IO24" s="169">
        <v>-18.8597</v>
      </c>
      <c r="IP24" s="169">
        <v>49.339100000000002</v>
      </c>
      <c r="IQ24" s="169">
        <v>119.1228</v>
      </c>
      <c r="IR24" s="169">
        <v>116.36369999999999</v>
      </c>
      <c r="IS24" s="169">
        <v>49.041699999999999</v>
      </c>
      <c r="IT24" s="169">
        <v>-26.505199999999999</v>
      </c>
      <c r="IU24" s="169">
        <v>19.032399999999999</v>
      </c>
      <c r="IV24" s="169">
        <v>18.345099999999999</v>
      </c>
      <c r="IW24" s="169">
        <v>-4.5321999999999996</v>
      </c>
      <c r="IX24" s="169">
        <v>113.5341</v>
      </c>
      <c r="IY24" s="169">
        <v>-166.52539999999999</v>
      </c>
      <c r="IZ24" s="169">
        <v>89.796800000000005</v>
      </c>
      <c r="JA24" s="169">
        <v>-88.948099999999997</v>
      </c>
      <c r="JB24" s="169">
        <v>-1.1951000000000001</v>
      </c>
      <c r="JC24" s="169">
        <v>4.9349999999999996</v>
      </c>
      <c r="JD24" s="169">
        <v>-7.92</v>
      </c>
      <c r="JE24" s="169">
        <v>-2.1309999999999998</v>
      </c>
      <c r="JF24" s="169">
        <v>-2.137</v>
      </c>
      <c r="JG24" s="169">
        <v>3.12</v>
      </c>
      <c r="JH24" s="169">
        <v>0</v>
      </c>
      <c r="JI24" s="169">
        <v>-3.3959000000000001</v>
      </c>
      <c r="JJ24" s="169">
        <v>-6.2393999999999998</v>
      </c>
      <c r="JK24" s="169">
        <v>1.4663999999999999</v>
      </c>
      <c r="JL24" s="169">
        <v>-2.4887000000000001</v>
      </c>
      <c r="JM24" s="169">
        <v>2.8</v>
      </c>
      <c r="JN24" s="169">
        <v>5.9130000000000003</v>
      </c>
      <c r="JO24" s="169">
        <v>6.3</v>
      </c>
      <c r="JP24" s="170"/>
      <c r="JQ24" s="170"/>
      <c r="JR24" s="169">
        <v>6.3456000000000001</v>
      </c>
      <c r="JS24" s="169">
        <v>4.9397000000000002</v>
      </c>
      <c r="JT24" s="169">
        <v>4.7302999999999997</v>
      </c>
      <c r="JU24" s="170"/>
      <c r="JV24" s="169">
        <v>15.1</v>
      </c>
      <c r="JW24" s="169">
        <v>6.8194999999999997</v>
      </c>
      <c r="JX24" s="169">
        <v>0.69</v>
      </c>
      <c r="JY24" s="170"/>
      <c r="JZ24" s="169">
        <v>-5.3826000000000001</v>
      </c>
      <c r="KA24" s="170"/>
      <c r="KB24" s="170"/>
      <c r="KC24" s="169">
        <v>-5.1348000000000003</v>
      </c>
      <c r="KD24" s="170"/>
      <c r="KE24" s="169">
        <v>-7.1523000000000003</v>
      </c>
      <c r="KF24" s="169">
        <v>6.0789999999999997</v>
      </c>
      <c r="KG24" s="169">
        <v>-10.3</v>
      </c>
      <c r="KH24" s="169">
        <v>-7.7</v>
      </c>
      <c r="KI24" s="169">
        <v>26.721800000000002</v>
      </c>
      <c r="KJ24" s="169">
        <v>-78.390199999999993</v>
      </c>
    </row>
    <row r="25" spans="1:296" ht="18" customHeight="1" x14ac:dyDescent="0.3">
      <c r="A25" s="162" t="s">
        <v>68</v>
      </c>
      <c r="B25" s="162" t="s">
        <v>925</v>
      </c>
      <c r="C25" s="163">
        <v>0</v>
      </c>
      <c r="D25" s="164"/>
      <c r="E25" s="163">
        <v>2.9304999999999999</v>
      </c>
      <c r="F25" s="163">
        <v>-8.5274999999999999</v>
      </c>
      <c r="G25" s="163">
        <v>4.6547999999999998</v>
      </c>
      <c r="H25" s="163">
        <v>10.500400000000001</v>
      </c>
      <c r="I25" s="164"/>
      <c r="J25" s="163">
        <v>16.898499999999999</v>
      </c>
      <c r="K25" s="164"/>
      <c r="L25" s="163">
        <v>23.641400000000001</v>
      </c>
      <c r="M25" s="163">
        <v>10.313700000000001</v>
      </c>
      <c r="N25" s="163">
        <v>9.8333999999999993</v>
      </c>
      <c r="O25" s="163">
        <v>-24.42</v>
      </c>
      <c r="P25" s="163">
        <v>-28.6</v>
      </c>
      <c r="Q25" s="163">
        <v>4.4000000000000004</v>
      </c>
      <c r="R25" s="163">
        <v>4.968</v>
      </c>
      <c r="S25" s="163">
        <v>-19.8</v>
      </c>
      <c r="T25" s="163">
        <v>-1.1563000000000001</v>
      </c>
      <c r="U25" s="163">
        <v>-5.0686</v>
      </c>
      <c r="V25" s="163">
        <v>6.7401</v>
      </c>
      <c r="W25" s="163">
        <v>6.5971000000000002</v>
      </c>
      <c r="X25" s="163">
        <v>11.3087</v>
      </c>
      <c r="Y25" s="163">
        <v>2.9855</v>
      </c>
      <c r="Z25" s="163">
        <v>-0.34210000000000002</v>
      </c>
      <c r="AA25" s="163">
        <v>2.2248000000000001</v>
      </c>
      <c r="AB25" s="164"/>
      <c r="AC25" s="163">
        <v>-1.2505999999999999</v>
      </c>
      <c r="AD25" s="163">
        <v>-0.42099999999999999</v>
      </c>
      <c r="AE25" s="163">
        <v>-0.41299999999999998</v>
      </c>
      <c r="AF25" s="163">
        <v>1.502</v>
      </c>
      <c r="AG25" s="163">
        <v>2.2200000000000002</v>
      </c>
      <c r="AH25" s="163">
        <v>-4.4000000000000004</v>
      </c>
      <c r="AI25" s="163">
        <v>-0.78600000000000003</v>
      </c>
      <c r="AJ25" s="163">
        <v>0.20699999999999999</v>
      </c>
      <c r="AK25" s="163">
        <v>-10.67</v>
      </c>
      <c r="AL25" s="163">
        <v>-10.71</v>
      </c>
      <c r="AM25" s="164"/>
      <c r="AN25" s="163">
        <v>-13</v>
      </c>
      <c r="AO25" s="163">
        <v>-13.2</v>
      </c>
      <c r="AP25" s="163">
        <v>3.7601</v>
      </c>
      <c r="AQ25" s="163">
        <v>3.1254</v>
      </c>
      <c r="AR25" s="163">
        <v>20.832100000000001</v>
      </c>
      <c r="AS25" s="163">
        <v>24.997</v>
      </c>
      <c r="AT25" s="163">
        <v>-10.030900000000001</v>
      </c>
      <c r="AU25" s="163">
        <v>-6.9141000000000004</v>
      </c>
      <c r="AV25" s="163">
        <v>-6.7454000000000001</v>
      </c>
      <c r="AW25" s="163">
        <v>3.8963000000000001</v>
      </c>
      <c r="AX25" s="163">
        <v>4.0128000000000004</v>
      </c>
      <c r="AY25" s="163">
        <v>-18.5425</v>
      </c>
      <c r="AZ25" s="163">
        <v>-16.2225</v>
      </c>
      <c r="BA25" s="163">
        <v>25.978200000000001</v>
      </c>
      <c r="BB25" s="163">
        <v>26.6891</v>
      </c>
      <c r="BC25" s="163">
        <v>73.607399999999998</v>
      </c>
      <c r="BD25" s="163">
        <v>11.675000000000001</v>
      </c>
      <c r="BE25" s="163">
        <v>-7.6</v>
      </c>
      <c r="BF25" s="163">
        <v>-7.6</v>
      </c>
      <c r="BG25" s="163">
        <v>-26.706099999999999</v>
      </c>
      <c r="BH25" s="163">
        <v>-26.648399999999999</v>
      </c>
      <c r="BI25" s="163">
        <v>-1.9706999999999999</v>
      </c>
      <c r="BJ25" s="164"/>
      <c r="BK25" s="163">
        <v>2.8715999999999999</v>
      </c>
      <c r="BL25" s="163">
        <v>6.5481999999999996</v>
      </c>
      <c r="BM25" s="163">
        <v>2.5985999999999998</v>
      </c>
      <c r="BN25" s="163">
        <v>1.7931999999999999</v>
      </c>
      <c r="BO25" s="163">
        <v>-140.84289999999999</v>
      </c>
      <c r="BP25" s="163">
        <v>95.797600000000003</v>
      </c>
      <c r="BQ25" s="163">
        <v>96.255300000000005</v>
      </c>
      <c r="BR25" s="163">
        <v>-71.353700000000003</v>
      </c>
      <c r="BS25" s="163">
        <v>-103.1686</v>
      </c>
      <c r="BT25" s="164"/>
      <c r="BU25" s="164"/>
      <c r="BV25" s="164"/>
      <c r="BW25" s="163">
        <v>29.389800000000001</v>
      </c>
      <c r="BX25" s="163">
        <v>12.23</v>
      </c>
      <c r="BY25" s="163">
        <v>11.02</v>
      </c>
      <c r="BZ25" s="163">
        <v>-3.36</v>
      </c>
      <c r="CA25" s="163">
        <v>12.19</v>
      </c>
      <c r="CB25" s="163">
        <v>-15.9367</v>
      </c>
      <c r="CC25" s="163">
        <v>-15.8027</v>
      </c>
      <c r="CD25" s="163">
        <v>17.8019</v>
      </c>
      <c r="CE25" s="163">
        <v>15.633800000000001</v>
      </c>
      <c r="CF25" s="163">
        <v>-2.7804000000000002</v>
      </c>
      <c r="CG25" s="163">
        <v>-4.4747000000000003</v>
      </c>
      <c r="CH25" s="163">
        <v>-4.5060000000000002</v>
      </c>
      <c r="CI25" s="163">
        <v>2.8647999999999998</v>
      </c>
      <c r="CJ25" s="163">
        <v>17.484000000000002</v>
      </c>
      <c r="CK25" s="163">
        <v>3.6393</v>
      </c>
      <c r="CL25" s="163">
        <v>7.2409999999999997</v>
      </c>
      <c r="CM25" s="163">
        <v>10.7</v>
      </c>
      <c r="CN25" s="163">
        <v>-31.4</v>
      </c>
      <c r="CO25" s="163">
        <v>-4.3099999999999996</v>
      </c>
      <c r="CP25" s="163">
        <v>35.448399999999999</v>
      </c>
      <c r="CQ25" s="163">
        <v>35.686900000000001</v>
      </c>
      <c r="CR25" s="163">
        <v>34.201799999999999</v>
      </c>
      <c r="CS25" s="163">
        <v>55.859299999999998</v>
      </c>
      <c r="CT25" s="163">
        <v>55.275199999999998</v>
      </c>
      <c r="CU25" s="163">
        <v>-23.843599999999999</v>
      </c>
      <c r="CV25" s="163">
        <v>-47.417200000000001</v>
      </c>
      <c r="CW25" s="163">
        <v>-18.3827</v>
      </c>
      <c r="CX25" s="163">
        <v>3.3895</v>
      </c>
      <c r="CY25" s="163">
        <v>43.33</v>
      </c>
      <c r="CZ25" s="163">
        <v>17.96</v>
      </c>
      <c r="DA25" s="163">
        <v>12.348599999999999</v>
      </c>
      <c r="DB25" s="163">
        <v>11.233499999999999</v>
      </c>
      <c r="DC25" s="163">
        <v>-10.2973</v>
      </c>
      <c r="DD25" s="164"/>
      <c r="DE25" s="163">
        <v>-17.604299999999999</v>
      </c>
      <c r="DF25" s="163">
        <v>-17.918299999999999</v>
      </c>
      <c r="DG25" s="163">
        <v>4.6685999999999996</v>
      </c>
      <c r="DH25" s="164"/>
      <c r="DI25" s="164"/>
      <c r="DJ25" s="163">
        <v>-43.2</v>
      </c>
      <c r="DK25" s="163">
        <v>-43</v>
      </c>
      <c r="DL25" s="163">
        <v>1.7730999999999999</v>
      </c>
      <c r="DM25" s="163">
        <v>12.2</v>
      </c>
      <c r="DN25" s="163">
        <v>18.079999999999998</v>
      </c>
      <c r="DO25" s="163">
        <v>17.3</v>
      </c>
      <c r="DP25" s="163">
        <v>7.8</v>
      </c>
      <c r="DQ25" s="163">
        <v>-5.19</v>
      </c>
      <c r="DR25" s="163">
        <v>18.166</v>
      </c>
      <c r="DS25" s="163">
        <v>-4.7202999999999999</v>
      </c>
      <c r="DT25" s="163">
        <v>-10.18</v>
      </c>
      <c r="DU25" s="163">
        <v>-10.34</v>
      </c>
      <c r="DV25" s="163">
        <v>31.53</v>
      </c>
      <c r="DW25" s="163">
        <v>13.39</v>
      </c>
      <c r="DX25" s="163">
        <v>-5.1818</v>
      </c>
      <c r="DY25" s="163">
        <v>-2.8544999999999998</v>
      </c>
      <c r="DZ25" s="163">
        <v>-26.343</v>
      </c>
      <c r="EA25" s="163">
        <v>-25.618200000000002</v>
      </c>
      <c r="EB25" s="163">
        <v>44.825899999999997</v>
      </c>
      <c r="EC25" s="163">
        <v>15.6214</v>
      </c>
      <c r="ED25" s="163">
        <v>6.0518999999999998</v>
      </c>
      <c r="EE25" s="163">
        <v>6.5856000000000003</v>
      </c>
      <c r="EF25" s="163">
        <v>-11.6896</v>
      </c>
      <c r="EG25" s="163">
        <v>-17.231300000000001</v>
      </c>
      <c r="EH25" s="163">
        <v>-10.768000000000001</v>
      </c>
      <c r="EI25" s="163">
        <v>-10.0122</v>
      </c>
      <c r="EJ25" s="164"/>
      <c r="EK25" s="164"/>
      <c r="EL25" s="163">
        <v>-13.861000000000001</v>
      </c>
      <c r="EM25" s="163">
        <v>-13.251099999999999</v>
      </c>
      <c r="EN25" s="164"/>
      <c r="EO25" s="163">
        <v>11.2852</v>
      </c>
      <c r="EP25" s="164"/>
      <c r="EQ25" s="163">
        <v>1.552</v>
      </c>
      <c r="ER25" s="163">
        <v>-23.584900000000001</v>
      </c>
      <c r="ES25" s="163">
        <v>-23.317399999999999</v>
      </c>
      <c r="ET25" s="163">
        <v>-4.7183999999999999</v>
      </c>
      <c r="EU25" s="163">
        <v>0</v>
      </c>
      <c r="EV25" s="163">
        <v>-10.36</v>
      </c>
      <c r="EW25" s="163">
        <v>-0.8</v>
      </c>
      <c r="EX25" s="163">
        <v>5.3712</v>
      </c>
      <c r="EY25" s="163">
        <v>-1.0166999999999999</v>
      </c>
      <c r="EZ25" s="163">
        <v>-9.7209000000000003</v>
      </c>
      <c r="FA25" s="163">
        <v>-9.9566999999999997</v>
      </c>
      <c r="FB25" s="163">
        <v>10.4208</v>
      </c>
      <c r="FC25" s="163">
        <v>-3.0108999999999999</v>
      </c>
      <c r="FD25" s="163">
        <v>-4.1885000000000003</v>
      </c>
      <c r="FE25" s="163">
        <v>7.9119999999999999</v>
      </c>
      <c r="FF25" s="164"/>
      <c r="FG25" s="163">
        <v>-2.3035999999999999</v>
      </c>
      <c r="FH25" s="163">
        <v>0</v>
      </c>
      <c r="FI25" s="163">
        <v>0</v>
      </c>
      <c r="FJ25" s="163">
        <v>0</v>
      </c>
      <c r="FK25" s="163">
        <v>13.3965</v>
      </c>
      <c r="FL25" s="163">
        <v>12.726699999999999</v>
      </c>
      <c r="FM25" s="163">
        <v>-8.5403000000000002</v>
      </c>
      <c r="FN25" s="163">
        <v>15.121</v>
      </c>
      <c r="FO25" s="163">
        <v>15.341699999999999</v>
      </c>
      <c r="FP25" s="163">
        <v>3.4535</v>
      </c>
      <c r="FQ25" s="163">
        <v>14.081300000000001</v>
      </c>
      <c r="FR25" s="163">
        <v>19.523</v>
      </c>
      <c r="FS25" s="163">
        <v>-15.73</v>
      </c>
      <c r="FT25" s="163">
        <v>-1.8250999999999999</v>
      </c>
      <c r="FU25" s="163">
        <v>0.16500000000000001</v>
      </c>
      <c r="FV25" s="163">
        <v>0.27</v>
      </c>
      <c r="FW25" s="163">
        <v>-0.12</v>
      </c>
      <c r="FX25" s="163">
        <v>-19.869499999999999</v>
      </c>
      <c r="FY25" s="163">
        <v>2.8616000000000001</v>
      </c>
      <c r="FZ25" s="163">
        <v>7.7709999999999999</v>
      </c>
      <c r="GA25" s="163">
        <v>0.95799999999999996</v>
      </c>
      <c r="GB25" s="163">
        <v>2.7707999999999999</v>
      </c>
      <c r="GC25" s="163">
        <v>25.82</v>
      </c>
      <c r="GD25" s="163">
        <v>-27.124199999999998</v>
      </c>
      <c r="GE25" s="163">
        <v>-20.388999999999999</v>
      </c>
      <c r="GF25" s="163">
        <v>-2.17</v>
      </c>
      <c r="GG25" s="163">
        <v>27.98</v>
      </c>
      <c r="GH25" s="164"/>
      <c r="GI25" s="163">
        <v>19.962199999999999</v>
      </c>
      <c r="GJ25" s="163">
        <v>-5.1303000000000001</v>
      </c>
      <c r="GK25" s="163">
        <v>-5.4116</v>
      </c>
      <c r="GL25" s="163">
        <v>2.4535</v>
      </c>
      <c r="GM25" s="164"/>
      <c r="GN25" s="164"/>
      <c r="GO25" s="163">
        <v>-13.2882</v>
      </c>
      <c r="GP25" s="163">
        <v>72.900999999999996</v>
      </c>
      <c r="GQ25" s="163">
        <v>3.4533</v>
      </c>
      <c r="GR25" s="163">
        <v>-21.181699999999999</v>
      </c>
      <c r="GS25" s="163">
        <v>7.5670999999999999</v>
      </c>
      <c r="GT25" s="163">
        <v>5.4888000000000003</v>
      </c>
      <c r="GU25" s="163">
        <v>142.04849999999999</v>
      </c>
      <c r="GV25" s="163">
        <v>-3.9767999999999999</v>
      </c>
      <c r="GW25" s="163">
        <v>-7.5640999999999998</v>
      </c>
      <c r="GX25" s="163">
        <v>-9.2614000000000001</v>
      </c>
      <c r="GY25" s="163">
        <v>2.621</v>
      </c>
      <c r="GZ25" s="163">
        <v>8.3736999999999995</v>
      </c>
      <c r="HA25" s="163">
        <v>8.4661000000000008</v>
      </c>
      <c r="HB25" s="163">
        <v>2.1063000000000001</v>
      </c>
      <c r="HC25" s="163">
        <v>17.290700000000001</v>
      </c>
      <c r="HD25" s="163">
        <v>19.199300000000001</v>
      </c>
      <c r="HE25" s="163">
        <v>-23.05</v>
      </c>
      <c r="HF25" s="163">
        <v>24.623000000000001</v>
      </c>
      <c r="HG25" s="163">
        <v>33.885300000000001</v>
      </c>
      <c r="HH25" s="163">
        <v>22.568000000000001</v>
      </c>
      <c r="HI25" s="163">
        <v>32.734499999999997</v>
      </c>
      <c r="HJ25" s="163">
        <v>-47.134500000000003</v>
      </c>
      <c r="HK25" s="163">
        <v>-11.322800000000001</v>
      </c>
      <c r="HL25" s="164"/>
      <c r="HM25" s="163">
        <v>-12.6822</v>
      </c>
      <c r="HN25" s="163">
        <v>-12.387600000000001</v>
      </c>
      <c r="HO25" s="163">
        <v>-13.969799999999999</v>
      </c>
      <c r="HP25" s="163">
        <v>-8.3148999999999997</v>
      </c>
      <c r="HQ25" s="163">
        <v>-6.4740000000000002</v>
      </c>
      <c r="HR25" s="163">
        <v>-27.8</v>
      </c>
      <c r="HS25" s="163">
        <v>-27.272600000000001</v>
      </c>
      <c r="HT25" s="163">
        <v>-21.1236</v>
      </c>
      <c r="HU25" s="163">
        <v>-20.265999999999998</v>
      </c>
      <c r="HV25" s="163">
        <v>11.25</v>
      </c>
      <c r="HW25" s="163">
        <v>11.28</v>
      </c>
      <c r="HX25" s="163">
        <v>-26.1</v>
      </c>
      <c r="HY25" s="163">
        <v>-25.9</v>
      </c>
      <c r="HZ25" s="163">
        <v>0.1071</v>
      </c>
      <c r="IA25" s="163">
        <v>5.28</v>
      </c>
      <c r="IB25" s="163">
        <v>44.519399999999997</v>
      </c>
      <c r="IC25" s="163">
        <v>26.452400000000001</v>
      </c>
      <c r="ID25" s="163">
        <v>26.638100000000001</v>
      </c>
      <c r="IE25" s="163">
        <v>-15.6</v>
      </c>
      <c r="IF25" s="163">
        <v>-30.3</v>
      </c>
      <c r="IG25" s="163">
        <v>11.1</v>
      </c>
      <c r="IH25" s="163">
        <v>10.6</v>
      </c>
      <c r="II25" s="164"/>
      <c r="IJ25" s="163">
        <v>-18.070799999999998</v>
      </c>
      <c r="IK25" s="163">
        <v>-128.89750000000001</v>
      </c>
      <c r="IL25" s="164"/>
      <c r="IM25" s="163">
        <v>-245.2953</v>
      </c>
      <c r="IN25" s="163">
        <v>-5.0803000000000003</v>
      </c>
      <c r="IO25" s="163">
        <v>-23.8688</v>
      </c>
      <c r="IP25" s="163">
        <v>46.010599999999997</v>
      </c>
      <c r="IQ25" s="163">
        <v>124.2157</v>
      </c>
      <c r="IR25" s="163">
        <v>114.4485</v>
      </c>
      <c r="IS25" s="163">
        <v>31.061499999999999</v>
      </c>
      <c r="IT25" s="163">
        <v>-33.943800000000003</v>
      </c>
      <c r="IU25" s="163">
        <v>17.845600000000001</v>
      </c>
      <c r="IV25" s="163">
        <v>18.001300000000001</v>
      </c>
      <c r="IW25" s="163">
        <v>-4.0991</v>
      </c>
      <c r="IX25" s="163">
        <v>109.1268</v>
      </c>
      <c r="IY25" s="163">
        <v>-164.85400000000001</v>
      </c>
      <c r="IZ25" s="163">
        <v>88.564499999999995</v>
      </c>
      <c r="JA25" s="163">
        <v>-85.100300000000004</v>
      </c>
      <c r="JB25" s="163">
        <v>-1.615</v>
      </c>
      <c r="JC25" s="163">
        <v>4.9480000000000004</v>
      </c>
      <c r="JD25" s="163">
        <v>-8.48</v>
      </c>
      <c r="JE25" s="163">
        <v>-2.181</v>
      </c>
      <c r="JF25" s="163">
        <v>-2.173</v>
      </c>
      <c r="JG25" s="163">
        <v>3.6</v>
      </c>
      <c r="JH25" s="163">
        <v>-0.8</v>
      </c>
      <c r="JI25" s="163">
        <v>-3.3475000000000001</v>
      </c>
      <c r="JJ25" s="163">
        <v>-4.9790000000000001</v>
      </c>
      <c r="JK25" s="163">
        <v>0.38300000000000001</v>
      </c>
      <c r="JL25" s="163">
        <v>-2.3422999999999998</v>
      </c>
      <c r="JM25" s="163">
        <v>2.8</v>
      </c>
      <c r="JN25" s="163">
        <v>7.6609999999999996</v>
      </c>
      <c r="JO25" s="163">
        <v>6.532</v>
      </c>
      <c r="JP25" s="164"/>
      <c r="JQ25" s="164"/>
      <c r="JR25" s="163">
        <v>3.8801999999999999</v>
      </c>
      <c r="JS25" s="163">
        <v>4.5171999999999999</v>
      </c>
      <c r="JT25" s="163">
        <v>3.8203</v>
      </c>
      <c r="JU25" s="164"/>
      <c r="JV25" s="163">
        <v>13.6</v>
      </c>
      <c r="JW25" s="163">
        <v>7.7461000000000002</v>
      </c>
      <c r="JX25" s="163">
        <v>0.84</v>
      </c>
      <c r="JY25" s="164"/>
      <c r="JZ25" s="163">
        <v>-5.4131</v>
      </c>
      <c r="KA25" s="164"/>
      <c r="KB25" s="164"/>
      <c r="KC25" s="163">
        <v>-5.25</v>
      </c>
      <c r="KD25" s="164"/>
      <c r="KE25" s="163">
        <v>-10.430899999999999</v>
      </c>
      <c r="KF25" s="163">
        <v>10.356</v>
      </c>
      <c r="KG25" s="163">
        <v>-8.3000000000000007</v>
      </c>
      <c r="KH25" s="163">
        <v>-9.5</v>
      </c>
      <c r="KI25" s="163">
        <v>29.405999999999999</v>
      </c>
      <c r="KJ25" s="163">
        <v>-63.507199999999997</v>
      </c>
    </row>
    <row r="26" spans="1:296" ht="18" customHeight="1" x14ac:dyDescent="0.3">
      <c r="A26" s="162" t="s">
        <v>68</v>
      </c>
      <c r="B26" s="162" t="s">
        <v>926</v>
      </c>
      <c r="C26" s="166">
        <v>0</v>
      </c>
      <c r="D26" s="167"/>
      <c r="E26" s="166">
        <v>3.1463999999999999</v>
      </c>
      <c r="F26" s="166">
        <v>-8.875</v>
      </c>
      <c r="G26" s="166">
        <v>4.7758000000000003</v>
      </c>
      <c r="H26" s="166">
        <v>11.2813</v>
      </c>
      <c r="I26" s="167"/>
      <c r="J26" s="166">
        <v>17.497299999999999</v>
      </c>
      <c r="K26" s="167"/>
      <c r="L26" s="166">
        <v>25.944199999999999</v>
      </c>
      <c r="M26" s="166">
        <v>11.480600000000001</v>
      </c>
      <c r="N26" s="166">
        <v>11.1937</v>
      </c>
      <c r="O26" s="166">
        <v>-28.86</v>
      </c>
      <c r="P26" s="166">
        <v>-28.6</v>
      </c>
      <c r="Q26" s="166">
        <v>6.6</v>
      </c>
      <c r="R26" s="166">
        <v>6.6239999999999997</v>
      </c>
      <c r="S26" s="166">
        <v>-19.8</v>
      </c>
      <c r="T26" s="166">
        <v>-1.1493</v>
      </c>
      <c r="U26" s="166">
        <v>-5.7537000000000003</v>
      </c>
      <c r="V26" s="166">
        <v>7.5552999999999999</v>
      </c>
      <c r="W26" s="166">
        <v>7.4286000000000003</v>
      </c>
      <c r="X26" s="166">
        <v>12.645300000000001</v>
      </c>
      <c r="Y26" s="166">
        <v>3.1214</v>
      </c>
      <c r="Z26" s="166">
        <v>-0.30830000000000002</v>
      </c>
      <c r="AA26" s="166">
        <v>2.2061000000000002</v>
      </c>
      <c r="AB26" s="167"/>
      <c r="AC26" s="166">
        <v>-1.3126</v>
      </c>
      <c r="AD26" s="166">
        <v>-0.71699999999999997</v>
      </c>
      <c r="AE26" s="166">
        <v>-0.70099999999999996</v>
      </c>
      <c r="AF26" s="166">
        <v>1.4930000000000001</v>
      </c>
      <c r="AG26" s="166">
        <v>6.66</v>
      </c>
      <c r="AH26" s="166">
        <v>-4.4000000000000004</v>
      </c>
      <c r="AI26" s="166">
        <v>-0.50600000000000001</v>
      </c>
      <c r="AJ26" s="166">
        <v>0.20200000000000001</v>
      </c>
      <c r="AK26" s="166">
        <v>-11.81</v>
      </c>
      <c r="AL26" s="166">
        <v>-11.87</v>
      </c>
      <c r="AM26" s="167"/>
      <c r="AN26" s="166">
        <v>-13.3</v>
      </c>
      <c r="AO26" s="166">
        <v>-13.34</v>
      </c>
      <c r="AP26" s="166">
        <v>4.6059999999999999</v>
      </c>
      <c r="AQ26" s="166">
        <v>3.0246</v>
      </c>
      <c r="AR26" s="166">
        <v>21.495799999999999</v>
      </c>
      <c r="AS26" s="166">
        <v>25.680499999999999</v>
      </c>
      <c r="AT26" s="166">
        <v>-6.3308999999999997</v>
      </c>
      <c r="AU26" s="166">
        <v>-9.5222999999999995</v>
      </c>
      <c r="AV26" s="166">
        <v>-9.1919000000000004</v>
      </c>
      <c r="AW26" s="166">
        <v>15.424899999999999</v>
      </c>
      <c r="AX26" s="166">
        <v>17.982399999999998</v>
      </c>
      <c r="AY26" s="166">
        <v>-19.4617</v>
      </c>
      <c r="AZ26" s="166">
        <v>-17.434799999999999</v>
      </c>
      <c r="BA26" s="166">
        <v>33.3583</v>
      </c>
      <c r="BB26" s="166">
        <v>38.764299999999999</v>
      </c>
      <c r="BC26" s="166">
        <v>62.786000000000001</v>
      </c>
      <c r="BD26" s="166">
        <v>9.3035999999999994</v>
      </c>
      <c r="BE26" s="166">
        <v>-5.8</v>
      </c>
      <c r="BF26" s="166">
        <v>-5.7</v>
      </c>
      <c r="BG26" s="166">
        <v>-25.3126</v>
      </c>
      <c r="BH26" s="166">
        <v>-25.4268</v>
      </c>
      <c r="BI26" s="166">
        <v>-2.0933999999999999</v>
      </c>
      <c r="BJ26" s="167"/>
      <c r="BK26" s="166">
        <v>2.7890000000000001</v>
      </c>
      <c r="BL26" s="166">
        <v>6.9404000000000003</v>
      </c>
      <c r="BM26" s="166">
        <v>2.9108999999999998</v>
      </c>
      <c r="BN26" s="166">
        <v>1.9440999999999999</v>
      </c>
      <c r="BO26" s="166">
        <v>-146.94659999999999</v>
      </c>
      <c r="BP26" s="166">
        <v>105.28879999999999</v>
      </c>
      <c r="BQ26" s="166">
        <v>105.0752</v>
      </c>
      <c r="BR26" s="166">
        <v>-84.401700000000005</v>
      </c>
      <c r="BS26" s="166">
        <v>-99.223699999999994</v>
      </c>
      <c r="BT26" s="167"/>
      <c r="BU26" s="167"/>
      <c r="BV26" s="167"/>
      <c r="BW26" s="166">
        <v>32.653100000000002</v>
      </c>
      <c r="BX26" s="166">
        <v>13.03</v>
      </c>
      <c r="BY26" s="166">
        <v>11.9</v>
      </c>
      <c r="BZ26" s="166">
        <v>-2.0699999999999998</v>
      </c>
      <c r="CA26" s="166">
        <v>13.79</v>
      </c>
      <c r="CB26" s="166">
        <v>-16.4725</v>
      </c>
      <c r="CC26" s="166">
        <v>-16.740400000000001</v>
      </c>
      <c r="CD26" s="166">
        <v>18.198499999999999</v>
      </c>
      <c r="CE26" s="166">
        <v>16.188500000000001</v>
      </c>
      <c r="CF26" s="166">
        <v>-4.0208000000000004</v>
      </c>
      <c r="CG26" s="166">
        <v>-5.9272999999999998</v>
      </c>
      <c r="CH26" s="166">
        <v>-5.8249000000000004</v>
      </c>
      <c r="CI26" s="166">
        <v>2.1638000000000002</v>
      </c>
      <c r="CJ26" s="166">
        <v>16.180599999999998</v>
      </c>
      <c r="CK26" s="166">
        <v>3.456</v>
      </c>
      <c r="CL26" s="166">
        <v>6.58</v>
      </c>
      <c r="CM26" s="166">
        <v>11</v>
      </c>
      <c r="CN26" s="166">
        <v>-30.2</v>
      </c>
      <c r="CO26" s="166">
        <v>-4.3899999999999997</v>
      </c>
      <c r="CP26" s="166">
        <v>36.514499999999998</v>
      </c>
      <c r="CQ26" s="166">
        <v>36.803199999999997</v>
      </c>
      <c r="CR26" s="166">
        <v>35.3127</v>
      </c>
      <c r="CS26" s="166">
        <v>57.816899999999997</v>
      </c>
      <c r="CT26" s="166">
        <v>57.862200000000001</v>
      </c>
      <c r="CU26" s="166">
        <v>-24.443999999999999</v>
      </c>
      <c r="CV26" s="166">
        <v>-51.512</v>
      </c>
      <c r="CW26" s="166">
        <v>-18.671199999999999</v>
      </c>
      <c r="CX26" s="166">
        <v>3.4062000000000001</v>
      </c>
      <c r="CY26" s="166">
        <v>44.61</v>
      </c>
      <c r="CZ26" s="166">
        <v>18.309999999999999</v>
      </c>
      <c r="DA26" s="166">
        <v>13.286099999999999</v>
      </c>
      <c r="DB26" s="166">
        <v>12.014799999999999</v>
      </c>
      <c r="DC26" s="166">
        <v>-10.9404</v>
      </c>
      <c r="DD26" s="167"/>
      <c r="DE26" s="166">
        <v>-17.114000000000001</v>
      </c>
      <c r="DF26" s="166">
        <v>-17.279699999999998</v>
      </c>
      <c r="DG26" s="166">
        <v>3.6152000000000002</v>
      </c>
      <c r="DH26" s="167"/>
      <c r="DI26" s="167"/>
      <c r="DJ26" s="166">
        <v>-45.6</v>
      </c>
      <c r="DK26" s="166">
        <v>-45.3</v>
      </c>
      <c r="DL26" s="166">
        <v>1.9280999999999999</v>
      </c>
      <c r="DM26" s="166">
        <v>13.2</v>
      </c>
      <c r="DN26" s="166">
        <v>19.38</v>
      </c>
      <c r="DO26" s="166">
        <v>18.38</v>
      </c>
      <c r="DP26" s="166">
        <v>8.4</v>
      </c>
      <c r="DQ26" s="166">
        <v>-5.67</v>
      </c>
      <c r="DR26" s="166">
        <v>18.057500000000001</v>
      </c>
      <c r="DS26" s="166">
        <v>-4.2077</v>
      </c>
      <c r="DT26" s="166">
        <v>-10.56</v>
      </c>
      <c r="DU26" s="166">
        <v>-10.71</v>
      </c>
      <c r="DV26" s="166">
        <v>29.46</v>
      </c>
      <c r="DW26" s="166">
        <v>14.04</v>
      </c>
      <c r="DX26" s="166">
        <v>-5.0545</v>
      </c>
      <c r="DY26" s="166">
        <v>-1.6818</v>
      </c>
      <c r="DZ26" s="166">
        <v>-26.5547</v>
      </c>
      <c r="EA26" s="166">
        <v>-25.9818</v>
      </c>
      <c r="EB26" s="166">
        <v>46.457799999999999</v>
      </c>
      <c r="EC26" s="166">
        <v>16.6816</v>
      </c>
      <c r="ED26" s="166">
        <v>7.1111000000000004</v>
      </c>
      <c r="EE26" s="166">
        <v>7.7279999999999998</v>
      </c>
      <c r="EF26" s="166">
        <v>-9.6879000000000008</v>
      </c>
      <c r="EG26" s="166">
        <v>-15.7605</v>
      </c>
      <c r="EH26" s="166">
        <v>-10.97</v>
      </c>
      <c r="EI26" s="166">
        <v>6.1516000000000002</v>
      </c>
      <c r="EJ26" s="166">
        <v>-69.881100000000004</v>
      </c>
      <c r="EK26" s="167"/>
      <c r="EL26" s="166">
        <v>-14.8089</v>
      </c>
      <c r="EM26" s="166">
        <v>-13.9702</v>
      </c>
      <c r="EN26" s="167"/>
      <c r="EO26" s="166">
        <v>7.1971999999999996</v>
      </c>
      <c r="EP26" s="167"/>
      <c r="EQ26" s="166">
        <v>-4.0999999999999996</v>
      </c>
      <c r="ER26" s="166">
        <v>-21.364000000000001</v>
      </c>
      <c r="ES26" s="166">
        <v>-20.868300000000001</v>
      </c>
      <c r="ET26" s="166">
        <v>-5.0433000000000003</v>
      </c>
      <c r="EU26" s="166">
        <v>6.41</v>
      </c>
      <c r="EV26" s="166">
        <v>-9.34</v>
      </c>
      <c r="EW26" s="166">
        <v>1.2</v>
      </c>
      <c r="EX26" s="166">
        <v>5.3013000000000003</v>
      </c>
      <c r="EY26" s="166">
        <v>-5.2126000000000001</v>
      </c>
      <c r="EZ26" s="166">
        <v>-8.8139000000000003</v>
      </c>
      <c r="FA26" s="166">
        <v>-9.0606000000000009</v>
      </c>
      <c r="FB26" s="166">
        <v>9.7055000000000007</v>
      </c>
      <c r="FC26" s="166">
        <v>-4.4579000000000004</v>
      </c>
      <c r="FD26" s="166">
        <v>0</v>
      </c>
      <c r="FE26" s="166">
        <v>7.9252000000000002</v>
      </c>
      <c r="FF26" s="167"/>
      <c r="FG26" s="166">
        <v>-2.0607000000000002</v>
      </c>
      <c r="FH26" s="166">
        <v>0</v>
      </c>
      <c r="FI26" s="166">
        <v>0</v>
      </c>
      <c r="FJ26" s="167"/>
      <c r="FK26" s="166">
        <v>14.0663</v>
      </c>
      <c r="FL26" s="166">
        <v>13.731400000000001</v>
      </c>
      <c r="FM26" s="166">
        <v>-8.7077000000000009</v>
      </c>
      <c r="FN26" s="166">
        <v>16.088000000000001</v>
      </c>
      <c r="FO26" s="166">
        <v>16.377500000000001</v>
      </c>
      <c r="FP26" s="166">
        <v>4.2731000000000003</v>
      </c>
      <c r="FQ26" s="166">
        <v>15.598800000000001</v>
      </c>
      <c r="FR26" s="166">
        <v>20.641200000000001</v>
      </c>
      <c r="FS26" s="166">
        <v>-14.94</v>
      </c>
      <c r="FT26" s="166">
        <v>-1.014</v>
      </c>
      <c r="FU26" s="166">
        <v>0.19889999999999999</v>
      </c>
      <c r="FV26" s="166">
        <v>1</v>
      </c>
      <c r="FW26" s="166">
        <v>0.4</v>
      </c>
      <c r="FX26" s="166">
        <v>-19.676600000000001</v>
      </c>
      <c r="FY26" s="167"/>
      <c r="FZ26" s="166">
        <v>7.6660000000000004</v>
      </c>
      <c r="GA26" s="166">
        <v>0.65600000000000003</v>
      </c>
      <c r="GB26" s="167"/>
      <c r="GC26" s="166">
        <v>27.14</v>
      </c>
      <c r="GD26" s="166">
        <v>-28.39</v>
      </c>
      <c r="GE26" s="166">
        <v>-21.532399999999999</v>
      </c>
      <c r="GF26" s="166">
        <v>-1.97</v>
      </c>
      <c r="GG26" s="166">
        <v>29.654399999999999</v>
      </c>
      <c r="GH26" s="167"/>
      <c r="GI26" s="166">
        <v>20.120999999999999</v>
      </c>
      <c r="GJ26" s="166">
        <v>-5.8754999999999997</v>
      </c>
      <c r="GK26" s="166">
        <v>-6.4074</v>
      </c>
      <c r="GL26" s="166">
        <v>2.5</v>
      </c>
      <c r="GM26" s="167"/>
      <c r="GN26" s="167"/>
      <c r="GO26" s="166">
        <v>-14.2318</v>
      </c>
      <c r="GP26" s="166">
        <v>72.89</v>
      </c>
      <c r="GQ26" s="166">
        <v>3.3026</v>
      </c>
      <c r="GR26" s="166">
        <v>-20.548100000000002</v>
      </c>
      <c r="GS26" s="166">
        <v>6.4634</v>
      </c>
      <c r="GT26" s="166">
        <v>7.1421000000000001</v>
      </c>
      <c r="GU26" s="166">
        <v>138.1677</v>
      </c>
      <c r="GV26" s="166">
        <v>-3.4188999999999998</v>
      </c>
      <c r="GW26" s="166">
        <v>-5.8771000000000004</v>
      </c>
      <c r="GX26" s="166">
        <v>-10.022600000000001</v>
      </c>
      <c r="GY26" s="166">
        <v>2.8603999999999998</v>
      </c>
      <c r="GZ26" s="166">
        <v>8.7399000000000004</v>
      </c>
      <c r="HA26" s="166">
        <v>8.8695000000000004</v>
      </c>
      <c r="HB26" s="166">
        <v>2.2665000000000002</v>
      </c>
      <c r="HC26" s="166">
        <v>-18.799499999999998</v>
      </c>
      <c r="HD26" s="166">
        <v>-17.855499999999999</v>
      </c>
      <c r="HE26" s="166">
        <v>-23.05</v>
      </c>
      <c r="HF26" s="166">
        <v>24.670999999999999</v>
      </c>
      <c r="HG26" s="166">
        <v>34.676499999999997</v>
      </c>
      <c r="HH26" s="166">
        <v>31.22</v>
      </c>
      <c r="HI26" s="166">
        <v>40.6494</v>
      </c>
      <c r="HJ26" s="166">
        <v>-32.271799999999999</v>
      </c>
      <c r="HK26" s="166">
        <v>21.115100000000002</v>
      </c>
      <c r="HL26" s="167"/>
      <c r="HM26" s="166">
        <v>-13.186</v>
      </c>
      <c r="HN26" s="166">
        <v>-14.2508</v>
      </c>
      <c r="HO26" s="166">
        <v>-16.186499999999999</v>
      </c>
      <c r="HP26" s="167"/>
      <c r="HQ26" s="167"/>
      <c r="HR26" s="166">
        <v>-26.119</v>
      </c>
      <c r="HS26" s="166">
        <v>-25.591699999999999</v>
      </c>
      <c r="HT26" s="166">
        <v>-22.1005</v>
      </c>
      <c r="HU26" s="166">
        <v>-21.874500000000001</v>
      </c>
      <c r="HV26" s="166">
        <v>13.85</v>
      </c>
      <c r="HW26" s="166">
        <v>13.88</v>
      </c>
      <c r="HX26" s="166">
        <v>-25.7</v>
      </c>
      <c r="HY26" s="166">
        <v>-25.4</v>
      </c>
      <c r="HZ26" s="166">
        <v>0.21149999999999999</v>
      </c>
      <c r="IA26" s="166">
        <v>9.1999999999999993</v>
      </c>
      <c r="IB26" s="166">
        <v>50.260399999999997</v>
      </c>
      <c r="IC26" s="166">
        <v>21.2928</v>
      </c>
      <c r="ID26" s="166">
        <v>21.5959</v>
      </c>
      <c r="IE26" s="166">
        <v>-14.8</v>
      </c>
      <c r="IF26" s="166">
        <v>-30.7</v>
      </c>
      <c r="IG26" s="166">
        <v>9.4</v>
      </c>
      <c r="IH26" s="166">
        <v>8.9</v>
      </c>
      <c r="II26" s="166">
        <v>-18.137599999999999</v>
      </c>
      <c r="IJ26" s="166">
        <v>-18.081399999999999</v>
      </c>
      <c r="IK26" s="166">
        <v>-131.4496</v>
      </c>
      <c r="IL26" s="166">
        <v>17.334599999999998</v>
      </c>
      <c r="IM26" s="166">
        <v>-247.48509999999999</v>
      </c>
      <c r="IN26" s="166">
        <v>-10.958399999999999</v>
      </c>
      <c r="IO26" s="166">
        <v>-23.387</v>
      </c>
      <c r="IP26" s="166">
        <v>52.463799999999999</v>
      </c>
      <c r="IQ26" s="166">
        <v>118.3826</v>
      </c>
      <c r="IR26" s="166">
        <v>119.64190000000001</v>
      </c>
      <c r="IS26" s="166">
        <v>48.5884</v>
      </c>
      <c r="IT26" s="166">
        <v>-26.074400000000001</v>
      </c>
      <c r="IU26" s="166">
        <v>14.959899999999999</v>
      </c>
      <c r="IV26" s="166">
        <v>14.3323</v>
      </c>
      <c r="IW26" s="166">
        <v>-5.4265999999999996</v>
      </c>
      <c r="IX26" s="166">
        <v>115.4838</v>
      </c>
      <c r="IY26" s="166">
        <v>-166.0368</v>
      </c>
      <c r="IZ26" s="166">
        <v>91.493700000000004</v>
      </c>
      <c r="JA26" s="166">
        <v>-89.347200000000001</v>
      </c>
      <c r="JB26" s="166">
        <v>-0.32590000000000002</v>
      </c>
      <c r="JC26" s="166">
        <v>3.81</v>
      </c>
      <c r="JD26" s="166">
        <v>-8.8000000000000007</v>
      </c>
      <c r="JE26" s="166">
        <v>-2.234</v>
      </c>
      <c r="JF26" s="166">
        <v>-2.2410000000000001</v>
      </c>
      <c r="JG26" s="166">
        <v>4.4800000000000004</v>
      </c>
      <c r="JH26" s="166">
        <v>-1.6</v>
      </c>
      <c r="JI26" s="166">
        <v>-2.4116</v>
      </c>
      <c r="JJ26" s="166">
        <v>-3.9230999999999998</v>
      </c>
      <c r="JK26" s="166">
        <v>0.14799999999999999</v>
      </c>
      <c r="JL26" s="166">
        <v>-2.4887000000000001</v>
      </c>
      <c r="JM26" s="166">
        <v>3</v>
      </c>
      <c r="JN26" s="166">
        <v>6.1470000000000002</v>
      </c>
      <c r="JO26" s="166">
        <v>7.28</v>
      </c>
      <c r="JP26" s="167"/>
      <c r="JQ26" s="167"/>
      <c r="JR26" s="166">
        <v>3.2900999999999998</v>
      </c>
      <c r="JS26" s="166">
        <v>3.5017999999999998</v>
      </c>
      <c r="JT26" s="166">
        <v>2.7766999999999999</v>
      </c>
      <c r="JU26" s="167"/>
      <c r="JV26" s="166">
        <v>13.5</v>
      </c>
      <c r="JW26" s="166">
        <v>6.7907000000000002</v>
      </c>
      <c r="JX26" s="166">
        <v>0.88</v>
      </c>
      <c r="JY26" s="167"/>
      <c r="JZ26" s="166">
        <v>-5.2762000000000002</v>
      </c>
      <c r="KA26" s="167"/>
      <c r="KB26" s="167"/>
      <c r="KC26" s="166">
        <v>-5.2956000000000003</v>
      </c>
      <c r="KD26" s="167"/>
      <c r="KE26" s="166">
        <v>-9.3422000000000001</v>
      </c>
      <c r="KF26" s="166">
        <v>9.5093999999999994</v>
      </c>
      <c r="KG26" s="166">
        <v>-8.6999999999999993</v>
      </c>
      <c r="KH26" s="166">
        <v>-9.1999999999999993</v>
      </c>
      <c r="KI26" s="166">
        <v>29.095600000000001</v>
      </c>
      <c r="KJ26" s="166">
        <v>-75.974599999999995</v>
      </c>
    </row>
    <row r="27" spans="1:296" ht="18" customHeight="1" x14ac:dyDescent="0.3">
      <c r="A27" s="162" t="s">
        <v>68</v>
      </c>
      <c r="B27" s="162" t="s">
        <v>927</v>
      </c>
      <c r="C27" s="166">
        <v>0</v>
      </c>
      <c r="D27" s="167"/>
      <c r="E27" s="166">
        <v>3.3923000000000001</v>
      </c>
      <c r="F27" s="166">
        <v>-9.1966999999999999</v>
      </c>
      <c r="G27" s="166">
        <v>5.1300999999999997</v>
      </c>
      <c r="H27" s="166">
        <v>12.449400000000001</v>
      </c>
      <c r="I27" s="167"/>
      <c r="J27" s="166">
        <v>18.743400000000001</v>
      </c>
      <c r="K27" s="167"/>
      <c r="L27" s="166">
        <v>27.322500000000002</v>
      </c>
      <c r="M27" s="166">
        <v>12.069599999999999</v>
      </c>
      <c r="N27" s="166">
        <v>11.597899999999999</v>
      </c>
      <c r="O27" s="166">
        <v>-28.86</v>
      </c>
      <c r="P27" s="166">
        <v>-30.8</v>
      </c>
      <c r="Q27" s="166">
        <v>6.6</v>
      </c>
      <c r="R27" s="166">
        <v>6.6239999999999997</v>
      </c>
      <c r="S27" s="166">
        <v>-22</v>
      </c>
      <c r="T27" s="166">
        <v>-0.94259999999999999</v>
      </c>
      <c r="U27" s="166">
        <v>-6.7118000000000002</v>
      </c>
      <c r="V27" s="166">
        <v>8.3878000000000004</v>
      </c>
      <c r="W27" s="166">
        <v>8.2990999999999993</v>
      </c>
      <c r="X27" s="166">
        <v>14.146699999999999</v>
      </c>
      <c r="Y27" s="166">
        <v>4.3230000000000004</v>
      </c>
      <c r="Z27" s="166">
        <v>-0.254</v>
      </c>
      <c r="AA27" s="166">
        <v>2.0638999999999998</v>
      </c>
      <c r="AB27" s="167"/>
      <c r="AC27" s="166">
        <v>-1.3663000000000001</v>
      </c>
      <c r="AD27" s="166">
        <v>-0.76600000000000001</v>
      </c>
      <c r="AE27" s="166">
        <v>-0.749</v>
      </c>
      <c r="AF27" s="166">
        <v>1.7070000000000001</v>
      </c>
      <c r="AG27" s="166">
        <v>6.66</v>
      </c>
      <c r="AH27" s="166">
        <v>-2.2000000000000002</v>
      </c>
      <c r="AI27" s="166">
        <v>-0.52800000000000002</v>
      </c>
      <c r="AJ27" s="166">
        <v>0.20499999999999999</v>
      </c>
      <c r="AK27" s="166">
        <v>-12.02</v>
      </c>
      <c r="AL27" s="166">
        <v>-11.93</v>
      </c>
      <c r="AM27" s="167"/>
      <c r="AN27" s="166">
        <v>-13.53</v>
      </c>
      <c r="AO27" s="166">
        <v>-13.63</v>
      </c>
      <c r="AP27" s="166">
        <v>5.3863000000000003</v>
      </c>
      <c r="AQ27" s="166">
        <v>3.1555</v>
      </c>
      <c r="AR27" s="166">
        <v>22.8109</v>
      </c>
      <c r="AS27" s="166">
        <v>26.832000000000001</v>
      </c>
      <c r="AT27" s="166">
        <v>-4.0824999999999996</v>
      </c>
      <c r="AU27" s="166">
        <v>-7.8513999999999999</v>
      </c>
      <c r="AV27" s="166">
        <v>-7.5766999999999998</v>
      </c>
      <c r="AW27" s="166">
        <v>3.5047999999999999</v>
      </c>
      <c r="AX27" s="166">
        <v>4.3289</v>
      </c>
      <c r="AY27" s="166">
        <v>-16.921199999999999</v>
      </c>
      <c r="AZ27" s="166">
        <v>-14.9655</v>
      </c>
      <c r="BA27" s="166">
        <v>27.366599999999998</v>
      </c>
      <c r="BB27" s="166">
        <v>28.504300000000001</v>
      </c>
      <c r="BC27" s="166">
        <v>63.438299999999998</v>
      </c>
      <c r="BD27" s="166">
        <v>9.0136000000000003</v>
      </c>
      <c r="BE27" s="166">
        <v>-5.6</v>
      </c>
      <c r="BF27" s="166">
        <v>-5.6</v>
      </c>
      <c r="BG27" s="166">
        <v>-27.504000000000001</v>
      </c>
      <c r="BH27" s="166">
        <v>-27.043800000000001</v>
      </c>
      <c r="BI27" s="166">
        <v>-2.3923999999999999</v>
      </c>
      <c r="BJ27" s="167"/>
      <c r="BK27" s="166">
        <v>5.0757000000000003</v>
      </c>
      <c r="BL27" s="166">
        <v>6.6704999999999997</v>
      </c>
      <c r="BM27" s="166">
        <v>3.1682999999999999</v>
      </c>
      <c r="BN27" s="166">
        <v>2.0507</v>
      </c>
      <c r="BO27" s="166">
        <v>-154.3321</v>
      </c>
      <c r="BP27" s="166">
        <v>110.1413</v>
      </c>
      <c r="BQ27" s="166">
        <v>110.0192</v>
      </c>
      <c r="BR27" s="166">
        <v>-91.156499999999994</v>
      </c>
      <c r="BS27" s="166">
        <v>-95.473200000000006</v>
      </c>
      <c r="BT27" s="167"/>
      <c r="BU27" s="167"/>
      <c r="BV27" s="167"/>
      <c r="BW27" s="166">
        <v>35.686900000000001</v>
      </c>
      <c r="BX27" s="166">
        <v>13.58</v>
      </c>
      <c r="BY27" s="166">
        <v>12.46</v>
      </c>
      <c r="BZ27" s="166">
        <v>-1.1000000000000001</v>
      </c>
      <c r="CA27" s="166">
        <v>14.91</v>
      </c>
      <c r="CB27" s="166">
        <v>-15.8027</v>
      </c>
      <c r="CC27" s="166">
        <v>-15.4009</v>
      </c>
      <c r="CD27" s="166">
        <v>20.432099999999998</v>
      </c>
      <c r="CE27" s="166">
        <v>18.395099999999999</v>
      </c>
      <c r="CF27" s="166">
        <v>-4.484</v>
      </c>
      <c r="CG27" s="166">
        <v>-7.3653000000000004</v>
      </c>
      <c r="CH27" s="166">
        <v>-7.4301000000000004</v>
      </c>
      <c r="CI27" s="166">
        <v>4.8212999999999999</v>
      </c>
      <c r="CJ27" s="166">
        <v>16.846800000000002</v>
      </c>
      <c r="CK27" s="166">
        <v>3.2595999999999998</v>
      </c>
      <c r="CL27" s="166">
        <v>7.0270000000000001</v>
      </c>
      <c r="CM27" s="166">
        <v>13.5</v>
      </c>
      <c r="CN27" s="166">
        <v>-31.5</v>
      </c>
      <c r="CO27" s="166">
        <v>-4.63</v>
      </c>
      <c r="CP27" s="166">
        <v>37.01</v>
      </c>
      <c r="CQ27" s="166">
        <v>36.8093</v>
      </c>
      <c r="CR27" s="166">
        <v>35.624099999999999</v>
      </c>
      <c r="CS27" s="166">
        <v>59.043100000000003</v>
      </c>
      <c r="CT27" s="166">
        <v>58.818199999999997</v>
      </c>
      <c r="CU27" s="166">
        <v>-23.538799999999998</v>
      </c>
      <c r="CV27" s="166">
        <v>-54.070500000000003</v>
      </c>
      <c r="CW27" s="166">
        <v>-18.1006</v>
      </c>
      <c r="CX27" s="166">
        <v>3.5543</v>
      </c>
      <c r="CY27" s="166">
        <v>46.55</v>
      </c>
      <c r="CZ27" s="166">
        <v>19.010000000000002</v>
      </c>
      <c r="DA27" s="166">
        <v>13.911099999999999</v>
      </c>
      <c r="DB27" s="166">
        <v>12.698399999999999</v>
      </c>
      <c r="DC27" s="166">
        <v>-11.468999999999999</v>
      </c>
      <c r="DD27" s="167"/>
      <c r="DE27" s="166">
        <v>-18.036000000000001</v>
      </c>
      <c r="DF27" s="166">
        <v>-17.852</v>
      </c>
      <c r="DG27" s="166">
        <v>5.4817</v>
      </c>
      <c r="DH27" s="167"/>
      <c r="DI27" s="167"/>
      <c r="DJ27" s="166">
        <v>-47.4</v>
      </c>
      <c r="DK27" s="166">
        <v>-46.6</v>
      </c>
      <c r="DL27" s="166">
        <v>2.0659999999999998</v>
      </c>
      <c r="DM27" s="166">
        <v>14.4</v>
      </c>
      <c r="DN27" s="166">
        <v>19.579999999999998</v>
      </c>
      <c r="DO27" s="166">
        <v>19.34</v>
      </c>
      <c r="DP27" s="166">
        <v>9.4</v>
      </c>
      <c r="DQ27" s="166">
        <v>-5.61</v>
      </c>
      <c r="DR27" s="166">
        <v>18.507000000000001</v>
      </c>
      <c r="DS27" s="166">
        <v>-5.5403000000000002</v>
      </c>
      <c r="DT27" s="166">
        <v>-8.8000000000000007</v>
      </c>
      <c r="DU27" s="166">
        <v>-8.94</v>
      </c>
      <c r="DV27" s="166">
        <v>28.8</v>
      </c>
      <c r="DW27" s="166">
        <v>14.62</v>
      </c>
      <c r="DX27" s="166">
        <v>-4.8182</v>
      </c>
      <c r="DY27" s="166">
        <v>-2.5455000000000001</v>
      </c>
      <c r="DZ27" s="166">
        <v>-26.624600000000001</v>
      </c>
      <c r="EA27" s="166">
        <v>-25.827300000000001</v>
      </c>
      <c r="EB27" s="166">
        <v>47.802700000000002</v>
      </c>
      <c r="EC27" s="166">
        <v>17.634599999999999</v>
      </c>
      <c r="ED27" s="166">
        <v>8.2512000000000008</v>
      </c>
      <c r="EE27" s="166">
        <v>9.2462</v>
      </c>
      <c r="EF27" s="166">
        <v>-8.3640000000000008</v>
      </c>
      <c r="EG27" s="166">
        <v>-13.7181</v>
      </c>
      <c r="EH27" s="166">
        <v>-10.792</v>
      </c>
      <c r="EI27" s="166">
        <v>9.7482000000000006</v>
      </c>
      <c r="EJ27" s="166">
        <v>-68.655100000000004</v>
      </c>
      <c r="EK27" s="167"/>
      <c r="EL27" s="166">
        <v>-14.4377</v>
      </c>
      <c r="EM27" s="166">
        <v>-13.575699999999999</v>
      </c>
      <c r="EN27" s="167"/>
      <c r="EO27" s="166">
        <v>6.6041999999999996</v>
      </c>
      <c r="EP27" s="167"/>
      <c r="EQ27" s="166">
        <v>-5.1239999999999997</v>
      </c>
      <c r="ER27" s="166">
        <v>-21.624099999999999</v>
      </c>
      <c r="ES27" s="166">
        <v>-21.365200000000002</v>
      </c>
      <c r="ET27" s="166">
        <v>-6.0457999999999998</v>
      </c>
      <c r="EU27" s="166">
        <v>6.29</v>
      </c>
      <c r="EV27" s="166">
        <v>-8.93</v>
      </c>
      <c r="EW27" s="166">
        <v>0</v>
      </c>
      <c r="EX27" s="166">
        <v>5.2793000000000001</v>
      </c>
      <c r="EY27" s="166">
        <v>-7.4071999999999996</v>
      </c>
      <c r="EZ27" s="166">
        <v>-9.2621000000000002</v>
      </c>
      <c r="FA27" s="166">
        <v>-9.4536999999999995</v>
      </c>
      <c r="FB27" s="166">
        <v>8.1828000000000003</v>
      </c>
      <c r="FC27" s="166">
        <v>-5.1677999999999997</v>
      </c>
      <c r="FD27" s="166">
        <v>-4.9130000000000003</v>
      </c>
      <c r="FE27" s="166">
        <v>7.7207999999999997</v>
      </c>
      <c r="FF27" s="167"/>
      <c r="FG27" s="166">
        <v>-0.97760000000000002</v>
      </c>
      <c r="FH27" s="166">
        <v>4.7872000000000003</v>
      </c>
      <c r="FI27" s="166">
        <v>5.3659999999999997</v>
      </c>
      <c r="FJ27" s="166">
        <v>4.0662000000000003</v>
      </c>
      <c r="FK27" s="166">
        <v>12.726699999999999</v>
      </c>
      <c r="FL27" s="166">
        <v>12.224299999999999</v>
      </c>
      <c r="FM27" s="166">
        <v>-9.5449999999999999</v>
      </c>
      <c r="FN27" s="166">
        <v>16.657499999999999</v>
      </c>
      <c r="FO27" s="166">
        <v>16.8248</v>
      </c>
      <c r="FP27" s="166">
        <v>2.4645000000000001</v>
      </c>
      <c r="FQ27" s="166">
        <v>14.2601</v>
      </c>
      <c r="FR27" s="166">
        <v>19.0152</v>
      </c>
      <c r="FS27" s="166">
        <v>-15.85</v>
      </c>
      <c r="FT27" s="166">
        <v>-1.3124</v>
      </c>
      <c r="FU27" s="166">
        <v>0.14849999999999999</v>
      </c>
      <c r="FV27" s="166">
        <v>0.47</v>
      </c>
      <c r="FW27" s="166">
        <v>0.95</v>
      </c>
      <c r="FX27" s="166">
        <v>-18.679099999999998</v>
      </c>
      <c r="FY27" s="167"/>
      <c r="FZ27" s="166">
        <v>7.7160000000000002</v>
      </c>
      <c r="GA27" s="166">
        <v>0.24</v>
      </c>
      <c r="GB27" s="167"/>
      <c r="GC27" s="166">
        <v>27.29</v>
      </c>
      <c r="GD27" s="166">
        <v>-26.811299999999999</v>
      </c>
      <c r="GE27" s="166">
        <v>-19.6341</v>
      </c>
      <c r="GF27" s="166">
        <v>-1.83</v>
      </c>
      <c r="GG27" s="166">
        <v>30.513300000000001</v>
      </c>
      <c r="GH27" s="167"/>
      <c r="GI27" s="166">
        <v>21.464300000000001</v>
      </c>
      <c r="GJ27" s="166">
        <v>-5.5727000000000002</v>
      </c>
      <c r="GK27" s="166">
        <v>-6.1102999999999996</v>
      </c>
      <c r="GL27" s="166">
        <v>2.6587999999999998</v>
      </c>
      <c r="GM27" s="167"/>
      <c r="GN27" s="167"/>
      <c r="GO27" s="166">
        <v>-13.940899999999999</v>
      </c>
      <c r="GP27" s="166">
        <v>73.542599999999993</v>
      </c>
      <c r="GQ27" s="166">
        <v>3.8733</v>
      </c>
      <c r="GR27" s="166">
        <v>-21.164300000000001</v>
      </c>
      <c r="GS27" s="166">
        <v>7.0679999999999996</v>
      </c>
      <c r="GT27" s="166">
        <v>6.8475000000000001</v>
      </c>
      <c r="GU27" s="166">
        <v>137.56399999999999</v>
      </c>
      <c r="GV27" s="166">
        <v>-2.9977999999999998</v>
      </c>
      <c r="GW27" s="166">
        <v>-7.9920999999999998</v>
      </c>
      <c r="GX27" s="166">
        <v>-9.4784000000000006</v>
      </c>
      <c r="GY27" s="166">
        <v>1.1635</v>
      </c>
      <c r="GZ27" s="166">
        <v>8.9522999999999993</v>
      </c>
      <c r="HA27" s="166">
        <v>9.1780000000000008</v>
      </c>
      <c r="HB27" s="166">
        <v>0.58169999999999999</v>
      </c>
      <c r="HC27" s="166">
        <v>-18.565899999999999</v>
      </c>
      <c r="HD27" s="166">
        <v>-17.872800000000002</v>
      </c>
      <c r="HE27" s="166">
        <v>-21.37</v>
      </c>
      <c r="HF27" s="166">
        <v>24.688500000000001</v>
      </c>
      <c r="HG27" s="166">
        <v>33.193100000000001</v>
      </c>
      <c r="HH27" s="166">
        <v>30.319700000000001</v>
      </c>
      <c r="HI27" s="166">
        <v>42.000599999999999</v>
      </c>
      <c r="HJ27" s="166">
        <v>-31.334599999999998</v>
      </c>
      <c r="HK27" s="166">
        <v>21.5428</v>
      </c>
      <c r="HL27" s="167"/>
      <c r="HM27" s="166">
        <v>-12.4758</v>
      </c>
      <c r="HN27" s="166">
        <v>-16.0547</v>
      </c>
      <c r="HO27" s="166">
        <v>-16.64</v>
      </c>
      <c r="HP27" s="166">
        <v>0</v>
      </c>
      <c r="HQ27" s="166">
        <v>0</v>
      </c>
      <c r="HR27" s="166">
        <v>-25.327999999999999</v>
      </c>
      <c r="HS27" s="166">
        <v>-24.927</v>
      </c>
      <c r="HT27" s="166">
        <v>-21.896799999999999</v>
      </c>
      <c r="HU27" s="166">
        <v>-22.1447</v>
      </c>
      <c r="HV27" s="166">
        <v>15.94</v>
      </c>
      <c r="HW27" s="166">
        <v>16.13</v>
      </c>
      <c r="HX27" s="166">
        <v>-25.6</v>
      </c>
      <c r="HY27" s="166">
        <v>-25.5</v>
      </c>
      <c r="HZ27" s="166">
        <v>0.2298</v>
      </c>
      <c r="IA27" s="166">
        <v>8.7200000000000006</v>
      </c>
      <c r="IB27" s="166">
        <v>58.026200000000003</v>
      </c>
      <c r="IC27" s="166">
        <v>11.006600000000001</v>
      </c>
      <c r="ID27" s="166">
        <v>10.9941</v>
      </c>
      <c r="IE27" s="166">
        <v>-14</v>
      </c>
      <c r="IF27" s="166">
        <v>-32.4</v>
      </c>
      <c r="IG27" s="166">
        <v>9</v>
      </c>
      <c r="IH27" s="166">
        <v>8.5</v>
      </c>
      <c r="II27" s="167"/>
      <c r="IJ27" s="166">
        <v>-18.258800000000001</v>
      </c>
      <c r="IK27" s="166">
        <v>-130.3458</v>
      </c>
      <c r="IL27" s="166">
        <v>17.781199999999998</v>
      </c>
      <c r="IM27" s="166">
        <v>-248.5855</v>
      </c>
      <c r="IN27" s="166">
        <v>-10.910600000000001</v>
      </c>
      <c r="IO27" s="166">
        <v>-23.1007</v>
      </c>
      <c r="IP27" s="166">
        <v>52.281799999999997</v>
      </c>
      <c r="IQ27" s="166">
        <v>120.26609999999999</v>
      </c>
      <c r="IR27" s="166">
        <v>120.06270000000001</v>
      </c>
      <c r="IS27" s="166">
        <v>48.19</v>
      </c>
      <c r="IT27" s="166">
        <v>-24.087700000000002</v>
      </c>
      <c r="IU27" s="166">
        <v>14.6228</v>
      </c>
      <c r="IV27" s="166">
        <v>15.4724</v>
      </c>
      <c r="IW27" s="166">
        <v>-6.0273000000000003</v>
      </c>
      <c r="IX27" s="166">
        <v>115.55249999999999</v>
      </c>
      <c r="IY27" s="166">
        <v>-166.2099</v>
      </c>
      <c r="IZ27" s="166">
        <v>95.012</v>
      </c>
      <c r="JA27" s="166">
        <v>-93.539199999999994</v>
      </c>
      <c r="JB27" s="166">
        <v>-0.2087</v>
      </c>
      <c r="JC27" s="166">
        <v>4.62</v>
      </c>
      <c r="JD27" s="166">
        <v>-8.24</v>
      </c>
      <c r="JE27" s="166">
        <v>-2.2789999999999999</v>
      </c>
      <c r="JF27" s="166">
        <v>-2.274</v>
      </c>
      <c r="JG27" s="166">
        <v>3.92</v>
      </c>
      <c r="JH27" s="166">
        <v>-1.44</v>
      </c>
      <c r="JI27" s="166">
        <v>-2.5009000000000001</v>
      </c>
      <c r="JJ27" s="166">
        <v>-4.3045999999999998</v>
      </c>
      <c r="JK27" s="166">
        <v>0.52949999999999997</v>
      </c>
      <c r="JL27" s="166">
        <v>-3.0747</v>
      </c>
      <c r="JM27" s="166">
        <v>2.8</v>
      </c>
      <c r="JN27" s="166">
        <v>7.8070000000000004</v>
      </c>
      <c r="JO27" s="166">
        <v>6.73</v>
      </c>
      <c r="JP27" s="167"/>
      <c r="JQ27" s="167"/>
      <c r="JR27" s="166">
        <v>3.7012999999999998</v>
      </c>
      <c r="JS27" s="166">
        <v>3.2401</v>
      </c>
      <c r="JT27" s="166">
        <v>2.2294</v>
      </c>
      <c r="JU27" s="167"/>
      <c r="JV27" s="166">
        <v>14.7</v>
      </c>
      <c r="JW27" s="166">
        <v>5.7919</v>
      </c>
      <c r="JX27" s="166">
        <v>0.87</v>
      </c>
      <c r="JY27" s="167"/>
      <c r="JZ27" s="166">
        <v>-5.2214999999999998</v>
      </c>
      <c r="KA27" s="167"/>
      <c r="KB27" s="167"/>
      <c r="KC27" s="166">
        <v>-5.1433</v>
      </c>
      <c r="KD27" s="167"/>
      <c r="KE27" s="166">
        <v>-10.454800000000001</v>
      </c>
      <c r="KF27" s="166">
        <v>10.494300000000001</v>
      </c>
      <c r="KG27" s="166">
        <v>-8.8000000000000007</v>
      </c>
      <c r="KH27" s="166">
        <v>-8.4</v>
      </c>
      <c r="KI27" s="166">
        <v>28.3903</v>
      </c>
      <c r="KJ27" s="166">
        <v>-71.916600000000003</v>
      </c>
    </row>
    <row r="28" spans="1:296" ht="18" customHeight="1" x14ac:dyDescent="0.3">
      <c r="A28" s="162" t="s">
        <v>68</v>
      </c>
      <c r="B28" s="162" t="s">
        <v>928</v>
      </c>
      <c r="C28" s="166">
        <v>0</v>
      </c>
      <c r="D28" s="167"/>
      <c r="E28" s="166">
        <v>3.3437000000000001</v>
      </c>
      <c r="F28" s="166">
        <v>-9.0723000000000003</v>
      </c>
      <c r="G28" s="166">
        <v>5.3776000000000002</v>
      </c>
      <c r="H28" s="166">
        <v>12.471</v>
      </c>
      <c r="I28" s="167"/>
      <c r="J28" s="166">
        <v>11.2516</v>
      </c>
      <c r="K28" s="167"/>
      <c r="L28" s="166">
        <v>29.284099999999999</v>
      </c>
      <c r="M28" s="166">
        <v>13.0366</v>
      </c>
      <c r="N28" s="166">
        <v>12.8857</v>
      </c>
      <c r="O28" s="166">
        <v>-26.64</v>
      </c>
      <c r="P28" s="166">
        <v>-33</v>
      </c>
      <c r="Q28" s="166">
        <v>11</v>
      </c>
      <c r="R28" s="166">
        <v>7.452</v>
      </c>
      <c r="S28" s="166">
        <v>-24.2</v>
      </c>
      <c r="T28" s="166">
        <v>-1.1928000000000001</v>
      </c>
      <c r="U28" s="166">
        <v>-8.6921999999999997</v>
      </c>
      <c r="V28" s="166">
        <v>8.0557999999999996</v>
      </c>
      <c r="W28" s="166">
        <v>7.9554</v>
      </c>
      <c r="X28" s="166">
        <v>13.667</v>
      </c>
      <c r="Y28" s="166">
        <v>4.2256</v>
      </c>
      <c r="Z28" s="166">
        <v>-1.3843000000000001</v>
      </c>
      <c r="AA28" s="166">
        <v>2.2824</v>
      </c>
      <c r="AB28" s="167"/>
      <c r="AC28" s="166">
        <v>-1.3452999999999999</v>
      </c>
      <c r="AD28" s="166">
        <v>-0.66900000000000004</v>
      </c>
      <c r="AE28" s="166">
        <v>-0.66400000000000003</v>
      </c>
      <c r="AF28" s="166">
        <v>1.472</v>
      </c>
      <c r="AG28" s="166">
        <v>4.4400000000000004</v>
      </c>
      <c r="AH28" s="166">
        <v>4.4000000000000004</v>
      </c>
      <c r="AI28" s="166">
        <v>-0.54100000000000004</v>
      </c>
      <c r="AJ28" s="166">
        <v>0.2</v>
      </c>
      <c r="AK28" s="166">
        <v>-10.78</v>
      </c>
      <c r="AL28" s="166">
        <v>-10.71</v>
      </c>
      <c r="AM28" s="167"/>
      <c r="AN28" s="166">
        <v>-14.22</v>
      </c>
      <c r="AO28" s="166">
        <v>-14.24</v>
      </c>
      <c r="AP28" s="166">
        <v>6.3059000000000003</v>
      </c>
      <c r="AQ28" s="166">
        <v>2.8348</v>
      </c>
      <c r="AR28" s="166">
        <v>23.523599999999998</v>
      </c>
      <c r="AS28" s="166">
        <v>28.281600000000001</v>
      </c>
      <c r="AT28" s="166">
        <v>-8.5527999999999995</v>
      </c>
      <c r="AU28" s="166">
        <v>-7.6273</v>
      </c>
      <c r="AV28" s="166">
        <v>-7.3583999999999996</v>
      </c>
      <c r="AW28" s="166">
        <v>17.838799999999999</v>
      </c>
      <c r="AX28" s="166">
        <v>14.678699999999999</v>
      </c>
      <c r="AY28" s="166">
        <v>-19.722799999999999</v>
      </c>
      <c r="AZ28" s="166">
        <v>-17.957899999999999</v>
      </c>
      <c r="BA28" s="166">
        <v>32.168900000000001</v>
      </c>
      <c r="BB28" s="166">
        <v>35.584600000000002</v>
      </c>
      <c r="BC28" s="166">
        <v>65.026499999999999</v>
      </c>
      <c r="BD28" s="166">
        <v>6.3973000000000004</v>
      </c>
      <c r="BE28" s="166">
        <v>-5.4</v>
      </c>
      <c r="BF28" s="166">
        <v>-5.4</v>
      </c>
      <c r="BG28" s="166">
        <v>-25.4057</v>
      </c>
      <c r="BH28" s="166">
        <v>-24.646999999999998</v>
      </c>
      <c r="BI28" s="166">
        <v>-2.2564000000000002</v>
      </c>
      <c r="BJ28" s="167"/>
      <c r="BK28" s="166">
        <v>7.6162000000000001</v>
      </c>
      <c r="BL28" s="166">
        <v>7.8117999999999999</v>
      </c>
      <c r="BM28" s="166">
        <v>3.7887</v>
      </c>
      <c r="BN28" s="166">
        <v>2.5455999999999999</v>
      </c>
      <c r="BO28" s="166">
        <v>-138.6456</v>
      </c>
      <c r="BP28" s="166">
        <v>110.2633</v>
      </c>
      <c r="BQ28" s="166">
        <v>110.3549</v>
      </c>
      <c r="BR28" s="166">
        <v>-105.1987</v>
      </c>
      <c r="BS28" s="166">
        <v>-79.136300000000006</v>
      </c>
      <c r="BT28" s="167"/>
      <c r="BU28" s="167"/>
      <c r="BV28" s="167"/>
      <c r="BW28" s="166">
        <v>35.926400000000001</v>
      </c>
      <c r="BX28" s="166">
        <v>13.63</v>
      </c>
      <c r="BY28" s="166">
        <v>12.05</v>
      </c>
      <c r="BZ28" s="166">
        <v>-0.31</v>
      </c>
      <c r="CA28" s="166">
        <v>16.54</v>
      </c>
      <c r="CB28" s="166">
        <v>-17.4102</v>
      </c>
      <c r="CC28" s="166">
        <v>-17.812100000000001</v>
      </c>
      <c r="CD28" s="166">
        <v>24.210699999999999</v>
      </c>
      <c r="CE28" s="166">
        <v>22.785499999999999</v>
      </c>
      <c r="CF28" s="166">
        <v>-5.4682000000000004</v>
      </c>
      <c r="CG28" s="166">
        <v>-9.2316000000000003</v>
      </c>
      <c r="CH28" s="166">
        <v>-9.6251999999999995</v>
      </c>
      <c r="CI28" s="166">
        <v>8.2851999999999997</v>
      </c>
      <c r="CJ28" s="166">
        <v>14.6477</v>
      </c>
      <c r="CK28" s="166">
        <v>3.6393</v>
      </c>
      <c r="CL28" s="166">
        <v>6.9820000000000002</v>
      </c>
      <c r="CM28" s="166">
        <v>14.9</v>
      </c>
      <c r="CN28" s="166">
        <v>-27.6</v>
      </c>
      <c r="CO28" s="166">
        <v>-4.84</v>
      </c>
      <c r="CP28" s="166">
        <v>37.146599999999999</v>
      </c>
      <c r="CQ28" s="166">
        <v>37.1768</v>
      </c>
      <c r="CR28" s="166">
        <v>35.627200000000002</v>
      </c>
      <c r="CS28" s="166">
        <v>56.182899999999997</v>
      </c>
      <c r="CT28" s="166">
        <v>56.608400000000003</v>
      </c>
      <c r="CU28" s="166">
        <v>-21.3523</v>
      </c>
      <c r="CV28" s="166">
        <v>-54.582099999999997</v>
      </c>
      <c r="CW28" s="166">
        <v>-14.009</v>
      </c>
      <c r="CX28" s="166">
        <v>3.7557</v>
      </c>
      <c r="CY28" s="166">
        <v>45.71</v>
      </c>
      <c r="CZ28" s="166">
        <v>18.809999999999999</v>
      </c>
      <c r="DA28" s="166">
        <v>15.004899999999999</v>
      </c>
      <c r="DB28" s="166">
        <v>13.9679</v>
      </c>
      <c r="DC28" s="166">
        <v>-12.117599999999999</v>
      </c>
      <c r="DD28" s="167"/>
      <c r="DE28" s="166">
        <v>-15.898099999999999</v>
      </c>
      <c r="DF28" s="166">
        <v>-15.785500000000001</v>
      </c>
      <c r="DG28" s="166">
        <v>1.5632999999999999</v>
      </c>
      <c r="DH28" s="167"/>
      <c r="DI28" s="167"/>
      <c r="DJ28" s="166">
        <v>-48.2</v>
      </c>
      <c r="DK28" s="166">
        <v>-46.5</v>
      </c>
      <c r="DL28" s="166">
        <v>2.1343999999999999</v>
      </c>
      <c r="DM28" s="166">
        <v>15.4</v>
      </c>
      <c r="DN28" s="166">
        <v>20.22</v>
      </c>
      <c r="DO28" s="166">
        <v>19.96</v>
      </c>
      <c r="DP28" s="166">
        <v>9.94</v>
      </c>
      <c r="DQ28" s="166">
        <v>-5.81</v>
      </c>
      <c r="DR28" s="166">
        <v>19.452500000000001</v>
      </c>
      <c r="DS28" s="166">
        <v>-3.5651999999999999</v>
      </c>
      <c r="DT28" s="166">
        <v>-8.57</v>
      </c>
      <c r="DU28" s="166">
        <v>-8.73</v>
      </c>
      <c r="DV28" s="166">
        <v>28.64</v>
      </c>
      <c r="DW28" s="166">
        <v>14.81</v>
      </c>
      <c r="DX28" s="166">
        <v>-2.1455000000000002</v>
      </c>
      <c r="DY28" s="166">
        <v>-1.4818</v>
      </c>
      <c r="DZ28" s="166">
        <v>-28.8462</v>
      </c>
      <c r="EA28" s="166">
        <v>-28.5091</v>
      </c>
      <c r="EB28" s="166">
        <v>51.628399999999999</v>
      </c>
      <c r="EC28" s="166">
        <v>21.099399999999999</v>
      </c>
      <c r="ED28" s="166">
        <v>11.2835</v>
      </c>
      <c r="EE28" s="166">
        <v>11.4688</v>
      </c>
      <c r="EF28" s="166">
        <v>-6.1393000000000004</v>
      </c>
      <c r="EG28" s="166">
        <v>-12.321999999999999</v>
      </c>
      <c r="EH28" s="166">
        <v>-12.132</v>
      </c>
      <c r="EI28" s="166">
        <v>28.1675</v>
      </c>
      <c r="EJ28" s="166">
        <v>-66.332400000000007</v>
      </c>
      <c r="EK28" s="167"/>
      <c r="EL28" s="166">
        <v>-14.473100000000001</v>
      </c>
      <c r="EM28" s="166">
        <v>-13.7555</v>
      </c>
      <c r="EN28" s="167"/>
      <c r="EO28" s="166">
        <v>2.9041999999999999</v>
      </c>
      <c r="EP28" s="167"/>
      <c r="EQ28" s="166">
        <v>27.152000000000001</v>
      </c>
      <c r="ER28" s="166">
        <v>-25.951599999999999</v>
      </c>
      <c r="ES28" s="166">
        <v>-25.805700000000002</v>
      </c>
      <c r="ET28" s="166">
        <v>-11.9808</v>
      </c>
      <c r="EU28" s="166">
        <v>-19.87</v>
      </c>
      <c r="EV28" s="166">
        <v>-9.89</v>
      </c>
      <c r="EW28" s="166">
        <v>0.9</v>
      </c>
      <c r="EX28" s="166">
        <v>4.9736000000000002</v>
      </c>
      <c r="EY28" s="166">
        <v>-11.1366</v>
      </c>
      <c r="EZ28" s="166">
        <v>-9.8353999999999999</v>
      </c>
      <c r="FA28" s="166">
        <v>-10.016400000000001</v>
      </c>
      <c r="FB28" s="166">
        <v>9.0566999999999993</v>
      </c>
      <c r="FC28" s="166">
        <v>-7.8955000000000002</v>
      </c>
      <c r="FD28" s="166">
        <v>-5.1780999999999997</v>
      </c>
      <c r="FE28" s="166">
        <v>7.3743999999999996</v>
      </c>
      <c r="FF28" s="167"/>
      <c r="FG28" s="166">
        <v>-2.4299999999999999E-2</v>
      </c>
      <c r="FH28" s="166">
        <v>0</v>
      </c>
      <c r="FI28" s="166">
        <v>0</v>
      </c>
      <c r="FJ28" s="166">
        <v>0</v>
      </c>
      <c r="FK28" s="166">
        <v>14.401199999999999</v>
      </c>
      <c r="FL28" s="166">
        <v>14.5687</v>
      </c>
      <c r="FM28" s="166">
        <v>-11.052099999999999</v>
      </c>
      <c r="FN28" s="166">
        <v>18.759499999999999</v>
      </c>
      <c r="FO28" s="166">
        <v>18.950700000000001</v>
      </c>
      <c r="FP28" s="166">
        <v>2.6989000000000001</v>
      </c>
      <c r="FQ28" s="166">
        <v>13.4574</v>
      </c>
      <c r="FR28" s="166">
        <v>19.708600000000001</v>
      </c>
      <c r="FS28" s="166">
        <v>-15.64</v>
      </c>
      <c r="FT28" s="166">
        <v>-1.5084</v>
      </c>
      <c r="FU28" s="166">
        <v>0.1925</v>
      </c>
      <c r="FV28" s="166">
        <v>0.99</v>
      </c>
      <c r="FW28" s="166">
        <v>0.13</v>
      </c>
      <c r="FX28" s="166">
        <v>-19.224799999999998</v>
      </c>
      <c r="FY28" s="166">
        <v>2.7471000000000001</v>
      </c>
      <c r="FZ28" s="166">
        <v>7.7249999999999996</v>
      </c>
      <c r="GA28" s="166">
        <v>1.2490000000000001</v>
      </c>
      <c r="GB28" s="167"/>
      <c r="GC28" s="166">
        <v>29.08</v>
      </c>
      <c r="GD28" s="166">
        <v>-26.285299999999999</v>
      </c>
      <c r="GE28" s="166">
        <v>-19.5715</v>
      </c>
      <c r="GF28" s="166">
        <v>-1.71</v>
      </c>
      <c r="GG28" s="166">
        <v>33.242699999999999</v>
      </c>
      <c r="GH28" s="167"/>
      <c r="GI28" s="166">
        <v>23.2044</v>
      </c>
      <c r="GJ28" s="166">
        <v>-6.8506</v>
      </c>
      <c r="GK28" s="166">
        <v>-7.3136000000000001</v>
      </c>
      <c r="GL28" s="166">
        <v>2.7450999999999999</v>
      </c>
      <c r="GM28" s="167"/>
      <c r="GN28" s="167"/>
      <c r="GO28" s="166">
        <v>-14.4262</v>
      </c>
      <c r="GP28" s="166">
        <v>76.826899999999995</v>
      </c>
      <c r="GQ28" s="166">
        <v>3.8967999999999998</v>
      </c>
      <c r="GR28" s="166">
        <v>-20.035699999999999</v>
      </c>
      <c r="GS28" s="166">
        <v>7.4915000000000003</v>
      </c>
      <c r="GT28" s="166">
        <v>6.2291999999999996</v>
      </c>
      <c r="GU28" s="166">
        <v>152.05449999999999</v>
      </c>
      <c r="GV28" s="166">
        <v>-0.39550000000000002</v>
      </c>
      <c r="GW28" s="166">
        <v>-7.5408999999999997</v>
      </c>
      <c r="GX28" s="166">
        <v>-8.81</v>
      </c>
      <c r="GY28" s="166">
        <v>1.3153999999999999</v>
      </c>
      <c r="GZ28" s="166">
        <v>9.1793999999999993</v>
      </c>
      <c r="HA28" s="166">
        <v>9.3521000000000001</v>
      </c>
      <c r="HB28" s="166">
        <v>0.76670000000000005</v>
      </c>
      <c r="HC28" s="166">
        <v>-19.782699999999998</v>
      </c>
      <c r="HD28" s="166">
        <v>-18.791599999999999</v>
      </c>
      <c r="HE28" s="166">
        <v>-19.28</v>
      </c>
      <c r="HF28" s="166">
        <v>19.310300000000002</v>
      </c>
      <c r="HG28" s="166">
        <v>22.0137</v>
      </c>
      <c r="HH28" s="166">
        <v>37.928199999999997</v>
      </c>
      <c r="HI28" s="166">
        <v>43.828499999999998</v>
      </c>
      <c r="HJ28" s="166">
        <v>-32.665500000000002</v>
      </c>
      <c r="HK28" s="166">
        <v>20.256599999999999</v>
      </c>
      <c r="HL28" s="167"/>
      <c r="HM28" s="166">
        <v>-11.119300000000001</v>
      </c>
      <c r="HN28" s="166">
        <v>-16.315200000000001</v>
      </c>
      <c r="HO28" s="166">
        <v>-18.005800000000001</v>
      </c>
      <c r="HP28" s="167"/>
      <c r="HQ28" s="167"/>
      <c r="HR28" s="166">
        <v>-24.905000000000001</v>
      </c>
      <c r="HS28" s="166">
        <v>-24.740200000000002</v>
      </c>
      <c r="HT28" s="166">
        <v>-24.296500000000002</v>
      </c>
      <c r="HU28" s="166">
        <v>-24.517299999999999</v>
      </c>
      <c r="HV28" s="166">
        <v>16.850000000000001</v>
      </c>
      <c r="HW28" s="166">
        <v>16.989999999999998</v>
      </c>
      <c r="HX28" s="166">
        <v>-24.3</v>
      </c>
      <c r="HY28" s="166">
        <v>-24.6</v>
      </c>
      <c r="HZ28" s="166">
        <v>0.19500000000000001</v>
      </c>
      <c r="IA28" s="166">
        <v>11.84</v>
      </c>
      <c r="IB28" s="166">
        <v>55.458300000000001</v>
      </c>
      <c r="IC28" s="166">
        <v>12.933299999999999</v>
      </c>
      <c r="ID28" s="166">
        <v>13.1541</v>
      </c>
      <c r="IE28" s="166">
        <v>-12.8</v>
      </c>
      <c r="IF28" s="166">
        <v>-31.6</v>
      </c>
      <c r="IG28" s="166">
        <v>7.9</v>
      </c>
      <c r="IH28" s="166">
        <v>7.6</v>
      </c>
      <c r="II28" s="167"/>
      <c r="IJ28" s="166">
        <v>-17.973400000000002</v>
      </c>
      <c r="IK28" s="166">
        <v>-135.69149999999999</v>
      </c>
      <c r="IL28" s="166">
        <v>20.553599999999999</v>
      </c>
      <c r="IM28" s="166">
        <v>-250.74180000000001</v>
      </c>
      <c r="IN28" s="166">
        <v>-12.651999999999999</v>
      </c>
      <c r="IO28" s="166">
        <v>-25.140999999999998</v>
      </c>
      <c r="IP28" s="166">
        <v>56.001899999999999</v>
      </c>
      <c r="IQ28" s="166">
        <v>115.14279999999999</v>
      </c>
      <c r="IR28" s="166">
        <v>118.0316</v>
      </c>
      <c r="IS28" s="166">
        <v>46.101599999999998</v>
      </c>
      <c r="IT28" s="166">
        <v>-23.696000000000002</v>
      </c>
      <c r="IU28" s="166">
        <v>11.776999999999999</v>
      </c>
      <c r="IV28" s="166">
        <v>11.036099999999999</v>
      </c>
      <c r="IW28" s="166">
        <v>-8.7703000000000007</v>
      </c>
      <c r="IX28" s="166">
        <v>121.5063</v>
      </c>
      <c r="IY28" s="166">
        <v>-164.90469999999999</v>
      </c>
      <c r="IZ28" s="166">
        <v>101.3753</v>
      </c>
      <c r="JA28" s="166">
        <v>-97.364500000000007</v>
      </c>
      <c r="JB28" s="166">
        <v>-2.8357000000000001</v>
      </c>
      <c r="JC28" s="166">
        <v>4.1239999999999997</v>
      </c>
      <c r="JD28" s="166">
        <v>-7.84</v>
      </c>
      <c r="JE28" s="166">
        <v>-2.2480000000000002</v>
      </c>
      <c r="JF28" s="166">
        <v>-2.254</v>
      </c>
      <c r="JG28" s="166">
        <v>3.84</v>
      </c>
      <c r="JH28" s="166">
        <v>-2.16</v>
      </c>
      <c r="JI28" s="166">
        <v>-2.3319999999999999</v>
      </c>
      <c r="JJ28" s="166">
        <v>-3.8071000000000002</v>
      </c>
      <c r="JK28" s="166">
        <v>0.20599999999999999</v>
      </c>
      <c r="JL28" s="166">
        <v>-3.3371</v>
      </c>
      <c r="JM28" s="166">
        <v>2.8</v>
      </c>
      <c r="JN28" s="166">
        <v>8.3089999999999993</v>
      </c>
      <c r="JO28" s="166">
        <v>7.5229999999999997</v>
      </c>
      <c r="JP28" s="167"/>
      <c r="JQ28" s="167"/>
      <c r="JR28" s="166">
        <v>3.4163999999999999</v>
      </c>
      <c r="JS28" s="166">
        <v>3.4855</v>
      </c>
      <c r="JT28" s="166">
        <v>2.4710000000000001</v>
      </c>
      <c r="JU28" s="167"/>
      <c r="JV28" s="166">
        <v>14.3</v>
      </c>
      <c r="JW28" s="166">
        <v>5.2370999999999999</v>
      </c>
      <c r="JX28" s="166">
        <v>1</v>
      </c>
      <c r="JY28" s="167"/>
      <c r="JZ28" s="166">
        <v>-5.2961</v>
      </c>
      <c r="KA28" s="166">
        <v>0</v>
      </c>
      <c r="KB28" s="166">
        <v>0</v>
      </c>
      <c r="KC28" s="166">
        <v>-4.7946</v>
      </c>
      <c r="KD28" s="167"/>
      <c r="KE28" s="166">
        <v>-10.8363</v>
      </c>
      <c r="KF28" s="166">
        <v>11.277799999999999</v>
      </c>
      <c r="KG28" s="166">
        <v>-9</v>
      </c>
      <c r="KH28" s="166">
        <v>-8.6999999999999993</v>
      </c>
      <c r="KI28" s="166">
        <v>25.023299999999999</v>
      </c>
      <c r="KJ28" s="166">
        <v>-58.883699999999997</v>
      </c>
    </row>
    <row r="29" spans="1:296" ht="18" customHeight="1" x14ac:dyDescent="0.3">
      <c r="A29" s="162" t="s">
        <v>68</v>
      </c>
      <c r="B29" s="162" t="s">
        <v>929</v>
      </c>
      <c r="C29" s="166">
        <v>0</v>
      </c>
      <c r="D29" s="167"/>
      <c r="E29" s="166">
        <v>4.3171999999999997</v>
      </c>
      <c r="F29" s="166">
        <v>-9.9093</v>
      </c>
      <c r="G29" s="166">
        <v>5.7111999999999998</v>
      </c>
      <c r="H29" s="166">
        <v>12.538600000000001</v>
      </c>
      <c r="I29" s="167"/>
      <c r="J29" s="166">
        <v>12.556900000000001</v>
      </c>
      <c r="K29" s="167"/>
      <c r="L29" s="166">
        <v>31.1754</v>
      </c>
      <c r="M29" s="166">
        <v>13.3706</v>
      </c>
      <c r="N29" s="166">
        <v>13.567</v>
      </c>
      <c r="O29" s="166">
        <v>-26.64</v>
      </c>
      <c r="P29" s="166">
        <v>-35.200000000000003</v>
      </c>
      <c r="Q29" s="166">
        <v>11</v>
      </c>
      <c r="R29" s="166">
        <v>7.452</v>
      </c>
      <c r="S29" s="167"/>
      <c r="T29" s="166">
        <v>-1.2423999999999999</v>
      </c>
      <c r="U29" s="166">
        <v>-12.3711</v>
      </c>
      <c r="V29" s="166">
        <v>8.4939999999999998</v>
      </c>
      <c r="W29" s="166">
        <v>8.3767999999999994</v>
      </c>
      <c r="X29" s="166">
        <v>14.3569</v>
      </c>
      <c r="Y29" s="166">
        <v>4.6722999999999999</v>
      </c>
      <c r="Z29" s="166">
        <v>-1.5814999999999999</v>
      </c>
      <c r="AA29" s="166">
        <v>2.2896999999999998</v>
      </c>
      <c r="AB29" s="167"/>
      <c r="AC29" s="166">
        <v>-1.1881999999999999</v>
      </c>
      <c r="AD29" s="166">
        <v>-0.69199999999999995</v>
      </c>
      <c r="AE29" s="166">
        <v>-0.68300000000000005</v>
      </c>
      <c r="AF29" s="166">
        <v>1.228</v>
      </c>
      <c r="AG29" s="166">
        <v>4.4400000000000004</v>
      </c>
      <c r="AH29" s="166">
        <v>4.4000000000000004</v>
      </c>
      <c r="AI29" s="166">
        <v>-0.41199999999999998</v>
      </c>
      <c r="AJ29" s="166">
        <v>0.19500000000000001</v>
      </c>
      <c r="AK29" s="166">
        <v>-10.82</v>
      </c>
      <c r="AL29" s="166">
        <v>-10.55</v>
      </c>
      <c r="AM29" s="167"/>
      <c r="AN29" s="166">
        <v>-14.45</v>
      </c>
      <c r="AO29" s="166">
        <v>-14.44</v>
      </c>
      <c r="AP29" s="166">
        <v>5.9927000000000001</v>
      </c>
      <c r="AQ29" s="166">
        <v>2.9097</v>
      </c>
      <c r="AR29" s="166">
        <v>23.765000000000001</v>
      </c>
      <c r="AS29" s="166">
        <v>28.230399999999999</v>
      </c>
      <c r="AT29" s="166">
        <v>-7.4842000000000004</v>
      </c>
      <c r="AU29" s="166">
        <v>-8.4586000000000006</v>
      </c>
      <c r="AV29" s="166">
        <v>-8.2338000000000005</v>
      </c>
      <c r="AW29" s="166">
        <v>15.3741</v>
      </c>
      <c r="AX29" s="166">
        <v>14.214399999999999</v>
      </c>
      <c r="AY29" s="166">
        <v>-23.7883</v>
      </c>
      <c r="AZ29" s="166">
        <v>-21.924199999999999</v>
      </c>
      <c r="BA29" s="166">
        <v>31.6616</v>
      </c>
      <c r="BB29" s="166">
        <v>27.510300000000001</v>
      </c>
      <c r="BC29" s="166">
        <v>79.2273</v>
      </c>
      <c r="BD29" s="166">
        <v>7.2865000000000002</v>
      </c>
      <c r="BE29" s="166">
        <v>-5.5</v>
      </c>
      <c r="BF29" s="166">
        <v>-5.6</v>
      </c>
      <c r="BG29" s="166">
        <v>-22.874600000000001</v>
      </c>
      <c r="BH29" s="166">
        <v>-25.0274</v>
      </c>
      <c r="BI29" s="166">
        <v>-2.2968999999999999</v>
      </c>
      <c r="BJ29" s="167"/>
      <c r="BK29" s="166">
        <v>4.8148999999999997</v>
      </c>
      <c r="BL29" s="166">
        <v>9.0684000000000005</v>
      </c>
      <c r="BM29" s="166">
        <v>5.0357000000000003</v>
      </c>
      <c r="BN29" s="166">
        <v>3.2284000000000002</v>
      </c>
      <c r="BO29" s="166">
        <v>-134.7697</v>
      </c>
      <c r="BP29" s="166">
        <v>134.55609999999999</v>
      </c>
      <c r="BQ29" s="166">
        <v>135.22749999999999</v>
      </c>
      <c r="BR29" s="166">
        <v>-115.2603</v>
      </c>
      <c r="BS29" s="166">
        <v>-43.840899999999998</v>
      </c>
      <c r="BT29" s="167"/>
      <c r="BU29" s="167"/>
      <c r="BV29" s="167"/>
      <c r="BW29" s="166">
        <v>36.175899999999999</v>
      </c>
      <c r="BX29" s="166">
        <v>15.82</v>
      </c>
      <c r="BY29" s="166">
        <v>11.42</v>
      </c>
      <c r="BZ29" s="166">
        <v>-9.02</v>
      </c>
      <c r="CA29" s="166">
        <v>15.25</v>
      </c>
      <c r="CB29" s="166">
        <v>-14.1953</v>
      </c>
      <c r="CC29" s="166">
        <v>-13.2576</v>
      </c>
      <c r="CD29" s="166">
        <v>26.7287</v>
      </c>
      <c r="CE29" s="166">
        <v>24.805199999999999</v>
      </c>
      <c r="CF29" s="166">
        <v>-6.6559999999999997</v>
      </c>
      <c r="CG29" s="166">
        <v>6.6105999999999998</v>
      </c>
      <c r="CH29" s="166">
        <v>6.4459999999999997</v>
      </c>
      <c r="CI29" s="166">
        <v>4.9447999999999999</v>
      </c>
      <c r="CJ29" s="166">
        <v>28.027799999999999</v>
      </c>
      <c r="CK29" s="166">
        <v>4.032</v>
      </c>
      <c r="CL29" s="166">
        <v>7.4950000000000001</v>
      </c>
      <c r="CM29" s="166">
        <v>30.1</v>
      </c>
      <c r="CN29" s="166">
        <v>-54.3</v>
      </c>
      <c r="CO29" s="166">
        <v>-5.14</v>
      </c>
      <c r="CP29" s="166">
        <v>40.083599999999997</v>
      </c>
      <c r="CQ29" s="166">
        <v>40.145299999999999</v>
      </c>
      <c r="CR29" s="166">
        <v>39.211399999999998</v>
      </c>
      <c r="CS29" s="166">
        <v>64.341800000000006</v>
      </c>
      <c r="CT29" s="166">
        <v>64.827100000000002</v>
      </c>
      <c r="CU29" s="166">
        <v>-19.673500000000001</v>
      </c>
      <c r="CV29" s="166">
        <v>-65.749399999999994</v>
      </c>
      <c r="CW29" s="166">
        <v>-11.139900000000001</v>
      </c>
      <c r="CX29" s="166">
        <v>3.9756</v>
      </c>
      <c r="CY29" s="166">
        <v>48.06</v>
      </c>
      <c r="CZ29" s="166">
        <v>19.72</v>
      </c>
      <c r="DA29" s="166">
        <v>16.254899999999999</v>
      </c>
      <c r="DB29" s="166">
        <v>14.8468</v>
      </c>
      <c r="DC29" s="166">
        <v>-12.430999999999999</v>
      </c>
      <c r="DD29" s="167"/>
      <c r="DE29" s="166">
        <v>-28.855699999999999</v>
      </c>
      <c r="DF29" s="166">
        <v>-28.551300000000001</v>
      </c>
      <c r="DG29" s="166">
        <v>15.427199999999999</v>
      </c>
      <c r="DH29" s="167"/>
      <c r="DI29" s="167"/>
      <c r="DJ29" s="166">
        <v>-53.5</v>
      </c>
      <c r="DK29" s="166">
        <v>-55.6</v>
      </c>
      <c r="DL29" s="166">
        <v>2.2101000000000002</v>
      </c>
      <c r="DM29" s="166">
        <v>16.600000000000001</v>
      </c>
      <c r="DN29" s="166">
        <v>20.059999999999999</v>
      </c>
      <c r="DO29" s="166">
        <v>21.64</v>
      </c>
      <c r="DP29" s="166">
        <v>11.08</v>
      </c>
      <c r="DQ29" s="166">
        <v>-5.7</v>
      </c>
      <c r="DR29" s="166">
        <v>19.065000000000001</v>
      </c>
      <c r="DS29" s="166">
        <v>-16.085899999999999</v>
      </c>
      <c r="DT29" s="166">
        <v>-11.53</v>
      </c>
      <c r="DU29" s="166">
        <v>-11.63</v>
      </c>
      <c r="DV29" s="166">
        <v>35.18</v>
      </c>
      <c r="DW29" s="166">
        <v>14.81</v>
      </c>
      <c r="DX29" s="166">
        <v>-14.9818</v>
      </c>
      <c r="DY29" s="166">
        <v>-8.0726999999999993</v>
      </c>
      <c r="DZ29" s="166">
        <v>-30.045400000000001</v>
      </c>
      <c r="EA29" s="166">
        <v>-29.4818</v>
      </c>
      <c r="EB29" s="166">
        <v>49.974800000000002</v>
      </c>
      <c r="EC29" s="166">
        <v>18.132999999999999</v>
      </c>
      <c r="ED29" s="166">
        <v>8.3682999999999996</v>
      </c>
      <c r="EE29" s="166">
        <v>8.5565999999999995</v>
      </c>
      <c r="EF29" s="166">
        <v>-3.1787000000000001</v>
      </c>
      <c r="EG29" s="166">
        <v>-9.3104999999999993</v>
      </c>
      <c r="EH29" s="166">
        <v>-12.428000000000001</v>
      </c>
      <c r="EI29" s="166">
        <v>39.900100000000002</v>
      </c>
      <c r="EJ29" s="166">
        <v>-65.710499999999996</v>
      </c>
      <c r="EK29" s="167"/>
      <c r="EL29" s="166">
        <v>-14.950699999999999</v>
      </c>
      <c r="EM29" s="166">
        <v>-14.6083</v>
      </c>
      <c r="EN29" s="167"/>
      <c r="EO29" s="166">
        <v>9.1144999999999996</v>
      </c>
      <c r="EP29" s="167"/>
      <c r="EQ29" s="166">
        <v>25.616</v>
      </c>
      <c r="ER29" s="166">
        <v>-27.528500000000001</v>
      </c>
      <c r="ES29" s="166">
        <v>-26.732399999999998</v>
      </c>
      <c r="ET29" s="166">
        <v>-11.4283</v>
      </c>
      <c r="EU29" s="166">
        <v>-10.93</v>
      </c>
      <c r="EV29" s="166">
        <v>-9.94</v>
      </c>
      <c r="EW29" s="166">
        <v>-4.4000000000000004</v>
      </c>
      <c r="EX29" s="166">
        <v>5.5850999999999997</v>
      </c>
      <c r="EY29" s="166">
        <v>-8.9042999999999992</v>
      </c>
      <c r="EZ29" s="166">
        <v>-9.3623999999999992</v>
      </c>
      <c r="FA29" s="166">
        <v>-9.5469000000000008</v>
      </c>
      <c r="FB29" s="166">
        <v>8.2832000000000008</v>
      </c>
      <c r="FC29" s="166">
        <v>-11.0914</v>
      </c>
      <c r="FD29" s="166">
        <v>-4.1698000000000004</v>
      </c>
      <c r="FE29" s="166">
        <v>7.4367999999999999</v>
      </c>
      <c r="FF29" s="167"/>
      <c r="FG29" s="166">
        <v>-0.98209999999999997</v>
      </c>
      <c r="FH29" s="166">
        <v>0</v>
      </c>
      <c r="FI29" s="166">
        <v>0</v>
      </c>
      <c r="FJ29" s="166">
        <v>0</v>
      </c>
      <c r="FK29" s="166">
        <v>9.5449999999999999</v>
      </c>
      <c r="FL29" s="166">
        <v>8.8751999999999995</v>
      </c>
      <c r="FM29" s="166">
        <v>-9.5449999999999999</v>
      </c>
      <c r="FN29" s="166">
        <v>19.218399999999999</v>
      </c>
      <c r="FO29" s="166">
        <v>19.0014</v>
      </c>
      <c r="FP29" s="166">
        <v>2.2585000000000002</v>
      </c>
      <c r="FQ29" s="166">
        <v>14.580500000000001</v>
      </c>
      <c r="FR29" s="166">
        <v>20.919499999999999</v>
      </c>
      <c r="FS29" s="166">
        <v>-15.44</v>
      </c>
      <c r="FT29" s="166">
        <v>-1.2043999999999999</v>
      </c>
      <c r="FU29" s="166">
        <v>0.19159999999999999</v>
      </c>
      <c r="FV29" s="166">
        <v>0.85</v>
      </c>
      <c r="FW29" s="166">
        <v>-0.06</v>
      </c>
      <c r="FX29" s="166">
        <v>-20.565799999999999</v>
      </c>
      <c r="FY29" s="167"/>
      <c r="FZ29" s="166">
        <v>7.7409999999999997</v>
      </c>
      <c r="GA29" s="166">
        <v>0.624</v>
      </c>
      <c r="GB29" s="167"/>
      <c r="GC29" s="166">
        <v>26.87</v>
      </c>
      <c r="GD29" s="166">
        <v>-28.235600000000002</v>
      </c>
      <c r="GE29" s="166">
        <v>-20.4268</v>
      </c>
      <c r="GF29" s="166">
        <v>-2.0299999999999998</v>
      </c>
      <c r="GG29" s="166">
        <v>36.120100000000001</v>
      </c>
      <c r="GH29" s="167"/>
      <c r="GI29" s="166">
        <v>25.792899999999999</v>
      </c>
      <c r="GJ29" s="166">
        <v>-8.7563999999999993</v>
      </c>
      <c r="GK29" s="166">
        <v>-9.3865999999999996</v>
      </c>
      <c r="GL29" s="166">
        <v>2.8900999999999999</v>
      </c>
      <c r="GM29" s="166">
        <v>7.4300000000000005E-2</v>
      </c>
      <c r="GN29" s="167"/>
      <c r="GO29" s="167"/>
      <c r="GP29" s="166">
        <v>79.323400000000007</v>
      </c>
      <c r="GQ29" s="166">
        <v>4.8982999999999999</v>
      </c>
      <c r="GR29" s="166">
        <v>-20.2956</v>
      </c>
      <c r="GS29" s="166">
        <v>6.2302999999999997</v>
      </c>
      <c r="GT29" s="166">
        <v>6.5209999999999999</v>
      </c>
      <c r="GU29" s="166">
        <v>160.5685</v>
      </c>
      <c r="GV29" s="166">
        <v>2.6100000000000002E-2</v>
      </c>
      <c r="GW29" s="166">
        <v>-6.9850000000000003</v>
      </c>
      <c r="GX29" s="166">
        <v>-7.5834999999999999</v>
      </c>
      <c r="GY29" s="166">
        <v>1.4787999999999999</v>
      </c>
      <c r="GZ29" s="166">
        <v>9.3039000000000005</v>
      </c>
      <c r="HA29" s="166">
        <v>9.3916000000000004</v>
      </c>
      <c r="HB29" s="166">
        <v>0.88859999999999995</v>
      </c>
      <c r="HC29" s="166">
        <v>-21.950700000000001</v>
      </c>
      <c r="HD29" s="166">
        <v>-21.176200000000001</v>
      </c>
      <c r="HE29" s="166">
        <v>-20.12</v>
      </c>
      <c r="HF29" s="166">
        <v>22.222200000000001</v>
      </c>
      <c r="HG29" s="166">
        <v>22.806100000000001</v>
      </c>
      <c r="HH29" s="166">
        <v>37.756100000000004</v>
      </c>
      <c r="HI29" s="166">
        <v>44.166200000000003</v>
      </c>
      <c r="HJ29" s="166">
        <v>-33.176900000000003</v>
      </c>
      <c r="HK29" s="166">
        <v>19.6465</v>
      </c>
      <c r="HL29" s="167"/>
      <c r="HM29" s="166">
        <v>-12.3246</v>
      </c>
      <c r="HN29" s="166">
        <v>-19.193999999999999</v>
      </c>
      <c r="HO29" s="166">
        <v>-19.999199999999998</v>
      </c>
      <c r="HP29" s="167"/>
      <c r="HQ29" s="167"/>
      <c r="HR29" s="166">
        <v>-25.674099999999999</v>
      </c>
      <c r="HS29" s="166">
        <v>-25.531199999999998</v>
      </c>
      <c r="HT29" s="166">
        <v>-24.398299999999999</v>
      </c>
      <c r="HU29" s="166">
        <v>-24.089200000000002</v>
      </c>
      <c r="HV29" s="166">
        <v>15.87</v>
      </c>
      <c r="HW29" s="166">
        <v>15.86</v>
      </c>
      <c r="HX29" s="166">
        <v>-26</v>
      </c>
      <c r="HY29" s="166">
        <v>-25.8</v>
      </c>
      <c r="HZ29" s="166">
        <v>0.24629999999999999</v>
      </c>
      <c r="IA29" s="166">
        <v>11.36</v>
      </c>
      <c r="IB29" s="166">
        <v>56.244599999999998</v>
      </c>
      <c r="IC29" s="166">
        <v>13.1876</v>
      </c>
      <c r="ID29" s="166">
        <v>12.976699999999999</v>
      </c>
      <c r="IE29" s="166">
        <v>-13</v>
      </c>
      <c r="IF29" s="166">
        <v>-31.2</v>
      </c>
      <c r="IG29" s="166">
        <v>8.6</v>
      </c>
      <c r="IH29" s="166">
        <v>8.1</v>
      </c>
      <c r="II29" s="167"/>
      <c r="IJ29" s="167"/>
      <c r="IK29" s="166">
        <v>-138.08670000000001</v>
      </c>
      <c r="IL29" s="166">
        <v>24.434699999999999</v>
      </c>
      <c r="IM29" s="166">
        <v>-248.79239999999999</v>
      </c>
      <c r="IN29" s="166">
        <v>-14.617100000000001</v>
      </c>
      <c r="IO29" s="166">
        <v>-23.594799999999999</v>
      </c>
      <c r="IP29" s="166">
        <v>53.138399999999997</v>
      </c>
      <c r="IQ29" s="166">
        <v>117.5864</v>
      </c>
      <c r="IR29" s="166">
        <v>118.7824</v>
      </c>
      <c r="IS29" s="166">
        <v>47.068199999999997</v>
      </c>
      <c r="IT29" s="166">
        <v>-25.653300000000002</v>
      </c>
      <c r="IU29" s="166">
        <v>13.895200000000001</v>
      </c>
      <c r="IV29" s="166">
        <v>12.6837</v>
      </c>
      <c r="IW29" s="166">
        <v>-6.4279000000000002</v>
      </c>
      <c r="IX29" s="166">
        <v>118.5275</v>
      </c>
      <c r="IY29" s="166">
        <v>-165.68729999999999</v>
      </c>
      <c r="IZ29" s="166">
        <v>97.881799999999998</v>
      </c>
      <c r="JA29" s="166">
        <v>-96.076599999999999</v>
      </c>
      <c r="JB29" s="166">
        <v>-2.6233</v>
      </c>
      <c r="JC29" s="166">
        <v>4.3109999999999999</v>
      </c>
      <c r="JD29" s="166">
        <v>-8.4</v>
      </c>
      <c r="JE29" s="166">
        <v>-2.2240000000000002</v>
      </c>
      <c r="JF29" s="166">
        <v>-2.23</v>
      </c>
      <c r="JG29" s="166">
        <v>3.52</v>
      </c>
      <c r="JH29" s="166">
        <v>-2.08</v>
      </c>
      <c r="JI29" s="166">
        <v>-2.3054000000000001</v>
      </c>
      <c r="JJ29" s="166">
        <v>-3.6606000000000001</v>
      </c>
      <c r="JK29" s="166">
        <v>-0.1144</v>
      </c>
      <c r="JL29" s="166">
        <v>-3.1907000000000001</v>
      </c>
      <c r="JM29" s="166">
        <v>2.5</v>
      </c>
      <c r="JN29" s="166">
        <v>7.2610000000000001</v>
      </c>
      <c r="JO29" s="166">
        <v>7.1070000000000002</v>
      </c>
      <c r="JP29" s="167"/>
      <c r="JQ29" s="167"/>
      <c r="JR29" s="166">
        <v>2.3582000000000001</v>
      </c>
      <c r="JS29" s="166">
        <v>2.6858</v>
      </c>
      <c r="JT29" s="166">
        <v>2.6225999999999998</v>
      </c>
      <c r="JU29" s="167"/>
      <c r="JV29" s="166">
        <v>14.7</v>
      </c>
      <c r="JW29" s="166">
        <v>3.6730999999999998</v>
      </c>
      <c r="JX29" s="166">
        <v>1.08</v>
      </c>
      <c r="JY29" s="167"/>
      <c r="JZ29" s="166">
        <v>-4.7371999999999996</v>
      </c>
      <c r="KA29" s="167"/>
      <c r="KB29" s="167"/>
      <c r="KC29" s="166">
        <v>-5.0190000000000001</v>
      </c>
      <c r="KD29" s="167"/>
      <c r="KE29" s="166">
        <v>-10.1823</v>
      </c>
      <c r="KF29" s="166">
        <v>10.3507</v>
      </c>
      <c r="KG29" s="166">
        <v>-9.5</v>
      </c>
      <c r="KH29" s="166">
        <v>-8.6999999999999993</v>
      </c>
      <c r="KI29" s="166">
        <v>27.584299999999999</v>
      </c>
      <c r="KJ29" s="166">
        <v>-58.769300000000001</v>
      </c>
    </row>
    <row r="30" spans="1:296" ht="18" customHeight="1" x14ac:dyDescent="0.3">
      <c r="A30" s="162" t="s">
        <v>68</v>
      </c>
      <c r="B30" s="162" t="s">
        <v>930</v>
      </c>
      <c r="C30" s="166">
        <v>0</v>
      </c>
      <c r="D30" s="167"/>
      <c r="E30" s="166">
        <v>4.3986000000000001</v>
      </c>
      <c r="F30" s="166">
        <v>-10.1797</v>
      </c>
      <c r="G30" s="166">
        <v>5.8875000000000002</v>
      </c>
      <c r="H30" s="166">
        <v>12.539199999999999</v>
      </c>
      <c r="I30" s="167"/>
      <c r="J30" s="166">
        <v>13.2342</v>
      </c>
      <c r="K30" s="167"/>
      <c r="L30" s="166">
        <v>32.263800000000003</v>
      </c>
      <c r="M30" s="167"/>
      <c r="N30" s="166">
        <v>14.257</v>
      </c>
      <c r="O30" s="166">
        <v>-28.86</v>
      </c>
      <c r="P30" s="166">
        <v>-35.200000000000003</v>
      </c>
      <c r="Q30" s="166">
        <v>11</v>
      </c>
      <c r="R30" s="166">
        <v>7.452</v>
      </c>
      <c r="S30" s="166">
        <v>-24.2</v>
      </c>
      <c r="T30" s="166">
        <v>-0.97099999999999997</v>
      </c>
      <c r="U30" s="166">
        <v>-12.436299999999999</v>
      </c>
      <c r="V30" s="166">
        <v>8.8602000000000007</v>
      </c>
      <c r="W30" s="166">
        <v>8.7112999999999996</v>
      </c>
      <c r="X30" s="166">
        <v>15.0045</v>
      </c>
      <c r="Y30" s="166">
        <v>5.1037999999999997</v>
      </c>
      <c r="Z30" s="166">
        <v>-1.7051000000000001</v>
      </c>
      <c r="AA30" s="166">
        <v>2.2147999999999999</v>
      </c>
      <c r="AB30" s="167"/>
      <c r="AC30" s="166">
        <v>-1.1842999999999999</v>
      </c>
      <c r="AD30" s="166">
        <v>-0.92900000000000005</v>
      </c>
      <c r="AE30" s="166">
        <v>-0.92</v>
      </c>
      <c r="AF30" s="166">
        <v>1.006</v>
      </c>
      <c r="AG30" s="166">
        <v>6.66</v>
      </c>
      <c r="AH30" s="166">
        <v>4.4000000000000004</v>
      </c>
      <c r="AI30" s="166">
        <v>-0.22800000000000001</v>
      </c>
      <c r="AJ30" s="166">
        <v>0.191</v>
      </c>
      <c r="AK30" s="166">
        <v>-12.36</v>
      </c>
      <c r="AL30" s="166">
        <v>-12.3</v>
      </c>
      <c r="AM30" s="167"/>
      <c r="AN30" s="166">
        <v>-14.54</v>
      </c>
      <c r="AO30" s="166">
        <v>-14.57</v>
      </c>
      <c r="AP30" s="166">
        <v>7.5667</v>
      </c>
      <c r="AQ30" s="166">
        <v>3.0266999999999999</v>
      </c>
      <c r="AR30" s="166">
        <v>24.5916</v>
      </c>
      <c r="AS30" s="166">
        <v>29.058399999999999</v>
      </c>
      <c r="AT30" s="166">
        <v>-1.4365000000000001</v>
      </c>
      <c r="AU30" s="166">
        <v>-8.6146999999999991</v>
      </c>
      <c r="AV30" s="166">
        <v>-8.4620999999999995</v>
      </c>
      <c r="AW30" s="166">
        <v>3.1753999999999998</v>
      </c>
      <c r="AX30" s="166">
        <v>3.2250999999999999</v>
      </c>
      <c r="AY30" s="166">
        <v>-19.4529</v>
      </c>
      <c r="AZ30" s="166">
        <v>-17.822600000000001</v>
      </c>
      <c r="BA30" s="166">
        <v>27.412500000000001</v>
      </c>
      <c r="BB30" s="166">
        <v>27.5547</v>
      </c>
      <c r="BC30" s="166">
        <v>70.634200000000007</v>
      </c>
      <c r="BD30" s="166">
        <v>8.8010999999999999</v>
      </c>
      <c r="BE30" s="166">
        <v>-5.5</v>
      </c>
      <c r="BF30" s="166">
        <v>-5.5</v>
      </c>
      <c r="BG30" s="166">
        <v>-27.4589</v>
      </c>
      <c r="BH30" s="166">
        <v>-26.997599999999998</v>
      </c>
      <c r="BI30" s="166">
        <v>-2.5859000000000001</v>
      </c>
      <c r="BJ30" s="167"/>
      <c r="BK30" s="166">
        <v>5.2262000000000004</v>
      </c>
      <c r="BL30" s="166">
        <v>7.9955999999999996</v>
      </c>
      <c r="BM30" s="166">
        <v>4.8875999999999999</v>
      </c>
      <c r="BN30" s="166">
        <v>3.2629999999999999</v>
      </c>
      <c r="BO30" s="166">
        <v>-159.03190000000001</v>
      </c>
      <c r="BP30" s="166">
        <v>140.5377</v>
      </c>
      <c r="BQ30" s="166">
        <v>139.98840000000001</v>
      </c>
      <c r="BR30" s="166">
        <v>-113.64790000000001</v>
      </c>
      <c r="BS30" s="166">
        <v>-55.233699999999999</v>
      </c>
      <c r="BT30" s="167"/>
      <c r="BU30" s="167"/>
      <c r="BV30" s="167"/>
      <c r="BW30" s="166">
        <v>38.471200000000003</v>
      </c>
      <c r="BX30" s="166">
        <v>16.95</v>
      </c>
      <c r="BY30" s="166">
        <v>12.1</v>
      </c>
      <c r="BZ30" s="166">
        <v>-8.77</v>
      </c>
      <c r="CA30" s="166">
        <v>16.62</v>
      </c>
      <c r="CB30" s="166">
        <v>-12.319900000000001</v>
      </c>
      <c r="CC30" s="166">
        <v>-12.319900000000001</v>
      </c>
      <c r="CD30" s="166">
        <v>25.8721</v>
      </c>
      <c r="CE30" s="166">
        <v>23.619900000000001</v>
      </c>
      <c r="CF30" s="166">
        <v>-6.4352</v>
      </c>
      <c r="CG30" s="166">
        <v>6.7523</v>
      </c>
      <c r="CH30" s="166">
        <v>6.6028000000000002</v>
      </c>
      <c r="CI30" s="166">
        <v>5.5358000000000001</v>
      </c>
      <c r="CJ30" s="166">
        <v>27.347899999999999</v>
      </c>
      <c r="CK30" s="166">
        <v>4.2153</v>
      </c>
      <c r="CL30" s="166">
        <v>7.8209999999999997</v>
      </c>
      <c r="CM30" s="166">
        <v>28.7</v>
      </c>
      <c r="CN30" s="166">
        <v>-52.5</v>
      </c>
      <c r="CO30" s="166">
        <v>-5.04</v>
      </c>
      <c r="CP30" s="166">
        <v>40.820500000000003</v>
      </c>
      <c r="CQ30" s="166">
        <v>40.997999999999998</v>
      </c>
      <c r="CR30" s="166">
        <v>39.643000000000001</v>
      </c>
      <c r="CS30" s="166">
        <v>67.067800000000005</v>
      </c>
      <c r="CT30" s="166">
        <v>67.224800000000002</v>
      </c>
      <c r="CU30" s="166">
        <v>-19.2776</v>
      </c>
      <c r="CV30" s="166">
        <v>-68.829099999999997</v>
      </c>
      <c r="CW30" s="166">
        <v>-12.3445</v>
      </c>
      <c r="CX30" s="166">
        <v>4.1039000000000003</v>
      </c>
      <c r="CY30" s="166">
        <v>48.55</v>
      </c>
      <c r="CZ30" s="166">
        <v>19.850000000000001</v>
      </c>
      <c r="DA30" s="166">
        <v>16.567399999999999</v>
      </c>
      <c r="DB30" s="166">
        <v>15.335100000000001</v>
      </c>
      <c r="DC30" s="166">
        <v>-12.7593</v>
      </c>
      <c r="DD30" s="166">
        <v>0</v>
      </c>
      <c r="DE30" s="166">
        <v>-28.2102</v>
      </c>
      <c r="DF30" s="166">
        <v>-28.356300000000001</v>
      </c>
      <c r="DG30" s="166">
        <v>12.3148</v>
      </c>
      <c r="DH30" s="166">
        <v>0</v>
      </c>
      <c r="DI30" s="166">
        <v>-7.3676000000000004</v>
      </c>
      <c r="DJ30" s="166">
        <v>-55.8</v>
      </c>
      <c r="DK30" s="167"/>
      <c r="DL30" s="166">
        <v>2.2894000000000001</v>
      </c>
      <c r="DM30" s="166">
        <v>17</v>
      </c>
      <c r="DN30" s="166">
        <v>21.16</v>
      </c>
      <c r="DO30" s="166">
        <v>22.32</v>
      </c>
      <c r="DP30" s="166">
        <v>11.44</v>
      </c>
      <c r="DQ30" s="166">
        <v>-6.03</v>
      </c>
      <c r="DR30" s="166">
        <v>19.84</v>
      </c>
      <c r="DS30" s="166">
        <v>-13.5433</v>
      </c>
      <c r="DT30" s="166">
        <v>-13.78</v>
      </c>
      <c r="DU30" s="166">
        <v>-13.92</v>
      </c>
      <c r="DV30" s="166">
        <v>37.72</v>
      </c>
      <c r="DW30" s="166">
        <v>14.93</v>
      </c>
      <c r="DX30" s="166">
        <v>-13.4727</v>
      </c>
      <c r="DY30" s="166">
        <v>-6.8544999999999998</v>
      </c>
      <c r="DZ30" s="166">
        <v>-28.342199999999998</v>
      </c>
      <c r="EA30" s="166">
        <v>-27.190899999999999</v>
      </c>
      <c r="EB30" s="166">
        <v>52.281799999999997</v>
      </c>
      <c r="EC30" s="166">
        <v>19.013300000000001</v>
      </c>
      <c r="ED30" s="166">
        <v>10.561299999999999</v>
      </c>
      <c r="EE30" s="166">
        <v>10.9901</v>
      </c>
      <c r="EF30" s="166">
        <v>-3.5038</v>
      </c>
      <c r="EG30" s="166">
        <v>-6.9878</v>
      </c>
      <c r="EH30" s="166">
        <v>-12.741</v>
      </c>
      <c r="EI30" s="166">
        <v>34.8369</v>
      </c>
      <c r="EJ30" s="166">
        <v>-62.163200000000003</v>
      </c>
      <c r="EK30" s="167"/>
      <c r="EL30" s="166">
        <v>-15.071400000000001</v>
      </c>
      <c r="EM30" s="166">
        <v>-14.3766</v>
      </c>
      <c r="EN30" s="167"/>
      <c r="EO30" s="166">
        <v>12.1835</v>
      </c>
      <c r="EP30" s="167"/>
      <c r="EQ30" s="166">
        <v>2.0640000000000001</v>
      </c>
      <c r="ER30" s="166">
        <v>-24.0563</v>
      </c>
      <c r="ES30" s="166">
        <v>-23.652899999999999</v>
      </c>
      <c r="ET30" s="166">
        <v>-8.8965999999999994</v>
      </c>
      <c r="EU30" s="166">
        <v>6.26</v>
      </c>
      <c r="EV30" s="166">
        <v>-9.39</v>
      </c>
      <c r="EW30" s="166">
        <v>-2</v>
      </c>
      <c r="EX30" s="166">
        <v>5.6593</v>
      </c>
      <c r="EY30" s="166">
        <v>-5.8461999999999996</v>
      </c>
      <c r="EZ30" s="166">
        <v>-9.4959000000000007</v>
      </c>
      <c r="FA30" s="166">
        <v>-9.7335999999999991</v>
      </c>
      <c r="FB30" s="166">
        <v>8.1434999999999995</v>
      </c>
      <c r="FC30" s="166">
        <v>-11.966900000000001</v>
      </c>
      <c r="FD30" s="166">
        <v>0</v>
      </c>
      <c r="FE30" s="166">
        <v>7.7004999999999999</v>
      </c>
      <c r="FF30" s="167"/>
      <c r="FG30" s="166">
        <v>-0.4546</v>
      </c>
      <c r="FH30" s="167"/>
      <c r="FI30" s="166">
        <v>0</v>
      </c>
      <c r="FJ30" s="167"/>
      <c r="FK30" s="166">
        <v>8.5403000000000002</v>
      </c>
      <c r="FL30" s="166">
        <v>8.0379000000000005</v>
      </c>
      <c r="FM30" s="166">
        <v>-7.7030000000000003</v>
      </c>
      <c r="FN30" s="166">
        <v>18.171099999999999</v>
      </c>
      <c r="FO30" s="166">
        <v>18.288599999999999</v>
      </c>
      <c r="FP30" s="166">
        <v>4.1380999999999997</v>
      </c>
      <c r="FQ30" s="166">
        <v>16.189</v>
      </c>
      <c r="FR30" s="166">
        <v>18.927299999999999</v>
      </c>
      <c r="FS30" s="166">
        <v>-16.23</v>
      </c>
      <c r="FT30" s="166">
        <v>-2.2097000000000002</v>
      </c>
      <c r="FU30" s="166">
        <v>0.25380000000000003</v>
      </c>
      <c r="FV30" s="166">
        <v>1.32</v>
      </c>
      <c r="FW30" s="166">
        <v>0.08</v>
      </c>
      <c r="FX30" s="166">
        <v>-19.366599999999998</v>
      </c>
      <c r="FY30" s="167"/>
      <c r="FZ30" s="166">
        <v>7.9020000000000001</v>
      </c>
      <c r="GA30" s="166">
        <v>0.6</v>
      </c>
      <c r="GB30" s="167"/>
      <c r="GC30" s="166">
        <v>27.02</v>
      </c>
      <c r="GD30" s="166">
        <v>-29.2818</v>
      </c>
      <c r="GE30" s="166">
        <v>-21.022400000000001</v>
      </c>
      <c r="GF30" s="166">
        <v>-2.16</v>
      </c>
      <c r="GG30" s="166">
        <v>36.605899999999998</v>
      </c>
      <c r="GH30" s="167"/>
      <c r="GI30" s="166">
        <v>25.488299999999999</v>
      </c>
      <c r="GJ30" s="166">
        <v>-9.0287000000000006</v>
      </c>
      <c r="GK30" s="166">
        <v>-9.6834000000000007</v>
      </c>
      <c r="GL30" s="166">
        <v>2.9902000000000002</v>
      </c>
      <c r="GM30" s="167"/>
      <c r="GN30" s="167"/>
      <c r="GO30" s="166">
        <v>-13.9222</v>
      </c>
      <c r="GP30" s="166">
        <v>80.234899999999996</v>
      </c>
      <c r="GQ30" s="166">
        <v>5.1874000000000002</v>
      </c>
      <c r="GR30" s="166">
        <v>-19.671199999999999</v>
      </c>
      <c r="GS30" s="166">
        <v>6.0961999999999996</v>
      </c>
      <c r="GT30" s="166">
        <v>6.2161999999999997</v>
      </c>
      <c r="GU30" s="166">
        <v>155.6696</v>
      </c>
      <c r="GV30" s="166">
        <v>0.16839999999999999</v>
      </c>
      <c r="GW30" s="166">
        <v>-6.0400999999999998</v>
      </c>
      <c r="GX30" s="166">
        <v>-7.7906000000000004</v>
      </c>
      <c r="GY30" s="166">
        <v>1.6162000000000001</v>
      </c>
      <c r="GZ30" s="166">
        <v>9.5676000000000005</v>
      </c>
      <c r="HA30" s="166">
        <v>9.7634000000000007</v>
      </c>
      <c r="HB30" s="166">
        <v>1.0182</v>
      </c>
      <c r="HC30" s="166">
        <v>-21.0779</v>
      </c>
      <c r="HD30" s="166">
        <v>-20.2408</v>
      </c>
      <c r="HE30" s="166">
        <v>-20.53</v>
      </c>
      <c r="HF30" s="166">
        <v>24.244299999999999</v>
      </c>
      <c r="HG30" s="166">
        <v>29.464700000000001</v>
      </c>
      <c r="HH30" s="166">
        <v>32.796500000000002</v>
      </c>
      <c r="HI30" s="166">
        <v>43.826700000000002</v>
      </c>
      <c r="HJ30" s="166">
        <v>-32.629800000000003</v>
      </c>
      <c r="HK30" s="166">
        <v>21.061800000000002</v>
      </c>
      <c r="HL30" s="167"/>
      <c r="HM30" s="166">
        <v>-12.193300000000001</v>
      </c>
      <c r="HN30" s="166">
        <v>-16.622299999999999</v>
      </c>
      <c r="HO30" s="166">
        <v>-16.948899999999998</v>
      </c>
      <c r="HP30" s="167"/>
      <c r="HQ30" s="167"/>
      <c r="HR30" s="166">
        <v>-26.2454</v>
      </c>
      <c r="HS30" s="166">
        <v>-25.718</v>
      </c>
      <c r="HT30" s="166">
        <v>-22.468499999999999</v>
      </c>
      <c r="HU30" s="166">
        <v>-22.493600000000001</v>
      </c>
      <c r="HV30" s="166">
        <v>16.22</v>
      </c>
      <c r="HW30" s="166">
        <v>16.21</v>
      </c>
      <c r="HX30" s="166">
        <v>-27.2</v>
      </c>
      <c r="HY30" s="166">
        <v>-27.5</v>
      </c>
      <c r="HZ30" s="166">
        <v>0.1767</v>
      </c>
      <c r="IA30" s="166">
        <v>8</v>
      </c>
      <c r="IB30" s="166">
        <v>60.392400000000002</v>
      </c>
      <c r="IC30" s="166">
        <v>11.801500000000001</v>
      </c>
      <c r="ID30" s="166">
        <v>11.7841</v>
      </c>
      <c r="IE30" s="166">
        <v>-12.7</v>
      </c>
      <c r="IF30" s="166">
        <v>-32</v>
      </c>
      <c r="IG30" s="166">
        <v>9.8000000000000007</v>
      </c>
      <c r="IH30" s="166">
        <v>9.3000000000000007</v>
      </c>
      <c r="II30" s="167"/>
      <c r="IJ30" s="166">
        <v>-18.215399999999999</v>
      </c>
      <c r="IK30" s="166">
        <v>-136.58629999999999</v>
      </c>
      <c r="IL30" s="166">
        <v>17.773299999999999</v>
      </c>
      <c r="IM30" s="166">
        <v>-252.70169999999999</v>
      </c>
      <c r="IN30" s="166">
        <v>-13.3786</v>
      </c>
      <c r="IO30" s="166">
        <v>-25.229700000000001</v>
      </c>
      <c r="IP30" s="166">
        <v>56.857999999999997</v>
      </c>
      <c r="IQ30" s="166">
        <v>118.0445</v>
      </c>
      <c r="IR30" s="166">
        <v>122.36239999999999</v>
      </c>
      <c r="IS30" s="166">
        <v>50.222999999999999</v>
      </c>
      <c r="IT30" s="166">
        <v>-23.769300000000001</v>
      </c>
      <c r="IU30" s="166">
        <v>15.948700000000001</v>
      </c>
      <c r="IV30" s="166">
        <v>13.728899999999999</v>
      </c>
      <c r="IW30" s="166">
        <v>-9.5391999999999992</v>
      </c>
      <c r="IX30" s="166">
        <v>120.1067</v>
      </c>
      <c r="IY30" s="166">
        <v>-168.29230000000001</v>
      </c>
      <c r="IZ30" s="166">
        <v>96.706100000000006</v>
      </c>
      <c r="JA30" s="166">
        <v>-94.231899999999996</v>
      </c>
      <c r="JB30" s="166">
        <v>-3.1629</v>
      </c>
      <c r="JC30" s="166">
        <v>4.3070000000000004</v>
      </c>
      <c r="JD30" s="166">
        <v>-9.0399999999999991</v>
      </c>
      <c r="JE30" s="166">
        <v>-2.2730000000000001</v>
      </c>
      <c r="JF30" s="166">
        <v>-2.2770000000000001</v>
      </c>
      <c r="JG30" s="166">
        <v>4.5599999999999996</v>
      </c>
      <c r="JH30" s="166">
        <v>-2.72</v>
      </c>
      <c r="JI30" s="166">
        <v>-2.0926</v>
      </c>
      <c r="JJ30" s="166">
        <v>-3.2212000000000001</v>
      </c>
      <c r="JK30" s="166">
        <v>1.1734</v>
      </c>
      <c r="JL30" s="166">
        <v>-2.6046999999999998</v>
      </c>
      <c r="JM30" s="166">
        <v>0.3</v>
      </c>
      <c r="JN30" s="166">
        <v>0.629</v>
      </c>
      <c r="JO30" s="166">
        <v>1.768</v>
      </c>
      <c r="JP30" s="167"/>
      <c r="JQ30" s="167"/>
      <c r="JR30" s="166">
        <v>2.0560999999999998</v>
      </c>
      <c r="JS30" s="166">
        <v>1.7762</v>
      </c>
      <c r="JT30" s="166">
        <v>2.7339000000000002</v>
      </c>
      <c r="JU30" s="167"/>
      <c r="JV30" s="166">
        <v>14.8</v>
      </c>
      <c r="JW30" s="166">
        <v>2.6261999999999999</v>
      </c>
      <c r="JX30" s="166">
        <v>1.07</v>
      </c>
      <c r="JY30" s="167"/>
      <c r="JZ30" s="166">
        <v>-5.4702999999999999</v>
      </c>
      <c r="KA30" s="167"/>
      <c r="KB30" s="167"/>
      <c r="KC30" s="166">
        <v>-5.2515999999999998</v>
      </c>
      <c r="KD30" s="167"/>
      <c r="KE30" s="166">
        <v>-10.428699999999999</v>
      </c>
      <c r="KF30" s="166">
        <v>10.272</v>
      </c>
      <c r="KG30" s="166">
        <v>-9.3000000000000007</v>
      </c>
      <c r="KH30" s="166">
        <v>-8.1999999999999993</v>
      </c>
      <c r="KI30" s="166">
        <v>32.597999999999999</v>
      </c>
      <c r="KJ30" s="166">
        <v>-64.047499999999999</v>
      </c>
    </row>
    <row r="31" spans="1:296" ht="18" customHeight="1" x14ac:dyDescent="0.3">
      <c r="A31" s="162" t="s">
        <v>68</v>
      </c>
      <c r="B31" s="162" t="s">
        <v>931</v>
      </c>
      <c r="C31" s="166">
        <v>0</v>
      </c>
      <c r="D31" s="167"/>
      <c r="E31" s="166">
        <v>4.0949</v>
      </c>
      <c r="F31" s="166">
        <v>-9.7965</v>
      </c>
      <c r="G31" s="166">
        <v>6.0871000000000004</v>
      </c>
      <c r="H31" s="166">
        <v>13.7433</v>
      </c>
      <c r="I31" s="167"/>
      <c r="J31" s="166">
        <v>14.651199999999999</v>
      </c>
      <c r="K31" s="167"/>
      <c r="L31" s="166">
        <v>33.491599999999998</v>
      </c>
      <c r="M31" s="167"/>
      <c r="N31" s="166">
        <v>14.7446</v>
      </c>
      <c r="O31" s="166">
        <v>-28.86</v>
      </c>
      <c r="P31" s="166">
        <v>-35.200000000000003</v>
      </c>
      <c r="Q31" s="166">
        <v>11</v>
      </c>
      <c r="R31" s="166">
        <v>6.6239999999999997</v>
      </c>
      <c r="S31" s="166">
        <v>-24.2</v>
      </c>
      <c r="T31" s="166">
        <v>-1.1254</v>
      </c>
      <c r="U31" s="166">
        <v>-12.2143</v>
      </c>
      <c r="V31" s="166">
        <v>9.4260999999999999</v>
      </c>
      <c r="W31" s="166">
        <v>9.4403000000000006</v>
      </c>
      <c r="X31" s="166">
        <v>16.0807</v>
      </c>
      <c r="Y31" s="166">
        <v>5.0460000000000003</v>
      </c>
      <c r="Z31" s="166">
        <v>-1.7004999999999999</v>
      </c>
      <c r="AA31" s="166">
        <v>2.226</v>
      </c>
      <c r="AB31" s="167"/>
      <c r="AC31" s="166">
        <v>-1.2598</v>
      </c>
      <c r="AD31" s="166">
        <v>-0.85099999999999998</v>
      </c>
      <c r="AE31" s="166">
        <v>-0.85199999999999998</v>
      </c>
      <c r="AF31" s="166">
        <v>1.25</v>
      </c>
      <c r="AG31" s="166">
        <v>6.66</v>
      </c>
      <c r="AH31" s="166">
        <v>4.4000000000000004</v>
      </c>
      <c r="AI31" s="166">
        <v>-0.22800000000000001</v>
      </c>
      <c r="AJ31" s="166">
        <v>0.19</v>
      </c>
      <c r="AK31" s="166">
        <v>-10.89</v>
      </c>
      <c r="AL31" s="166">
        <v>-10.85</v>
      </c>
      <c r="AM31" s="167"/>
      <c r="AN31" s="166">
        <v>-14.77</v>
      </c>
      <c r="AO31" s="166">
        <v>-14.96</v>
      </c>
      <c r="AP31" s="166">
        <v>7.5048000000000004</v>
      </c>
      <c r="AQ31" s="166">
        <v>3.2427000000000001</v>
      </c>
      <c r="AR31" s="166">
        <v>23.122699999999998</v>
      </c>
      <c r="AS31" s="166">
        <v>27.49</v>
      </c>
      <c r="AT31" s="166">
        <v>-2.4422999999999999</v>
      </c>
      <c r="AU31" s="166">
        <v>-9.3177000000000003</v>
      </c>
      <c r="AV31" s="166">
        <v>-8.9126999999999992</v>
      </c>
      <c r="AW31" s="166">
        <v>16.911899999999999</v>
      </c>
      <c r="AX31" s="166">
        <v>20.8904</v>
      </c>
      <c r="AY31" s="166">
        <v>-23.031099999999999</v>
      </c>
      <c r="AZ31" s="166">
        <v>-21.217300000000002</v>
      </c>
      <c r="BA31" s="166">
        <v>29.282599999999999</v>
      </c>
      <c r="BB31" s="166">
        <v>36.158299999999997</v>
      </c>
      <c r="BC31" s="166">
        <v>72.567999999999998</v>
      </c>
      <c r="BD31" s="166">
        <v>9.6783000000000001</v>
      </c>
      <c r="BE31" s="166">
        <v>-6.9</v>
      </c>
      <c r="BF31" s="166">
        <v>-7</v>
      </c>
      <c r="BG31" s="166">
        <v>-25.740200000000002</v>
      </c>
      <c r="BH31" s="166">
        <v>-26.186699999999998</v>
      </c>
      <c r="BI31" s="166">
        <v>-2.4912000000000001</v>
      </c>
      <c r="BJ31" s="167"/>
      <c r="BK31" s="166">
        <v>4.0804</v>
      </c>
      <c r="BL31" s="166">
        <v>8.0218000000000007</v>
      </c>
      <c r="BM31" s="166">
        <v>4.7610000000000001</v>
      </c>
      <c r="BN31" s="166">
        <v>3.3047</v>
      </c>
      <c r="BO31" s="166">
        <v>-145.6343</v>
      </c>
      <c r="BP31" s="166">
        <v>139.6832</v>
      </c>
      <c r="BQ31" s="166">
        <v>139.71369999999999</v>
      </c>
      <c r="BR31" s="166">
        <v>-124.1651</v>
      </c>
      <c r="BS31" s="166">
        <v>-49.354300000000002</v>
      </c>
      <c r="BT31" s="167"/>
      <c r="BU31" s="167"/>
      <c r="BV31" s="167"/>
      <c r="BW31" s="166">
        <v>38.351399999999998</v>
      </c>
      <c r="BX31" s="166">
        <v>16.62</v>
      </c>
      <c r="BY31" s="166">
        <v>11.91</v>
      </c>
      <c r="BZ31" s="166">
        <v>-8.64</v>
      </c>
      <c r="CA31" s="166">
        <v>15.99</v>
      </c>
      <c r="CB31" s="166">
        <v>-12.989599999999999</v>
      </c>
      <c r="CC31" s="166">
        <v>-12.7217</v>
      </c>
      <c r="CD31" s="166">
        <v>26.040400000000002</v>
      </c>
      <c r="CE31" s="166">
        <v>24.2438</v>
      </c>
      <c r="CF31" s="166">
        <v>-6.7580999999999998</v>
      </c>
      <c r="CG31" s="166">
        <v>7.2061999999999999</v>
      </c>
      <c r="CH31" s="166">
        <v>6.8955000000000002</v>
      </c>
      <c r="CI31" s="166">
        <v>4.5472000000000001</v>
      </c>
      <c r="CJ31" s="166">
        <v>27.282599999999999</v>
      </c>
      <c r="CK31" s="166">
        <v>4.032</v>
      </c>
      <c r="CL31" s="166">
        <v>6.5979999999999999</v>
      </c>
      <c r="CM31" s="166">
        <v>31</v>
      </c>
      <c r="CN31" s="166">
        <v>-53.6</v>
      </c>
      <c r="CO31" s="166">
        <v>-4.91</v>
      </c>
      <c r="CP31" s="166">
        <v>41.740099999999998</v>
      </c>
      <c r="CQ31" s="166">
        <v>42.159599999999998</v>
      </c>
      <c r="CR31" s="166">
        <v>40.582000000000001</v>
      </c>
      <c r="CS31" s="166">
        <v>66.408000000000001</v>
      </c>
      <c r="CT31" s="166">
        <v>66.745800000000003</v>
      </c>
      <c r="CU31" s="166">
        <v>-19.945699999999999</v>
      </c>
      <c r="CV31" s="166">
        <v>-68.729799999999997</v>
      </c>
      <c r="CW31" s="166">
        <v>-12.271000000000001</v>
      </c>
      <c r="CX31" s="166">
        <v>4.1478000000000002</v>
      </c>
      <c r="CY31" s="166">
        <v>47.96</v>
      </c>
      <c r="CZ31" s="166">
        <v>19.649999999999999</v>
      </c>
      <c r="DA31" s="166">
        <v>16.723600000000001</v>
      </c>
      <c r="DB31" s="166">
        <v>15.432700000000001</v>
      </c>
      <c r="DC31" s="166">
        <v>-12.409700000000001</v>
      </c>
      <c r="DD31" s="167"/>
      <c r="DE31" s="166">
        <v>-28.362100000000002</v>
      </c>
      <c r="DF31" s="166">
        <v>-28.259499999999999</v>
      </c>
      <c r="DG31" s="166">
        <v>13.423999999999999</v>
      </c>
      <c r="DH31" s="167"/>
      <c r="DI31" s="167"/>
      <c r="DJ31" s="166">
        <v>-58.1</v>
      </c>
      <c r="DK31" s="166">
        <v>-57.6</v>
      </c>
      <c r="DL31" s="166">
        <v>2.1587999999999998</v>
      </c>
      <c r="DM31" s="166">
        <v>17.8</v>
      </c>
      <c r="DN31" s="166">
        <v>21.9</v>
      </c>
      <c r="DO31" s="166">
        <v>22.8</v>
      </c>
      <c r="DP31" s="166">
        <v>11.81</v>
      </c>
      <c r="DQ31" s="166">
        <v>-5.95</v>
      </c>
      <c r="DR31" s="166">
        <v>20.227499999999999</v>
      </c>
      <c r="DS31" s="166">
        <v>-13.335800000000001</v>
      </c>
      <c r="DT31" s="166">
        <v>-14.3</v>
      </c>
      <c r="DU31" s="166">
        <v>-14.37</v>
      </c>
      <c r="DV31" s="166">
        <v>38.89</v>
      </c>
      <c r="DW31" s="166">
        <v>15.79</v>
      </c>
      <c r="DX31" s="166">
        <v>-12.0182</v>
      </c>
      <c r="DY31" s="166">
        <v>-6.5091000000000001</v>
      </c>
      <c r="DZ31" s="166">
        <v>-28.235399999999998</v>
      </c>
      <c r="EA31" s="166">
        <v>-27.418199999999999</v>
      </c>
      <c r="EB31" s="166">
        <v>55.978000000000002</v>
      </c>
      <c r="EC31" s="166">
        <v>22.6846</v>
      </c>
      <c r="ED31" s="166">
        <v>12.960599999999999</v>
      </c>
      <c r="EE31" s="166">
        <v>13.526999999999999</v>
      </c>
      <c r="EF31" s="166">
        <v>-2.4106000000000001</v>
      </c>
      <c r="EG31" s="166">
        <v>-9.5404</v>
      </c>
      <c r="EH31" s="166">
        <v>-13.247</v>
      </c>
      <c r="EI31" s="166">
        <v>48.464100000000002</v>
      </c>
      <c r="EJ31" s="166">
        <v>-58.497599999999998</v>
      </c>
      <c r="EK31" s="167"/>
      <c r="EL31" s="166">
        <v>-14.987399999999999</v>
      </c>
      <c r="EM31" s="166">
        <v>-13.961499999999999</v>
      </c>
      <c r="EN31" s="167"/>
      <c r="EO31" s="166">
        <v>17.719799999999999</v>
      </c>
      <c r="EP31" s="167"/>
      <c r="EQ31" s="166">
        <v>-3.0760000000000001</v>
      </c>
      <c r="ER31" s="166">
        <v>-25.775500000000001</v>
      </c>
      <c r="ES31" s="166">
        <v>-25.413699999999999</v>
      </c>
      <c r="ET31" s="166">
        <v>-8.4778000000000002</v>
      </c>
      <c r="EU31" s="166">
        <v>0</v>
      </c>
      <c r="EV31" s="166">
        <v>0</v>
      </c>
      <c r="EW31" s="166">
        <v>1.4</v>
      </c>
      <c r="EX31" s="166">
        <v>5.8967999999999998</v>
      </c>
      <c r="EY31" s="166">
        <v>-1.9953000000000001</v>
      </c>
      <c r="EZ31" s="166">
        <v>-8.9754000000000005</v>
      </c>
      <c r="FA31" s="166">
        <v>-9.1875999999999998</v>
      </c>
      <c r="FB31" s="166">
        <v>8.7847000000000008</v>
      </c>
      <c r="FC31" s="166">
        <v>-11.377599999999999</v>
      </c>
      <c r="FD31" s="166">
        <v>0</v>
      </c>
      <c r="FE31" s="166">
        <v>7.6165000000000003</v>
      </c>
      <c r="FF31" s="167"/>
      <c r="FG31" s="166">
        <v>-1.3939999999999999</v>
      </c>
      <c r="FH31" s="166">
        <v>0</v>
      </c>
      <c r="FI31" s="166">
        <v>0</v>
      </c>
      <c r="FJ31" s="166">
        <v>0</v>
      </c>
      <c r="FK31" s="166">
        <v>9.5449999999999999</v>
      </c>
      <c r="FL31" s="166">
        <v>10.0474</v>
      </c>
      <c r="FM31" s="166">
        <v>-10.0474</v>
      </c>
      <c r="FN31" s="166">
        <v>18.4954</v>
      </c>
      <c r="FO31" s="166">
        <v>18.468699999999998</v>
      </c>
      <c r="FP31" s="166">
        <v>3.4836999999999998</v>
      </c>
      <c r="FQ31" s="166">
        <v>15.2332</v>
      </c>
      <c r="FR31" s="166">
        <v>20.909700000000001</v>
      </c>
      <c r="FS31" s="166">
        <v>-17.559999999999999</v>
      </c>
      <c r="FT31" s="166">
        <v>-1.6091</v>
      </c>
      <c r="FU31" s="166">
        <v>0.2172</v>
      </c>
      <c r="FV31" s="166">
        <v>1.19</v>
      </c>
      <c r="FW31" s="166">
        <v>0.2</v>
      </c>
      <c r="FX31" s="166">
        <v>-20.587</v>
      </c>
      <c r="FY31" s="167"/>
      <c r="FZ31" s="166">
        <v>7.9390000000000001</v>
      </c>
      <c r="GA31" s="166">
        <v>0.63400000000000001</v>
      </c>
      <c r="GB31" s="166">
        <v>2.6152000000000002</v>
      </c>
      <c r="GC31" s="166">
        <v>27.83</v>
      </c>
      <c r="GD31" s="166">
        <v>-28.837499999999999</v>
      </c>
      <c r="GE31" s="166">
        <v>-20.227900000000002</v>
      </c>
      <c r="GF31" s="166">
        <v>-2.2200000000000002</v>
      </c>
      <c r="GG31" s="166">
        <v>36.377800000000001</v>
      </c>
      <c r="GH31" s="167"/>
      <c r="GI31" s="166">
        <v>26.725899999999999</v>
      </c>
      <c r="GJ31" s="166">
        <v>-10.033300000000001</v>
      </c>
      <c r="GK31" s="166">
        <v>-10.686999999999999</v>
      </c>
      <c r="GL31" s="166">
        <v>3.1236999999999999</v>
      </c>
      <c r="GM31" s="167"/>
      <c r="GN31" s="167"/>
      <c r="GO31" s="166">
        <v>-15.326499999999999</v>
      </c>
      <c r="GP31" s="166">
        <v>79.9191</v>
      </c>
      <c r="GQ31" s="166">
        <v>4.5659000000000001</v>
      </c>
      <c r="GR31" s="166">
        <v>-19.776800000000001</v>
      </c>
      <c r="GS31" s="166">
        <v>5.2049000000000003</v>
      </c>
      <c r="GT31" s="166">
        <v>6.4837999999999996</v>
      </c>
      <c r="GU31" s="166">
        <v>158.56319999999999</v>
      </c>
      <c r="GV31" s="166">
        <v>0.8306</v>
      </c>
      <c r="GW31" s="166">
        <v>-5.4577</v>
      </c>
      <c r="GX31" s="166">
        <v>-9.2702000000000009</v>
      </c>
      <c r="GY31" s="166">
        <v>1.6196999999999999</v>
      </c>
      <c r="GZ31" s="166">
        <v>9.4796999999999993</v>
      </c>
      <c r="HA31" s="166">
        <v>9.6526999999999994</v>
      </c>
      <c r="HB31" s="166">
        <v>1.0873999999999999</v>
      </c>
      <c r="HC31" s="166">
        <v>-21.0885</v>
      </c>
      <c r="HD31" s="166">
        <v>-19.758099999999999</v>
      </c>
      <c r="HE31" s="166">
        <v>-19.28</v>
      </c>
      <c r="HF31" s="166">
        <v>21.481999999999999</v>
      </c>
      <c r="HG31" s="166">
        <v>24.8309</v>
      </c>
      <c r="HH31" s="166">
        <v>37.207799999999999</v>
      </c>
      <c r="HI31" s="166">
        <v>42.587000000000003</v>
      </c>
      <c r="HJ31" s="166">
        <v>-33.771799999999999</v>
      </c>
      <c r="HK31" s="166">
        <v>19.823599999999999</v>
      </c>
      <c r="HL31" s="167"/>
      <c r="HM31" s="166">
        <v>-8.1992999999999991</v>
      </c>
      <c r="HN31" s="166">
        <v>-16.320900000000002</v>
      </c>
      <c r="HO31" s="166">
        <v>-17.6126</v>
      </c>
      <c r="HP31" s="167"/>
      <c r="HQ31" s="167"/>
      <c r="HR31" s="166">
        <v>-25.998200000000001</v>
      </c>
      <c r="HS31" s="166">
        <v>-25.586200000000002</v>
      </c>
      <c r="HT31" s="166">
        <v>-25.506</v>
      </c>
      <c r="HU31" s="166">
        <v>-24.950800000000001</v>
      </c>
      <c r="HV31" s="166">
        <v>18.899999999999999</v>
      </c>
      <c r="HW31" s="166">
        <v>19.11</v>
      </c>
      <c r="HX31" s="166">
        <v>-29.5</v>
      </c>
      <c r="HY31" s="166">
        <v>-29.8</v>
      </c>
      <c r="HZ31" s="166">
        <v>0.37080000000000002</v>
      </c>
      <c r="IA31" s="166">
        <v>11.28</v>
      </c>
      <c r="IB31" s="166">
        <v>58.594499999999996</v>
      </c>
      <c r="IC31" s="166">
        <v>11.217700000000001</v>
      </c>
      <c r="ID31" s="166">
        <v>11.203099999999999</v>
      </c>
      <c r="IE31" s="166">
        <v>-12.7</v>
      </c>
      <c r="IF31" s="166">
        <v>-32.4</v>
      </c>
      <c r="IG31" s="166">
        <v>8.6</v>
      </c>
      <c r="IH31" s="166">
        <v>8.1</v>
      </c>
      <c r="II31" s="166">
        <v>-17.89</v>
      </c>
      <c r="IJ31" s="166">
        <v>-17.563500000000001</v>
      </c>
      <c r="IK31" s="166">
        <v>-135.7619</v>
      </c>
      <c r="IL31" s="166">
        <v>20.2715</v>
      </c>
      <c r="IM31" s="166">
        <v>-249.3134</v>
      </c>
      <c r="IN31" s="166">
        <v>-11.108000000000001</v>
      </c>
      <c r="IO31" s="166">
        <v>-24.0671</v>
      </c>
      <c r="IP31" s="166">
        <v>52.93</v>
      </c>
      <c r="IQ31" s="166">
        <v>117.4182</v>
      </c>
      <c r="IR31" s="166">
        <v>122.5904</v>
      </c>
      <c r="IS31" s="166">
        <v>47.394199999999998</v>
      </c>
      <c r="IT31" s="166">
        <v>-26.227499999999999</v>
      </c>
      <c r="IU31" s="166">
        <v>15.085699999999999</v>
      </c>
      <c r="IV31" s="166">
        <v>13.894399999999999</v>
      </c>
      <c r="IW31" s="166">
        <v>-11.620100000000001</v>
      </c>
      <c r="IX31" s="166">
        <v>117.92829999999999</v>
      </c>
      <c r="IY31" s="166">
        <v>-166.11109999999999</v>
      </c>
      <c r="IZ31" s="166">
        <v>99.860200000000006</v>
      </c>
      <c r="JA31" s="166">
        <v>-96.465400000000002</v>
      </c>
      <c r="JB31" s="166">
        <v>-3.4437000000000002</v>
      </c>
      <c r="JC31" s="166">
        <v>4.5350000000000001</v>
      </c>
      <c r="JD31" s="166">
        <v>-9.52</v>
      </c>
      <c r="JE31" s="166">
        <v>-2.302</v>
      </c>
      <c r="JF31" s="166">
        <v>-2.2919999999999998</v>
      </c>
      <c r="JG31" s="166">
        <v>5.44</v>
      </c>
      <c r="JH31" s="166">
        <v>-3.28</v>
      </c>
      <c r="JI31" s="166">
        <v>-2.0295000000000001</v>
      </c>
      <c r="JJ31" s="166">
        <v>-2.6932</v>
      </c>
      <c r="JK31" s="166">
        <v>0.88039999999999996</v>
      </c>
      <c r="JL31" s="166">
        <v>-2.3422999999999998</v>
      </c>
      <c r="JM31" s="166">
        <v>-0.5</v>
      </c>
      <c r="JN31" s="166">
        <v>-2.198</v>
      </c>
      <c r="JO31" s="166">
        <v>-2.2170000000000001</v>
      </c>
      <c r="JP31" s="167"/>
      <c r="JQ31" s="167"/>
      <c r="JR31" s="166">
        <v>2.9272</v>
      </c>
      <c r="JS31" s="166">
        <v>3.0063</v>
      </c>
      <c r="JT31" s="166">
        <v>3.0783</v>
      </c>
      <c r="JU31" s="167"/>
      <c r="JV31" s="166">
        <v>15.8</v>
      </c>
      <c r="JW31" s="166">
        <v>2.4965000000000002</v>
      </c>
      <c r="JX31" s="166">
        <v>1.3</v>
      </c>
      <c r="JY31" s="167"/>
      <c r="JZ31" s="166">
        <v>-5.6295000000000002</v>
      </c>
      <c r="KA31" s="167"/>
      <c r="KB31" s="167"/>
      <c r="KC31" s="166">
        <v>-5.4992999999999999</v>
      </c>
      <c r="KD31" s="167"/>
      <c r="KE31" s="166">
        <v>-13.7437</v>
      </c>
      <c r="KF31" s="166">
        <v>14.2982</v>
      </c>
      <c r="KG31" s="166">
        <v>-9.8000000000000007</v>
      </c>
      <c r="KH31" s="166">
        <v>-7.6</v>
      </c>
      <c r="KI31" s="166">
        <v>31.244299999999999</v>
      </c>
      <c r="KJ31" s="166">
        <v>-60.964199999999998</v>
      </c>
    </row>
    <row r="32" spans="1:296" ht="18" customHeight="1" x14ac:dyDescent="0.3">
      <c r="A32" s="162" t="s">
        <v>68</v>
      </c>
      <c r="B32" s="162" t="s">
        <v>932</v>
      </c>
      <c r="C32" s="169">
        <v>0</v>
      </c>
      <c r="D32" s="170"/>
      <c r="E32" s="169">
        <v>4.1273</v>
      </c>
      <c r="F32" s="169">
        <v>-9.6367999999999991</v>
      </c>
      <c r="G32" s="169">
        <v>6.1694000000000004</v>
      </c>
      <c r="H32" s="169">
        <v>13.635199999999999</v>
      </c>
      <c r="I32" s="170"/>
      <c r="J32" s="169">
        <v>14.9567</v>
      </c>
      <c r="K32" s="170"/>
      <c r="L32" s="169">
        <v>33.9617</v>
      </c>
      <c r="M32" s="170"/>
      <c r="N32" s="169">
        <v>14.6776</v>
      </c>
      <c r="O32" s="169">
        <v>-28.86</v>
      </c>
      <c r="P32" s="169">
        <v>-33</v>
      </c>
      <c r="Q32" s="169">
        <v>8.8000000000000007</v>
      </c>
      <c r="R32" s="169">
        <v>6.6239999999999997</v>
      </c>
      <c r="S32" s="169">
        <v>-22</v>
      </c>
      <c r="T32" s="169">
        <v>-1.1087</v>
      </c>
      <c r="U32" s="169">
        <v>-11.7088</v>
      </c>
      <c r="V32" s="169">
        <v>9.3511000000000006</v>
      </c>
      <c r="W32" s="169">
        <v>9.0962999999999994</v>
      </c>
      <c r="X32" s="169">
        <v>15.6873</v>
      </c>
      <c r="Y32" s="169">
        <v>4.7392000000000003</v>
      </c>
      <c r="Z32" s="169">
        <v>-1.7087000000000001</v>
      </c>
      <c r="AA32" s="169">
        <v>2.1520000000000001</v>
      </c>
      <c r="AB32" s="170"/>
      <c r="AC32" s="169">
        <v>-1.3307</v>
      </c>
      <c r="AD32" s="169">
        <v>-0.81499999999999995</v>
      </c>
      <c r="AE32" s="169">
        <v>-0.80200000000000005</v>
      </c>
      <c r="AF32" s="169">
        <v>1.4690000000000001</v>
      </c>
      <c r="AG32" s="169">
        <v>6.66</v>
      </c>
      <c r="AH32" s="169">
        <v>2.2000000000000002</v>
      </c>
      <c r="AI32" s="169">
        <v>-0.215</v>
      </c>
      <c r="AJ32" s="169">
        <v>0.19700000000000001</v>
      </c>
      <c r="AK32" s="169">
        <v>-10.73</v>
      </c>
      <c r="AL32" s="169">
        <v>-10.7</v>
      </c>
      <c r="AM32" s="170"/>
      <c r="AN32" s="169">
        <v>-14.78</v>
      </c>
      <c r="AO32" s="169">
        <v>-14.75</v>
      </c>
      <c r="AP32" s="169">
        <v>7.0012999999999996</v>
      </c>
      <c r="AQ32" s="169">
        <v>3.6659999999999999</v>
      </c>
      <c r="AR32" s="169">
        <v>21.653500000000001</v>
      </c>
      <c r="AS32" s="169">
        <v>26.0517</v>
      </c>
      <c r="AT32" s="169">
        <v>-1.9393</v>
      </c>
      <c r="AU32" s="169">
        <v>-7.4313000000000002</v>
      </c>
      <c r="AV32" s="169">
        <v>-7.3701999999999996</v>
      </c>
      <c r="AW32" s="169">
        <v>2.9011</v>
      </c>
      <c r="AX32" s="169">
        <v>3.2747999999999999</v>
      </c>
      <c r="AY32" s="169">
        <v>-20.615300000000001</v>
      </c>
      <c r="AZ32" s="169">
        <v>-18.6999</v>
      </c>
      <c r="BA32" s="169">
        <v>25.618400000000001</v>
      </c>
      <c r="BB32" s="169">
        <v>26.113800000000001</v>
      </c>
      <c r="BC32" s="169">
        <v>75.174700000000001</v>
      </c>
      <c r="BD32" s="169">
        <v>11.034700000000001</v>
      </c>
      <c r="BE32" s="169">
        <v>-7.3</v>
      </c>
      <c r="BF32" s="169">
        <v>-7.4</v>
      </c>
      <c r="BG32" s="169">
        <v>-27.732900000000001</v>
      </c>
      <c r="BH32" s="169">
        <v>-27.736699999999999</v>
      </c>
      <c r="BI32" s="169">
        <v>-2.4228000000000001</v>
      </c>
      <c r="BJ32" s="170"/>
      <c r="BK32" s="169">
        <v>6.1561000000000003</v>
      </c>
      <c r="BL32" s="169">
        <v>7.2233000000000001</v>
      </c>
      <c r="BM32" s="169">
        <v>4.5273000000000003</v>
      </c>
      <c r="BN32" s="169">
        <v>2.9352</v>
      </c>
      <c r="BO32" s="169">
        <v>-149.51009999999999</v>
      </c>
      <c r="BP32" s="169">
        <v>137.30269999999999</v>
      </c>
      <c r="BQ32" s="169">
        <v>136.26509999999999</v>
      </c>
      <c r="BR32" s="169">
        <v>-111.20820000000001</v>
      </c>
      <c r="BS32" s="169">
        <v>-52.395699999999998</v>
      </c>
      <c r="BT32" s="170"/>
      <c r="BU32" s="170"/>
      <c r="BV32" s="170"/>
      <c r="BW32" s="169">
        <v>36.315600000000003</v>
      </c>
      <c r="BX32" s="169">
        <v>16.149999999999999</v>
      </c>
      <c r="BY32" s="169">
        <v>11.74</v>
      </c>
      <c r="BZ32" s="169">
        <v>-8.64</v>
      </c>
      <c r="CA32" s="169">
        <v>16.170000000000002</v>
      </c>
      <c r="CB32" s="169">
        <v>-12.7217</v>
      </c>
      <c r="CC32" s="169">
        <v>-12.7217</v>
      </c>
      <c r="CD32" s="169">
        <v>26.451000000000001</v>
      </c>
      <c r="CE32" s="169">
        <v>24.340199999999999</v>
      </c>
      <c r="CF32" s="169">
        <v>-5.7054999999999998</v>
      </c>
      <c r="CG32" s="169">
        <v>6.2759999999999998</v>
      </c>
      <c r="CH32" s="169">
        <v>6.1505000000000001</v>
      </c>
      <c r="CI32" s="169">
        <v>5.6276999999999999</v>
      </c>
      <c r="CJ32" s="169">
        <v>27.655000000000001</v>
      </c>
      <c r="CK32" s="169">
        <v>4.032</v>
      </c>
      <c r="CL32" s="169">
        <v>6.8959999999999999</v>
      </c>
      <c r="CM32" s="169">
        <v>29.8</v>
      </c>
      <c r="CN32" s="169">
        <v>-53.3</v>
      </c>
      <c r="CO32" s="169">
        <v>-4.91</v>
      </c>
      <c r="CP32" s="169">
        <v>41.195399999999999</v>
      </c>
      <c r="CQ32" s="169">
        <v>41.468600000000002</v>
      </c>
      <c r="CR32" s="169">
        <v>40.072800000000001</v>
      </c>
      <c r="CS32" s="169">
        <v>66.477999999999994</v>
      </c>
      <c r="CT32" s="169">
        <v>66.560299999999998</v>
      </c>
      <c r="CU32" s="169">
        <v>-19.4175</v>
      </c>
      <c r="CV32" s="169">
        <v>-67.351299999999995</v>
      </c>
      <c r="CW32" s="169">
        <v>-12.4312</v>
      </c>
      <c r="CX32" s="169">
        <v>3.9767999999999999</v>
      </c>
      <c r="CY32" s="169">
        <v>47.12</v>
      </c>
      <c r="CZ32" s="169">
        <v>19.579999999999998</v>
      </c>
      <c r="DA32" s="169">
        <v>16.879899999999999</v>
      </c>
      <c r="DB32" s="169">
        <v>15.5304</v>
      </c>
      <c r="DC32" s="169">
        <v>-12.439</v>
      </c>
      <c r="DD32" s="170"/>
      <c r="DE32" s="169">
        <v>-28.3108</v>
      </c>
      <c r="DF32" s="169">
        <v>-28.671099999999999</v>
      </c>
      <c r="DG32" s="169">
        <v>14.5961</v>
      </c>
      <c r="DH32" s="170"/>
      <c r="DI32" s="170"/>
      <c r="DJ32" s="169">
        <v>-55.9</v>
      </c>
      <c r="DK32" s="170"/>
      <c r="DL32" s="169">
        <v>2.0123000000000002</v>
      </c>
      <c r="DM32" s="169">
        <v>18.399999999999999</v>
      </c>
      <c r="DN32" s="169">
        <v>21.1</v>
      </c>
      <c r="DO32" s="169">
        <v>23.34</v>
      </c>
      <c r="DP32" s="169">
        <v>12.39</v>
      </c>
      <c r="DQ32" s="169">
        <v>-5.7</v>
      </c>
      <c r="DR32" s="169">
        <v>19.468</v>
      </c>
      <c r="DS32" s="169">
        <v>-14.700799999999999</v>
      </c>
      <c r="DT32" s="169">
        <v>-14.92</v>
      </c>
      <c r="DU32" s="169">
        <v>-14.96</v>
      </c>
      <c r="DV32" s="169">
        <v>39.92</v>
      </c>
      <c r="DW32" s="169">
        <v>15.78</v>
      </c>
      <c r="DX32" s="169">
        <v>-14.6182</v>
      </c>
      <c r="DY32" s="169">
        <v>-7.5454999999999997</v>
      </c>
      <c r="DZ32" s="169">
        <v>-28.591100000000001</v>
      </c>
      <c r="EA32" s="169">
        <v>-28.4818</v>
      </c>
      <c r="EB32" s="169">
        <v>51.694800000000001</v>
      </c>
      <c r="EC32" s="169">
        <v>20.518699999999999</v>
      </c>
      <c r="ED32" s="169">
        <v>10.960599999999999</v>
      </c>
      <c r="EE32" s="169">
        <v>11.328200000000001</v>
      </c>
      <c r="EF32" s="169">
        <v>-4.4255000000000004</v>
      </c>
      <c r="EG32" s="169">
        <v>-10.748900000000001</v>
      </c>
      <c r="EH32" s="169">
        <v>-12.852</v>
      </c>
      <c r="EI32" s="169">
        <v>34.984699999999997</v>
      </c>
      <c r="EJ32" s="169">
        <v>-59.3996</v>
      </c>
      <c r="EK32" s="170"/>
      <c r="EL32" s="169">
        <v>-14.674300000000001</v>
      </c>
      <c r="EM32" s="169">
        <v>-14.155799999999999</v>
      </c>
      <c r="EN32" s="170"/>
      <c r="EO32" s="169">
        <v>18.578800000000001</v>
      </c>
      <c r="EP32" s="170"/>
      <c r="EQ32" s="169">
        <v>-7.1719999999999997</v>
      </c>
      <c r="ER32" s="169">
        <v>-24.567699999999999</v>
      </c>
      <c r="ES32" s="169">
        <v>-24.128699999999998</v>
      </c>
      <c r="ET32" s="169">
        <v>-8.2794000000000008</v>
      </c>
      <c r="EU32" s="169">
        <v>6.56</v>
      </c>
      <c r="EV32" s="169">
        <v>-2.99</v>
      </c>
      <c r="EW32" s="169">
        <v>1.5</v>
      </c>
      <c r="EX32" s="169">
        <v>5.8887999999999998</v>
      </c>
      <c r="EY32" s="169">
        <v>-0.84819999999999995</v>
      </c>
      <c r="EZ32" s="169">
        <v>-7.8734000000000002</v>
      </c>
      <c r="FA32" s="169">
        <v>-8.1637000000000004</v>
      </c>
      <c r="FB32" s="169">
        <v>7.3701999999999996</v>
      </c>
      <c r="FC32" s="169">
        <v>-10.0947</v>
      </c>
      <c r="FD32" s="169">
        <v>0</v>
      </c>
      <c r="FE32" s="169">
        <v>7.6853999999999996</v>
      </c>
      <c r="FF32" s="170"/>
      <c r="FG32" s="169">
        <v>-1.2309000000000001</v>
      </c>
      <c r="FH32" s="169">
        <v>0</v>
      </c>
      <c r="FI32" s="169">
        <v>0</v>
      </c>
      <c r="FJ32" s="169">
        <v>0</v>
      </c>
      <c r="FK32" s="169">
        <v>8.7077000000000009</v>
      </c>
      <c r="FL32" s="169">
        <v>8.3727999999999998</v>
      </c>
      <c r="FM32" s="169">
        <v>-10.2148</v>
      </c>
      <c r="FN32" s="169">
        <v>18.9131</v>
      </c>
      <c r="FO32" s="169">
        <v>19.106100000000001</v>
      </c>
      <c r="FP32" s="169">
        <v>3.4508000000000001</v>
      </c>
      <c r="FQ32" s="169">
        <v>16.238399999999999</v>
      </c>
      <c r="FR32" s="169">
        <v>22.872699999999998</v>
      </c>
      <c r="FS32" s="169">
        <v>-17.52</v>
      </c>
      <c r="FT32" s="169">
        <v>-1.8196000000000001</v>
      </c>
      <c r="FU32" s="169">
        <v>0.2273</v>
      </c>
      <c r="FV32" s="169">
        <v>0.84</v>
      </c>
      <c r="FW32" s="169">
        <v>-0.44</v>
      </c>
      <c r="FX32" s="169">
        <v>-20.479800000000001</v>
      </c>
      <c r="FY32" s="170"/>
      <c r="FZ32" s="169">
        <v>8.0009999999999994</v>
      </c>
      <c r="GA32" s="169">
        <v>0.40100000000000002</v>
      </c>
      <c r="GB32" s="170"/>
      <c r="GC32" s="169">
        <v>26.03</v>
      </c>
      <c r="GD32" s="169">
        <v>-29.657399999999999</v>
      </c>
      <c r="GE32" s="169">
        <v>-21.010100000000001</v>
      </c>
      <c r="GF32" s="169">
        <v>-2.5299999999999998</v>
      </c>
      <c r="GG32" s="169">
        <v>34.025300000000001</v>
      </c>
      <c r="GH32" s="170"/>
      <c r="GI32" s="169">
        <v>29.479299999999999</v>
      </c>
      <c r="GJ32" s="169">
        <v>-10.617599999999999</v>
      </c>
      <c r="GK32" s="169">
        <v>-11.394600000000001</v>
      </c>
      <c r="GL32" s="169">
        <v>3.1084000000000001</v>
      </c>
      <c r="GM32" s="170"/>
      <c r="GN32" s="170"/>
      <c r="GO32" s="169">
        <v>-14.754300000000001</v>
      </c>
      <c r="GP32" s="169">
        <v>79.883200000000002</v>
      </c>
      <c r="GQ32" s="169">
        <v>4.5248999999999997</v>
      </c>
      <c r="GR32" s="169">
        <v>-21.599699999999999</v>
      </c>
      <c r="GS32" s="169">
        <v>5.3608000000000002</v>
      </c>
      <c r="GT32" s="169">
        <v>5.8555000000000001</v>
      </c>
      <c r="GU32" s="169">
        <v>154.54949999999999</v>
      </c>
      <c r="GV32" s="169">
        <v>0.1578</v>
      </c>
      <c r="GW32" s="169">
        <v>-6.3380000000000001</v>
      </c>
      <c r="GX32" s="169">
        <v>-9.7446999999999999</v>
      </c>
      <c r="GY32" s="169">
        <v>1.7141999999999999</v>
      </c>
      <c r="GZ32" s="169">
        <v>9.5015999999999998</v>
      </c>
      <c r="HA32" s="169">
        <v>9.6210000000000004</v>
      </c>
      <c r="HB32" s="169">
        <v>1.1158999999999999</v>
      </c>
      <c r="HC32" s="169">
        <v>-21.043099999999999</v>
      </c>
      <c r="HD32" s="169">
        <v>-20.9421</v>
      </c>
      <c r="HE32" s="169">
        <v>-20.53</v>
      </c>
      <c r="HF32" s="169">
        <v>25.212900000000001</v>
      </c>
      <c r="HG32" s="169">
        <v>27.6907</v>
      </c>
      <c r="HH32" s="169">
        <v>30.5731</v>
      </c>
      <c r="HI32" s="169">
        <v>43.596499999999999</v>
      </c>
      <c r="HJ32" s="169">
        <v>-34.864199999999997</v>
      </c>
      <c r="HK32" s="169">
        <v>18.526499999999999</v>
      </c>
      <c r="HL32" s="170"/>
      <c r="HM32" s="169">
        <v>-8.8038000000000007</v>
      </c>
      <c r="HN32" s="169">
        <v>-17.537199999999999</v>
      </c>
      <c r="HO32" s="169">
        <v>-19.116800000000001</v>
      </c>
      <c r="HP32" s="170"/>
      <c r="HQ32" s="170"/>
      <c r="HR32" s="169">
        <v>-26.569500000000001</v>
      </c>
      <c r="HS32" s="169">
        <v>-26.086099999999998</v>
      </c>
      <c r="HT32" s="169">
        <v>-23.2668</v>
      </c>
      <c r="HU32" s="169">
        <v>-23.079699999999999</v>
      </c>
      <c r="HV32" s="169">
        <v>15.39</v>
      </c>
      <c r="HW32" s="169">
        <v>15.54</v>
      </c>
      <c r="HX32" s="169">
        <v>-31.8</v>
      </c>
      <c r="HY32" s="169">
        <v>-32.299999999999997</v>
      </c>
      <c r="HZ32" s="169">
        <v>0.1767</v>
      </c>
      <c r="IA32" s="169">
        <v>10.8</v>
      </c>
      <c r="IB32" s="169">
        <v>54.733899999999998</v>
      </c>
      <c r="IC32" s="169">
        <v>13.0067</v>
      </c>
      <c r="ID32" s="169">
        <v>12.689299999999999</v>
      </c>
      <c r="IE32" s="169">
        <v>-12.6</v>
      </c>
      <c r="IF32" s="169">
        <v>-34.1</v>
      </c>
      <c r="IG32" s="169">
        <v>9.4</v>
      </c>
      <c r="IH32" s="169">
        <v>9.1999999999999993</v>
      </c>
      <c r="II32" s="169">
        <v>-18.099699999999999</v>
      </c>
      <c r="IJ32" s="169">
        <v>-18.204499999999999</v>
      </c>
      <c r="IK32" s="169">
        <v>-138.78530000000001</v>
      </c>
      <c r="IL32" s="169">
        <v>20.124500000000001</v>
      </c>
      <c r="IM32" s="169">
        <v>-252.56899999999999</v>
      </c>
      <c r="IN32" s="169">
        <v>-12.7628</v>
      </c>
      <c r="IO32" s="169">
        <v>-24.909300000000002</v>
      </c>
      <c r="IP32" s="169">
        <v>54.116199999999999</v>
      </c>
      <c r="IQ32" s="169">
        <v>119.8519</v>
      </c>
      <c r="IR32" s="169">
        <v>120.5496</v>
      </c>
      <c r="IS32" s="169">
        <v>48.552100000000003</v>
      </c>
      <c r="IT32" s="169">
        <v>-26.633400000000002</v>
      </c>
      <c r="IU32" s="169">
        <v>16.485800000000001</v>
      </c>
      <c r="IV32" s="169">
        <v>15.175000000000001</v>
      </c>
      <c r="IW32" s="169">
        <v>-9.8286999999999995</v>
      </c>
      <c r="IX32" s="169">
        <v>116.9204</v>
      </c>
      <c r="IY32" s="169">
        <v>-167.7013</v>
      </c>
      <c r="IZ32" s="169">
        <v>93.554299999999998</v>
      </c>
      <c r="JA32" s="169">
        <v>-91.477500000000006</v>
      </c>
      <c r="JB32" s="169">
        <v>-2.8113000000000001</v>
      </c>
      <c r="JC32" s="169">
        <v>2.2189999999999999</v>
      </c>
      <c r="JD32" s="169">
        <v>-10</v>
      </c>
      <c r="JE32" s="169">
        <v>-2.3159999999999998</v>
      </c>
      <c r="JF32" s="169">
        <v>-2.31</v>
      </c>
      <c r="JG32" s="169">
        <v>5.84</v>
      </c>
      <c r="JH32" s="169">
        <v>-3.36</v>
      </c>
      <c r="JI32" s="169">
        <v>-2.7711000000000001</v>
      </c>
      <c r="JJ32" s="169">
        <v>-2.6352000000000002</v>
      </c>
      <c r="JK32" s="169">
        <v>0.82250000000000001</v>
      </c>
      <c r="JL32" s="169">
        <v>-2.5467</v>
      </c>
      <c r="JM32" s="169">
        <v>-0.3</v>
      </c>
      <c r="JN32" s="169">
        <v>-2.3660000000000001</v>
      </c>
      <c r="JO32" s="169">
        <v>-2.1589999999999998</v>
      </c>
      <c r="JP32" s="170"/>
      <c r="JQ32" s="170"/>
      <c r="JR32" s="169">
        <v>2.1372</v>
      </c>
      <c r="JS32" s="169">
        <v>2.3532000000000002</v>
      </c>
      <c r="JT32" s="169">
        <v>1.7932999999999999</v>
      </c>
      <c r="JU32" s="170"/>
      <c r="JV32" s="169">
        <v>17.600000000000001</v>
      </c>
      <c r="JW32" s="169">
        <v>1.6628000000000001</v>
      </c>
      <c r="JX32" s="169">
        <v>1.42</v>
      </c>
      <c r="JY32" s="170"/>
      <c r="JZ32" s="169">
        <v>-5.1752000000000002</v>
      </c>
      <c r="KA32" s="170"/>
      <c r="KB32" s="170"/>
      <c r="KC32" s="169">
        <v>-4.5335999999999999</v>
      </c>
      <c r="KD32" s="170"/>
      <c r="KE32" s="169">
        <v>-13.6591</v>
      </c>
      <c r="KF32" s="169">
        <v>13.423299999999999</v>
      </c>
      <c r="KG32" s="169">
        <v>-12.1</v>
      </c>
      <c r="KH32" s="169">
        <v>-6</v>
      </c>
      <c r="KI32" s="169">
        <v>34.159500000000001</v>
      </c>
      <c r="KJ32" s="169">
        <v>-62.8992</v>
      </c>
    </row>
    <row r="33" spans="1:296" ht="18" customHeight="1" x14ac:dyDescent="0.3">
      <c r="A33" s="162" t="s">
        <v>68</v>
      </c>
      <c r="B33" s="162" t="s">
        <v>933</v>
      </c>
      <c r="C33" s="163">
        <v>0</v>
      </c>
      <c r="D33" s="164"/>
      <c r="E33" s="163">
        <v>4.1429999999999998</v>
      </c>
      <c r="F33" s="163">
        <v>-9.4596999999999998</v>
      </c>
      <c r="G33" s="163">
        <v>5.8395000000000001</v>
      </c>
      <c r="H33" s="163">
        <v>14.039400000000001</v>
      </c>
      <c r="I33" s="164"/>
      <c r="J33" s="163">
        <v>15.3368</v>
      </c>
      <c r="K33" s="164"/>
      <c r="L33" s="163">
        <v>32.7834</v>
      </c>
      <c r="M33" s="164"/>
      <c r="N33" s="163">
        <v>14.104900000000001</v>
      </c>
      <c r="O33" s="163">
        <v>-28.86</v>
      </c>
      <c r="P33" s="163">
        <v>-33</v>
      </c>
      <c r="Q33" s="163">
        <v>11</v>
      </c>
      <c r="R33" s="163">
        <v>4.1399999999999997</v>
      </c>
      <c r="S33" s="163">
        <v>-24.2</v>
      </c>
      <c r="T33" s="163">
        <v>-1.0944</v>
      </c>
      <c r="U33" s="163">
        <v>-10.008100000000001</v>
      </c>
      <c r="V33" s="163">
        <v>8.3549000000000007</v>
      </c>
      <c r="W33" s="163">
        <v>8.2771000000000008</v>
      </c>
      <c r="X33" s="163">
        <v>14.0336</v>
      </c>
      <c r="Y33" s="163">
        <v>4.6020000000000003</v>
      </c>
      <c r="Z33" s="163">
        <v>-1.7186999999999999</v>
      </c>
      <c r="AA33" s="163">
        <v>2.2627999999999999</v>
      </c>
      <c r="AB33" s="164"/>
      <c r="AC33" s="163">
        <v>-1.1702999999999999</v>
      </c>
      <c r="AD33" s="163">
        <v>-0.94799999999999995</v>
      </c>
      <c r="AE33" s="163">
        <v>-0.94</v>
      </c>
      <c r="AF33" s="163">
        <v>1.3939999999999999</v>
      </c>
      <c r="AG33" s="163">
        <v>8.8800000000000008</v>
      </c>
      <c r="AH33" s="163">
        <v>4.4000000000000004</v>
      </c>
      <c r="AI33" s="163">
        <v>-0.36799999999999999</v>
      </c>
      <c r="AJ33" s="163">
        <v>0.192</v>
      </c>
      <c r="AK33" s="163">
        <v>-11.78</v>
      </c>
      <c r="AL33" s="163">
        <v>-11.76</v>
      </c>
      <c r="AM33" s="164"/>
      <c r="AN33" s="163">
        <v>-14.39</v>
      </c>
      <c r="AO33" s="163">
        <v>-14.38</v>
      </c>
      <c r="AP33" s="163">
        <v>6.7736999999999998</v>
      </c>
      <c r="AQ33" s="163">
        <v>3.9771999999999998</v>
      </c>
      <c r="AR33" s="163">
        <v>19.009899999999998</v>
      </c>
      <c r="AS33" s="163">
        <v>23.416899999999998</v>
      </c>
      <c r="AT33" s="163">
        <v>0.27010000000000001</v>
      </c>
      <c r="AU33" s="163">
        <v>-8.3573000000000004</v>
      </c>
      <c r="AV33" s="163">
        <v>-8.3287999999999993</v>
      </c>
      <c r="AW33" s="163">
        <v>4.1829000000000001</v>
      </c>
      <c r="AX33" s="163">
        <v>3.9647000000000001</v>
      </c>
      <c r="AY33" s="163">
        <v>-21.165600000000001</v>
      </c>
      <c r="AZ33" s="163">
        <v>-19.629000000000001</v>
      </c>
      <c r="BA33" s="163">
        <v>28.442299999999999</v>
      </c>
      <c r="BB33" s="163">
        <v>29.107299999999999</v>
      </c>
      <c r="BC33" s="163">
        <v>72.423299999999998</v>
      </c>
      <c r="BD33" s="163">
        <v>12.129200000000001</v>
      </c>
      <c r="BE33" s="163">
        <v>-7.5</v>
      </c>
      <c r="BF33" s="163">
        <v>-7.5</v>
      </c>
      <c r="BG33" s="163">
        <v>-28.090699999999998</v>
      </c>
      <c r="BH33" s="163">
        <v>-27.889700000000001</v>
      </c>
      <c r="BI33" s="163">
        <v>-2.5114000000000001</v>
      </c>
      <c r="BJ33" s="164"/>
      <c r="BK33" s="163">
        <v>3.3140999999999998</v>
      </c>
      <c r="BL33" s="163">
        <v>4.7965</v>
      </c>
      <c r="BM33" s="163">
        <v>4.0202</v>
      </c>
      <c r="BN33" s="163">
        <v>2.7172999999999998</v>
      </c>
      <c r="BO33" s="163">
        <v>-162.0838</v>
      </c>
      <c r="BP33" s="163">
        <v>137.0891</v>
      </c>
      <c r="BQ33" s="163">
        <v>137.0891</v>
      </c>
      <c r="BR33" s="163">
        <v>-109.5856</v>
      </c>
      <c r="BS33" s="163">
        <v>-64.987499999999997</v>
      </c>
      <c r="BT33" s="164"/>
      <c r="BU33" s="164"/>
      <c r="BV33" s="164"/>
      <c r="BW33" s="163">
        <v>33.132100000000001</v>
      </c>
      <c r="BX33" s="163">
        <v>15.27</v>
      </c>
      <c r="BY33" s="163">
        <v>10.83</v>
      </c>
      <c r="BZ33" s="163">
        <v>-9.9499999999999993</v>
      </c>
      <c r="CA33" s="163">
        <v>14.33</v>
      </c>
      <c r="CB33" s="163">
        <v>-10.5784</v>
      </c>
      <c r="CC33" s="163">
        <v>-10.4445</v>
      </c>
      <c r="CD33" s="163">
        <v>24.6646</v>
      </c>
      <c r="CE33" s="163">
        <v>22.0778</v>
      </c>
      <c r="CF33" s="163">
        <v>-5.3257000000000003</v>
      </c>
      <c r="CG33" s="163">
        <v>6.0340999999999996</v>
      </c>
      <c r="CH33" s="163">
        <v>6.4137000000000004</v>
      </c>
      <c r="CI33" s="163">
        <v>2.9655</v>
      </c>
      <c r="CJ33" s="163">
        <v>28.985900000000001</v>
      </c>
      <c r="CK33" s="163">
        <v>4.032</v>
      </c>
      <c r="CL33" s="163">
        <v>7.0960000000000001</v>
      </c>
      <c r="CM33" s="163">
        <v>29.3</v>
      </c>
      <c r="CN33" s="163">
        <v>-55.7</v>
      </c>
      <c r="CO33" s="163">
        <v>-4.82</v>
      </c>
      <c r="CP33" s="163">
        <v>40.188499999999998</v>
      </c>
      <c r="CQ33" s="163">
        <v>40.592300000000002</v>
      </c>
      <c r="CR33" s="163">
        <v>38.810099999999998</v>
      </c>
      <c r="CS33" s="163">
        <v>68.947500000000005</v>
      </c>
      <c r="CT33" s="163">
        <v>69.292000000000002</v>
      </c>
      <c r="CU33" s="163">
        <v>-20.399100000000001</v>
      </c>
      <c r="CV33" s="163">
        <v>-66.5779</v>
      </c>
      <c r="CW33" s="163">
        <v>-14.8422</v>
      </c>
      <c r="CX33" s="163">
        <v>3.9007999999999998</v>
      </c>
      <c r="CY33" s="163">
        <v>48.18</v>
      </c>
      <c r="CZ33" s="163">
        <v>19.97</v>
      </c>
      <c r="DA33" s="163">
        <v>17.192399999999999</v>
      </c>
      <c r="DB33" s="163">
        <v>15.7257</v>
      </c>
      <c r="DC33" s="163">
        <v>-12.184100000000001</v>
      </c>
      <c r="DD33" s="164"/>
      <c r="DE33" s="163">
        <v>-29.907399999999999</v>
      </c>
      <c r="DF33" s="163">
        <v>-29.995799999999999</v>
      </c>
      <c r="DG33" s="163">
        <v>17.278600000000001</v>
      </c>
      <c r="DH33" s="164"/>
      <c r="DI33" s="164"/>
      <c r="DJ33" s="163">
        <v>-58.2</v>
      </c>
      <c r="DK33" s="163">
        <v>-57.5</v>
      </c>
      <c r="DL33" s="163">
        <v>1.3897999999999999</v>
      </c>
      <c r="DM33" s="163">
        <v>19</v>
      </c>
      <c r="DN33" s="163">
        <v>20.22</v>
      </c>
      <c r="DO33" s="163">
        <v>24.16</v>
      </c>
      <c r="DP33" s="163">
        <v>12.8</v>
      </c>
      <c r="DQ33" s="163">
        <v>0</v>
      </c>
      <c r="DR33" s="163">
        <v>18.770499999999998</v>
      </c>
      <c r="DS33" s="163">
        <v>-18.3535</v>
      </c>
      <c r="DT33" s="163">
        <v>-14.1</v>
      </c>
      <c r="DU33" s="163">
        <v>-14.25</v>
      </c>
      <c r="DV33" s="163">
        <v>37.9</v>
      </c>
      <c r="DW33" s="163">
        <v>15.77</v>
      </c>
      <c r="DX33" s="163">
        <v>-17.9636</v>
      </c>
      <c r="DY33" s="163">
        <v>-9.4</v>
      </c>
      <c r="DZ33" s="163">
        <v>-27.096</v>
      </c>
      <c r="EA33" s="163">
        <v>-26.7545</v>
      </c>
      <c r="EB33" s="163">
        <v>47.898600000000002</v>
      </c>
      <c r="EC33" s="163">
        <v>18.8292</v>
      </c>
      <c r="ED33" s="163">
        <v>9.5631000000000004</v>
      </c>
      <c r="EE33" s="163">
        <v>9.7963000000000005</v>
      </c>
      <c r="EF33" s="163">
        <v>-6.2580999999999998</v>
      </c>
      <c r="EG33" s="163">
        <v>-12.0097</v>
      </c>
      <c r="EH33" s="163">
        <v>-12.319000000000001</v>
      </c>
      <c r="EI33" s="163">
        <v>27.633600000000001</v>
      </c>
      <c r="EJ33" s="163">
        <v>-50.847000000000001</v>
      </c>
      <c r="EK33" s="164"/>
      <c r="EL33" s="163">
        <v>-15.291700000000001</v>
      </c>
      <c r="EM33" s="163">
        <v>-14.5526</v>
      </c>
      <c r="EN33" s="164"/>
      <c r="EO33" s="163">
        <v>14.207100000000001</v>
      </c>
      <c r="EP33" s="164"/>
      <c r="EQ33" s="163">
        <v>-0.51600000000000001</v>
      </c>
      <c r="ER33" s="163">
        <v>-25.261299999999999</v>
      </c>
      <c r="ES33" s="163">
        <v>-25.031600000000001</v>
      </c>
      <c r="ET33" s="163">
        <v>-6.5082000000000004</v>
      </c>
      <c r="EU33" s="163">
        <v>0</v>
      </c>
      <c r="EV33" s="163">
        <v>-8.36</v>
      </c>
      <c r="EW33" s="163">
        <v>0</v>
      </c>
      <c r="EX33" s="163">
        <v>5.9917999999999996</v>
      </c>
      <c r="EY33" s="163">
        <v>-2.0735000000000001</v>
      </c>
      <c r="EZ33" s="163">
        <v>-7.968</v>
      </c>
      <c r="FA33" s="163">
        <v>-8.1783000000000001</v>
      </c>
      <c r="FB33" s="163">
        <v>8.1364000000000001</v>
      </c>
      <c r="FC33" s="163">
        <v>-8.2858000000000001</v>
      </c>
      <c r="FD33" s="163">
        <v>-4.6307999999999998</v>
      </c>
      <c r="FE33" s="163">
        <v>7.5951000000000004</v>
      </c>
      <c r="FF33" s="164"/>
      <c r="FG33" s="163">
        <v>-1.1177999999999999</v>
      </c>
      <c r="FH33" s="163">
        <v>0</v>
      </c>
      <c r="FI33" s="163">
        <v>0</v>
      </c>
      <c r="FJ33" s="163">
        <v>0</v>
      </c>
      <c r="FK33" s="163">
        <v>7.2005999999999997</v>
      </c>
      <c r="FL33" s="163">
        <v>6.5308000000000002</v>
      </c>
      <c r="FM33" s="163">
        <v>-8.3727999999999998</v>
      </c>
      <c r="FN33" s="163">
        <v>18.005400000000002</v>
      </c>
      <c r="FO33" s="163">
        <v>18.070399999999999</v>
      </c>
      <c r="FP33" s="163">
        <v>3.7805</v>
      </c>
      <c r="FQ33" s="163">
        <v>16.791499999999999</v>
      </c>
      <c r="FR33" s="163">
        <v>21.8033</v>
      </c>
      <c r="FS33" s="163">
        <v>-18.14</v>
      </c>
      <c r="FT33" s="163">
        <v>-2.2078000000000002</v>
      </c>
      <c r="FU33" s="163">
        <v>0.21809999999999999</v>
      </c>
      <c r="FV33" s="163">
        <v>1.55</v>
      </c>
      <c r="FW33" s="163">
        <v>-0.11</v>
      </c>
      <c r="FX33" s="163">
        <v>-20.950099999999999</v>
      </c>
      <c r="FY33" s="164"/>
      <c r="FZ33" s="163">
        <v>7.7460000000000004</v>
      </c>
      <c r="GA33" s="163">
        <v>0.45800000000000002</v>
      </c>
      <c r="GB33" s="164"/>
      <c r="GC33" s="163">
        <v>27.12</v>
      </c>
      <c r="GD33" s="163">
        <v>-29.627500000000001</v>
      </c>
      <c r="GE33" s="163">
        <v>-21.0624</v>
      </c>
      <c r="GF33" s="163">
        <v>-2.1800000000000002</v>
      </c>
      <c r="GG33" s="163">
        <v>31.3093</v>
      </c>
      <c r="GH33" s="164"/>
      <c r="GI33" s="163">
        <v>27.714700000000001</v>
      </c>
      <c r="GJ33" s="163">
        <v>-9.4609000000000005</v>
      </c>
      <c r="GK33" s="163">
        <v>-10.055400000000001</v>
      </c>
      <c r="GL33" s="163">
        <v>3.0224000000000002</v>
      </c>
      <c r="GM33" s="164"/>
      <c r="GN33" s="164"/>
      <c r="GO33" s="163">
        <v>-15.1172</v>
      </c>
      <c r="GP33" s="163">
        <v>76.801699999999997</v>
      </c>
      <c r="GQ33" s="163">
        <v>3.3283999999999998</v>
      </c>
      <c r="GR33" s="163">
        <v>-21.307700000000001</v>
      </c>
      <c r="GS33" s="163">
        <v>5.1398999999999999</v>
      </c>
      <c r="GT33" s="163">
        <v>5.3047000000000004</v>
      </c>
      <c r="GU33" s="163">
        <v>154.94030000000001</v>
      </c>
      <c r="GV33" s="163">
        <v>-1.1801999999999999</v>
      </c>
      <c r="GW33" s="163">
        <v>-6.9450000000000003</v>
      </c>
      <c r="GX33" s="163">
        <v>-7.4511000000000003</v>
      </c>
      <c r="GY33" s="163">
        <v>1.6568000000000001</v>
      </c>
      <c r="GZ33" s="163">
        <v>9.2159999999999993</v>
      </c>
      <c r="HA33" s="163">
        <v>9.3679000000000006</v>
      </c>
      <c r="HB33" s="163">
        <v>1.0916999999999999</v>
      </c>
      <c r="HC33" s="163">
        <v>-21.428799999999999</v>
      </c>
      <c r="HD33" s="163">
        <v>-21.209199999999999</v>
      </c>
      <c r="HE33" s="163">
        <v>-23.05</v>
      </c>
      <c r="HF33" s="163">
        <v>25.235299999999999</v>
      </c>
      <c r="HG33" s="163">
        <v>32.156799999999997</v>
      </c>
      <c r="HH33" s="163">
        <v>31.401499999999999</v>
      </c>
      <c r="HI33" s="163">
        <v>46.912300000000002</v>
      </c>
      <c r="HJ33" s="163">
        <v>-35.132300000000001</v>
      </c>
      <c r="HK33" s="163">
        <v>19.5959</v>
      </c>
      <c r="HL33" s="164"/>
      <c r="HM33" s="163">
        <v>-9.4436999999999998</v>
      </c>
      <c r="HN33" s="163">
        <v>-18.580400000000001</v>
      </c>
      <c r="HO33" s="163">
        <v>-19.1173</v>
      </c>
      <c r="HP33" s="164"/>
      <c r="HQ33" s="164"/>
      <c r="HR33" s="163">
        <v>-24.976400000000002</v>
      </c>
      <c r="HS33" s="163">
        <v>-24.745699999999999</v>
      </c>
      <c r="HT33" s="163">
        <v>-21.424700000000001</v>
      </c>
      <c r="HU33" s="163">
        <v>-21.3188</v>
      </c>
      <c r="HV33" s="163">
        <v>19.73</v>
      </c>
      <c r="HW33" s="163">
        <v>19.829999999999998</v>
      </c>
      <c r="HX33" s="163">
        <v>-30.7</v>
      </c>
      <c r="HY33" s="163">
        <v>-30.7</v>
      </c>
      <c r="HZ33" s="163">
        <v>0.31769999999999998</v>
      </c>
      <c r="IA33" s="163">
        <v>9.2799999999999994</v>
      </c>
      <c r="IB33" s="163">
        <v>55.770400000000002</v>
      </c>
      <c r="IC33" s="163">
        <v>14.8612</v>
      </c>
      <c r="ID33" s="163">
        <v>14.8592</v>
      </c>
      <c r="IE33" s="163">
        <v>-13.5</v>
      </c>
      <c r="IF33" s="163">
        <v>-33.700000000000003</v>
      </c>
      <c r="IG33" s="163">
        <v>10.199999999999999</v>
      </c>
      <c r="IH33" s="163">
        <v>9.8000000000000007</v>
      </c>
      <c r="II33" s="163">
        <v>-18.151</v>
      </c>
      <c r="IJ33" s="164"/>
      <c r="IK33" s="163">
        <v>-142.12209999999999</v>
      </c>
      <c r="IL33" s="163">
        <v>14.3482</v>
      </c>
      <c r="IM33" s="163">
        <v>-245.9736</v>
      </c>
      <c r="IN33" s="163">
        <v>-3.5918999999999999</v>
      </c>
      <c r="IO33" s="163">
        <v>-25.096499999999999</v>
      </c>
      <c r="IP33" s="163">
        <v>47.766599999999997</v>
      </c>
      <c r="IQ33" s="163">
        <v>124.851</v>
      </c>
      <c r="IR33" s="163">
        <v>125.7265</v>
      </c>
      <c r="IS33" s="163">
        <v>42.6205</v>
      </c>
      <c r="IT33" s="163">
        <v>-30.791899999999998</v>
      </c>
      <c r="IU33" s="163">
        <v>10.9085</v>
      </c>
      <c r="IV33" s="163">
        <v>10.1326</v>
      </c>
      <c r="IW33" s="163">
        <v>-14.209099999999999</v>
      </c>
      <c r="IX33" s="163">
        <v>110.26300000000001</v>
      </c>
      <c r="IY33" s="163">
        <v>-160.0711</v>
      </c>
      <c r="IZ33" s="163">
        <v>95.312299999999993</v>
      </c>
      <c r="JA33" s="163">
        <v>-92.906300000000002</v>
      </c>
      <c r="JB33" s="163">
        <v>-3.4681000000000002</v>
      </c>
      <c r="JC33" s="163">
        <v>2.504</v>
      </c>
      <c r="JD33" s="163">
        <v>-9.92</v>
      </c>
      <c r="JE33" s="163">
        <v>-2.31</v>
      </c>
      <c r="JF33" s="163">
        <v>-2.327</v>
      </c>
      <c r="JG33" s="163">
        <v>5.12</v>
      </c>
      <c r="JH33" s="163">
        <v>-2.8</v>
      </c>
      <c r="JI33" s="163">
        <v>-2.9487999999999999</v>
      </c>
      <c r="JJ33" s="163">
        <v>-3.3677000000000001</v>
      </c>
      <c r="JK33" s="163">
        <v>0.41049999999999998</v>
      </c>
      <c r="JL33" s="163">
        <v>-2.4308000000000001</v>
      </c>
      <c r="JM33" s="163">
        <v>1</v>
      </c>
      <c r="JN33" s="163">
        <v>0.255</v>
      </c>
      <c r="JO33" s="163">
        <v>-0.38</v>
      </c>
      <c r="JP33" s="163">
        <v>3.7214</v>
      </c>
      <c r="JQ33" s="164"/>
      <c r="JR33" s="163">
        <v>2.9316</v>
      </c>
      <c r="JS33" s="163">
        <v>3.0129000000000001</v>
      </c>
      <c r="JT33" s="163">
        <v>2.5329999999999999</v>
      </c>
      <c r="JU33" s="164"/>
      <c r="JV33" s="163">
        <v>17.5</v>
      </c>
      <c r="JW33" s="163">
        <v>1.8303</v>
      </c>
      <c r="JX33" s="163">
        <v>1.28</v>
      </c>
      <c r="JY33" s="164"/>
      <c r="JZ33" s="163">
        <v>-5.2586000000000004</v>
      </c>
      <c r="KA33" s="164"/>
      <c r="KB33" s="164"/>
      <c r="KC33" s="163">
        <v>-4.7994000000000003</v>
      </c>
      <c r="KD33" s="164"/>
      <c r="KE33" s="163">
        <v>-13.354100000000001</v>
      </c>
      <c r="KF33" s="163">
        <v>13.315</v>
      </c>
      <c r="KG33" s="163">
        <v>-12</v>
      </c>
      <c r="KH33" s="163">
        <v>-6</v>
      </c>
      <c r="KI33" s="163">
        <v>44.545699999999997</v>
      </c>
      <c r="KJ33" s="163">
        <v>-69.507999999999996</v>
      </c>
    </row>
    <row r="34" spans="1:296" ht="18" customHeight="1" x14ac:dyDescent="0.3">
      <c r="A34" s="162" t="s">
        <v>68</v>
      </c>
      <c r="B34" s="162" t="s">
        <v>934</v>
      </c>
      <c r="C34" s="166">
        <v>0</v>
      </c>
      <c r="D34" s="167"/>
      <c r="E34" s="166">
        <v>4.0884999999999998</v>
      </c>
      <c r="F34" s="166">
        <v>-9.2716999999999992</v>
      </c>
      <c r="G34" s="166">
        <v>5.8422000000000001</v>
      </c>
      <c r="H34" s="166">
        <v>13.9862</v>
      </c>
      <c r="I34" s="167"/>
      <c r="J34" s="166">
        <v>15.047700000000001</v>
      </c>
      <c r="K34" s="167"/>
      <c r="L34" s="166">
        <v>29.526299999999999</v>
      </c>
      <c r="M34" s="167"/>
      <c r="N34" s="166">
        <v>12.591799999999999</v>
      </c>
      <c r="O34" s="166">
        <v>-28.86</v>
      </c>
      <c r="P34" s="166">
        <v>-33</v>
      </c>
      <c r="Q34" s="166">
        <v>8.8000000000000007</v>
      </c>
      <c r="R34" s="166">
        <v>4.968</v>
      </c>
      <c r="S34" s="166">
        <v>-22</v>
      </c>
      <c r="T34" s="166">
        <v>-1.0891999999999999</v>
      </c>
      <c r="U34" s="166">
        <v>-9.0800999999999998</v>
      </c>
      <c r="V34" s="166">
        <v>7.3125999999999998</v>
      </c>
      <c r="W34" s="166">
        <v>7.1455000000000002</v>
      </c>
      <c r="X34" s="166">
        <v>12.4255</v>
      </c>
      <c r="Y34" s="166">
        <v>3.4296000000000002</v>
      </c>
      <c r="Z34" s="166">
        <v>-1.7108000000000001</v>
      </c>
      <c r="AA34" s="166">
        <v>2.1432000000000002</v>
      </c>
      <c r="AB34" s="167"/>
      <c r="AC34" s="166">
        <v>-1.1559999999999999</v>
      </c>
      <c r="AD34" s="166">
        <v>-1.04</v>
      </c>
      <c r="AE34" s="166">
        <v>-1.028</v>
      </c>
      <c r="AF34" s="166">
        <v>1.8280000000000001</v>
      </c>
      <c r="AG34" s="166">
        <v>6.66</v>
      </c>
      <c r="AH34" s="166">
        <v>4.4000000000000004</v>
      </c>
      <c r="AI34" s="166">
        <v>-0.40699999999999997</v>
      </c>
      <c r="AJ34" s="166">
        <v>0.19800000000000001</v>
      </c>
      <c r="AK34" s="166">
        <v>-12.76</v>
      </c>
      <c r="AL34" s="166">
        <v>-12.66</v>
      </c>
      <c r="AM34" s="167"/>
      <c r="AN34" s="166">
        <v>-14.24</v>
      </c>
      <c r="AO34" s="166">
        <v>-14.3</v>
      </c>
      <c r="AP34" s="166">
        <v>5.7081</v>
      </c>
      <c r="AQ34" s="166">
        <v>3.8633000000000002</v>
      </c>
      <c r="AR34" s="166">
        <v>17.926400000000001</v>
      </c>
      <c r="AS34" s="166">
        <v>22.054600000000001</v>
      </c>
      <c r="AT34" s="166">
        <v>-4.9200000000000001E-2</v>
      </c>
      <c r="AU34" s="166">
        <v>-8.4467999999999996</v>
      </c>
      <c r="AV34" s="166">
        <v>-8.4542000000000002</v>
      </c>
      <c r="AW34" s="166">
        <v>3.3609</v>
      </c>
      <c r="AX34" s="166">
        <v>3.5625</v>
      </c>
      <c r="AY34" s="166">
        <v>-21.613600000000002</v>
      </c>
      <c r="AZ34" s="166">
        <v>-19.703600000000002</v>
      </c>
      <c r="BA34" s="166">
        <v>28.978000000000002</v>
      </c>
      <c r="BB34" s="166">
        <v>29.611799999999999</v>
      </c>
      <c r="BC34" s="166">
        <v>71.412899999999993</v>
      </c>
      <c r="BD34" s="166">
        <v>12.9214</v>
      </c>
      <c r="BE34" s="166">
        <v>-7.4</v>
      </c>
      <c r="BF34" s="166">
        <v>-7.4</v>
      </c>
      <c r="BG34" s="166">
        <v>-28.240600000000001</v>
      </c>
      <c r="BH34" s="166">
        <v>-28.1219</v>
      </c>
      <c r="BI34" s="166">
        <v>-2.5225</v>
      </c>
      <c r="BJ34" s="167"/>
      <c r="BK34" s="166">
        <v>2.0438000000000001</v>
      </c>
      <c r="BL34" s="166">
        <v>5.6947999999999999</v>
      </c>
      <c r="BM34" s="166">
        <v>3.2881999999999998</v>
      </c>
      <c r="BN34" s="166">
        <v>2.1112000000000002</v>
      </c>
      <c r="BO34" s="166">
        <v>-167.8212</v>
      </c>
      <c r="BP34" s="166">
        <v>135.4716</v>
      </c>
      <c r="BQ34" s="166">
        <v>135.83779999999999</v>
      </c>
      <c r="BR34" s="166">
        <v>-98.256399999999999</v>
      </c>
      <c r="BS34" s="166">
        <v>-68.819100000000006</v>
      </c>
      <c r="BT34" s="167"/>
      <c r="BU34" s="167"/>
      <c r="BV34" s="167"/>
      <c r="BW34" s="166">
        <v>30.6572</v>
      </c>
      <c r="BX34" s="166">
        <v>15.02</v>
      </c>
      <c r="BY34" s="166">
        <v>10.24</v>
      </c>
      <c r="BZ34" s="166">
        <v>-10.98</v>
      </c>
      <c r="CA34" s="166">
        <v>13.57</v>
      </c>
      <c r="CB34" s="166">
        <v>-9.6407000000000007</v>
      </c>
      <c r="CC34" s="166">
        <v>-9.1049000000000007</v>
      </c>
      <c r="CD34" s="166">
        <v>23.8277</v>
      </c>
      <c r="CE34" s="166">
        <v>21.956399999999999</v>
      </c>
      <c r="CF34" s="166">
        <v>-4.0599999999999996</v>
      </c>
      <c r="CG34" s="166">
        <v>3.4005000000000001</v>
      </c>
      <c r="CH34" s="166">
        <v>3.423</v>
      </c>
      <c r="CI34" s="166">
        <v>1.3911</v>
      </c>
      <c r="CJ34" s="166">
        <v>28.057300000000001</v>
      </c>
      <c r="CK34" s="166">
        <v>4.4116</v>
      </c>
      <c r="CL34" s="166">
        <v>7.7389999999999999</v>
      </c>
      <c r="CM34" s="166">
        <v>29.3</v>
      </c>
      <c r="CN34" s="166">
        <v>-53.2</v>
      </c>
      <c r="CO34" s="166">
        <v>-4.84</v>
      </c>
      <c r="CP34" s="166">
        <v>38.837400000000002</v>
      </c>
      <c r="CQ34" s="166">
        <v>38.4895</v>
      </c>
      <c r="CR34" s="166">
        <v>37.275500000000001</v>
      </c>
      <c r="CS34" s="166">
        <v>71.252300000000005</v>
      </c>
      <c r="CT34" s="166">
        <v>70.913600000000002</v>
      </c>
      <c r="CU34" s="166">
        <v>-20.6431</v>
      </c>
      <c r="CV34" s="166">
        <v>-66.502700000000004</v>
      </c>
      <c r="CW34" s="166">
        <v>-15.234299999999999</v>
      </c>
      <c r="CX34" s="166">
        <v>4.0631000000000004</v>
      </c>
      <c r="CY34" s="166">
        <v>45.04</v>
      </c>
      <c r="CZ34" s="166">
        <v>18.420000000000002</v>
      </c>
      <c r="DA34" s="166">
        <v>16.411100000000001</v>
      </c>
      <c r="DB34" s="166">
        <v>15.139799999999999</v>
      </c>
      <c r="DC34" s="166">
        <v>-11.967499999999999</v>
      </c>
      <c r="DD34" s="167"/>
      <c r="DE34" s="166">
        <v>-29.040600000000001</v>
      </c>
      <c r="DF34" s="166">
        <v>-28.651</v>
      </c>
      <c r="DG34" s="166">
        <v>21.932600000000001</v>
      </c>
      <c r="DH34" s="167"/>
      <c r="DI34" s="167"/>
      <c r="DJ34" s="166">
        <v>-55.8</v>
      </c>
      <c r="DK34" s="166">
        <v>-55.1</v>
      </c>
      <c r="DL34" s="166">
        <v>1.3396999999999999</v>
      </c>
      <c r="DM34" s="166">
        <v>19.399999999999999</v>
      </c>
      <c r="DN34" s="166">
        <v>19.920000000000002</v>
      </c>
      <c r="DO34" s="166">
        <v>24.86</v>
      </c>
      <c r="DP34" s="166">
        <v>13.37</v>
      </c>
      <c r="DQ34" s="167"/>
      <c r="DR34" s="166">
        <v>16.569500000000001</v>
      </c>
      <c r="DS34" s="166">
        <v>-21.501200000000001</v>
      </c>
      <c r="DT34" s="166">
        <v>-15.21</v>
      </c>
      <c r="DU34" s="166">
        <v>-15.32</v>
      </c>
      <c r="DV34" s="166">
        <v>40.909999999999997</v>
      </c>
      <c r="DW34" s="166">
        <v>15.63</v>
      </c>
      <c r="DX34" s="166">
        <v>-20.109100000000002</v>
      </c>
      <c r="DY34" s="166">
        <v>-11.690899999999999</v>
      </c>
      <c r="DZ34" s="166">
        <v>-28.251799999999999</v>
      </c>
      <c r="EA34" s="166">
        <v>-27.2364</v>
      </c>
      <c r="EB34" s="166">
        <v>44.148299999999999</v>
      </c>
      <c r="EC34" s="166">
        <v>16.128</v>
      </c>
      <c r="ED34" s="166">
        <v>6.8219000000000003</v>
      </c>
      <c r="EE34" s="166">
        <v>7.8830999999999998</v>
      </c>
      <c r="EF34" s="166">
        <v>-10.0824</v>
      </c>
      <c r="EG34" s="166">
        <v>-12.4842</v>
      </c>
      <c r="EH34" s="166">
        <v>-12.297000000000001</v>
      </c>
      <c r="EI34" s="166">
        <v>15.1402</v>
      </c>
      <c r="EJ34" s="166">
        <v>-52.7224</v>
      </c>
      <c r="EK34" s="167"/>
      <c r="EL34" s="166">
        <v>-14.946400000000001</v>
      </c>
      <c r="EM34" s="166">
        <v>-14.329700000000001</v>
      </c>
      <c r="EN34" s="167"/>
      <c r="EO34" s="166">
        <v>14.4855</v>
      </c>
      <c r="EP34" s="167"/>
      <c r="EQ34" s="166">
        <v>-1.54</v>
      </c>
      <c r="ER34" s="166">
        <v>-21.683499999999999</v>
      </c>
      <c r="ES34" s="166">
        <v>-21.4969</v>
      </c>
      <c r="ET34" s="166">
        <v>-6.2811000000000003</v>
      </c>
      <c r="EU34" s="166">
        <v>6.54</v>
      </c>
      <c r="EV34" s="166">
        <v>-6.77</v>
      </c>
      <c r="EW34" s="166">
        <v>-2.7</v>
      </c>
      <c r="EX34" s="166">
        <v>5.8242000000000003</v>
      </c>
      <c r="EY34" s="166">
        <v>-1.6705000000000001</v>
      </c>
      <c r="EZ34" s="166">
        <v>-7.7428999999999997</v>
      </c>
      <c r="FA34" s="166">
        <v>-7.9600999999999997</v>
      </c>
      <c r="FB34" s="166">
        <v>7.5602</v>
      </c>
      <c r="FC34" s="166">
        <v>-4.0633999999999997</v>
      </c>
      <c r="FD34" s="166">
        <v>-6.5415999999999999</v>
      </c>
      <c r="FE34" s="166">
        <v>7.5872000000000002</v>
      </c>
      <c r="FF34" s="167"/>
      <c r="FG34" s="166">
        <v>-1.2636000000000001</v>
      </c>
      <c r="FH34" s="166">
        <v>0</v>
      </c>
      <c r="FI34" s="166">
        <v>2.6629</v>
      </c>
      <c r="FJ34" s="166">
        <v>0</v>
      </c>
      <c r="FK34" s="166">
        <v>5.1910999999999996</v>
      </c>
      <c r="FL34" s="166">
        <v>4.6887999999999996</v>
      </c>
      <c r="FM34" s="166">
        <v>-8.3727999999999998</v>
      </c>
      <c r="FN34" s="166">
        <v>17.831299999999999</v>
      </c>
      <c r="FO34" s="166">
        <v>18.228999999999999</v>
      </c>
      <c r="FP34" s="166">
        <v>3.5703999999999998</v>
      </c>
      <c r="FQ34" s="166">
        <v>16.2821</v>
      </c>
      <c r="FR34" s="166">
        <v>19.117699999999999</v>
      </c>
      <c r="FS34" s="166">
        <v>-17.88</v>
      </c>
      <c r="FT34" s="166">
        <v>-2.8066</v>
      </c>
      <c r="FU34" s="166">
        <v>0.20069999999999999</v>
      </c>
      <c r="FV34" s="166">
        <v>1.49</v>
      </c>
      <c r="FW34" s="166">
        <v>0.03</v>
      </c>
      <c r="FX34" s="166">
        <v>-18.793900000000001</v>
      </c>
      <c r="FY34" s="167"/>
      <c r="FZ34" s="166">
        <v>7.6029999999999998</v>
      </c>
      <c r="GA34" s="166">
        <v>0.56899999999999995</v>
      </c>
      <c r="GB34" s="166">
        <v>3.0749</v>
      </c>
      <c r="GC34" s="166">
        <v>28.1</v>
      </c>
      <c r="GD34" s="166">
        <v>-29.901</v>
      </c>
      <c r="GE34" s="166">
        <v>-20.9757</v>
      </c>
      <c r="GF34" s="166">
        <v>-2.2799999999999998</v>
      </c>
      <c r="GG34" s="166">
        <v>31.218299999999999</v>
      </c>
      <c r="GH34" s="167"/>
      <c r="GI34" s="166">
        <v>27.432400000000001</v>
      </c>
      <c r="GJ34" s="166">
        <v>-9.1190999999999995</v>
      </c>
      <c r="GK34" s="166">
        <v>-9.7117000000000004</v>
      </c>
      <c r="GL34" s="166">
        <v>2.9820000000000002</v>
      </c>
      <c r="GM34" s="167"/>
      <c r="GN34" s="167"/>
      <c r="GO34" s="166">
        <v>-14.4129</v>
      </c>
      <c r="GP34" s="166">
        <v>73.766199999999998</v>
      </c>
      <c r="GQ34" s="166">
        <v>3.8862999999999999</v>
      </c>
      <c r="GR34" s="166">
        <v>-21.7288</v>
      </c>
      <c r="GS34" s="166">
        <v>5.9715999999999996</v>
      </c>
      <c r="GT34" s="166">
        <v>5.5545999999999998</v>
      </c>
      <c r="GU34" s="166">
        <v>148.001</v>
      </c>
      <c r="GV34" s="166">
        <v>-1.0285</v>
      </c>
      <c r="GW34" s="166">
        <v>-7.26</v>
      </c>
      <c r="GX34" s="166">
        <v>-7.3390000000000004</v>
      </c>
      <c r="GY34" s="166">
        <v>2.6223999999999998</v>
      </c>
      <c r="GZ34" s="166">
        <v>9.0474999999999994</v>
      </c>
      <c r="HA34" s="166">
        <v>9.2966999999999995</v>
      </c>
      <c r="HB34" s="166">
        <v>2.0720000000000001</v>
      </c>
      <c r="HC34" s="166">
        <v>-21.492799999999999</v>
      </c>
      <c r="HD34" s="166">
        <v>-21.1372</v>
      </c>
      <c r="HE34" s="166">
        <v>-24.31</v>
      </c>
      <c r="HF34" s="166">
        <v>27.328600000000002</v>
      </c>
      <c r="HG34" s="166">
        <v>36.217500000000001</v>
      </c>
      <c r="HH34" s="166">
        <v>25.291599999999999</v>
      </c>
      <c r="HI34" s="166">
        <v>47.436</v>
      </c>
      <c r="HJ34" s="166">
        <v>-35.197000000000003</v>
      </c>
      <c r="HK34" s="166">
        <v>19.239100000000001</v>
      </c>
      <c r="HL34" s="167"/>
      <c r="HM34" s="166">
        <v>-9.9346999999999994</v>
      </c>
      <c r="HN34" s="166">
        <v>-17.224299999999999</v>
      </c>
      <c r="HO34" s="166">
        <v>-18.266400000000001</v>
      </c>
      <c r="HP34" s="167"/>
      <c r="HQ34" s="167"/>
      <c r="HR34" s="166">
        <v>-27.8933</v>
      </c>
      <c r="HS34" s="166">
        <v>-27.717600000000001</v>
      </c>
      <c r="HT34" s="166">
        <v>-21.250900000000001</v>
      </c>
      <c r="HU34" s="166">
        <v>-21.562899999999999</v>
      </c>
      <c r="HV34" s="166">
        <v>18.2</v>
      </c>
      <c r="HW34" s="166">
        <v>18.25</v>
      </c>
      <c r="HX34" s="166">
        <v>-28.8</v>
      </c>
      <c r="HY34" s="166">
        <v>-28.9</v>
      </c>
      <c r="HZ34" s="166">
        <v>0.47520000000000001</v>
      </c>
      <c r="IA34" s="166">
        <v>9.68</v>
      </c>
      <c r="IB34" s="166">
        <v>61.506399999999999</v>
      </c>
      <c r="IC34" s="166">
        <v>10.6289</v>
      </c>
      <c r="ID34" s="166">
        <v>10.560499999999999</v>
      </c>
      <c r="IE34" s="166">
        <v>-13.5</v>
      </c>
      <c r="IF34" s="166">
        <v>-32.9</v>
      </c>
      <c r="IG34" s="166">
        <v>10.4</v>
      </c>
      <c r="IH34" s="166">
        <v>10.199999999999999</v>
      </c>
      <c r="II34" s="166">
        <v>-18.4209</v>
      </c>
      <c r="IJ34" s="166">
        <v>-18.235299999999999</v>
      </c>
      <c r="IK34" s="166">
        <v>-143.35929999999999</v>
      </c>
      <c r="IL34" s="166">
        <v>13.392799999999999</v>
      </c>
      <c r="IM34" s="166">
        <v>-247.9538</v>
      </c>
      <c r="IN34" s="166">
        <v>-3.2574000000000001</v>
      </c>
      <c r="IO34" s="166">
        <v>-24.105399999999999</v>
      </c>
      <c r="IP34" s="166">
        <v>49.171799999999998</v>
      </c>
      <c r="IQ34" s="166">
        <v>124.91670000000001</v>
      </c>
      <c r="IR34" s="166">
        <v>128.01249999999999</v>
      </c>
      <c r="IS34" s="166">
        <v>46.002299999999998</v>
      </c>
      <c r="IT34" s="166">
        <v>-30.624300000000002</v>
      </c>
      <c r="IU34" s="166">
        <v>12.100300000000001</v>
      </c>
      <c r="IV34" s="166">
        <v>10.9244</v>
      </c>
      <c r="IW34" s="166">
        <v>-16.9511</v>
      </c>
      <c r="IX34" s="166">
        <v>111.4485</v>
      </c>
      <c r="IY34" s="166">
        <v>-166.577</v>
      </c>
      <c r="IZ34" s="166">
        <v>88.238900000000001</v>
      </c>
      <c r="JA34" s="166">
        <v>-86.926400000000001</v>
      </c>
      <c r="JB34" s="166">
        <v>-0.79469999999999996</v>
      </c>
      <c r="JC34" s="166">
        <v>4.5019999999999998</v>
      </c>
      <c r="JD34" s="166">
        <v>-9.76</v>
      </c>
      <c r="JE34" s="166">
        <v>-2.2810000000000001</v>
      </c>
      <c r="JF34" s="166">
        <v>-2.294</v>
      </c>
      <c r="JG34" s="166">
        <v>5.12</v>
      </c>
      <c r="JH34" s="166">
        <v>-2</v>
      </c>
      <c r="JI34" s="166">
        <v>-2.9916999999999998</v>
      </c>
      <c r="JJ34" s="166">
        <v>-3.6606000000000001</v>
      </c>
      <c r="JK34" s="166">
        <v>-8.6999999999999994E-2</v>
      </c>
      <c r="JL34" s="166">
        <v>-1.8448</v>
      </c>
      <c r="JM34" s="166">
        <v>1.7</v>
      </c>
      <c r="JN34" s="166">
        <v>0.83399999999999996</v>
      </c>
      <c r="JO34" s="166">
        <v>2.589</v>
      </c>
      <c r="JP34" s="167"/>
      <c r="JQ34" s="167"/>
      <c r="JR34" s="166">
        <v>2.1448999999999998</v>
      </c>
      <c r="JS34" s="166">
        <v>1.8884000000000001</v>
      </c>
      <c r="JT34" s="166">
        <v>2.7124999999999999</v>
      </c>
      <c r="JU34" s="167"/>
      <c r="JV34" s="166">
        <v>15.6</v>
      </c>
      <c r="JW34" s="166">
        <v>3.6057000000000001</v>
      </c>
      <c r="JX34" s="166">
        <v>1.31</v>
      </c>
      <c r="JY34" s="167"/>
      <c r="JZ34" s="166">
        <v>-4.9641999999999999</v>
      </c>
      <c r="KA34" s="166">
        <v>0</v>
      </c>
      <c r="KB34" s="166">
        <v>0</v>
      </c>
      <c r="KC34" s="166">
        <v>-4.8833000000000002</v>
      </c>
      <c r="KD34" s="167"/>
      <c r="KE34" s="166">
        <v>-12.5031</v>
      </c>
      <c r="KF34" s="166">
        <v>12.751099999999999</v>
      </c>
      <c r="KG34" s="166">
        <v>-10</v>
      </c>
      <c r="KH34" s="166">
        <v>-8</v>
      </c>
      <c r="KI34" s="166">
        <v>45.947299999999998</v>
      </c>
      <c r="KJ34" s="166">
        <v>-73.484200000000001</v>
      </c>
    </row>
    <row r="35" spans="1:296" ht="18" customHeight="1" x14ac:dyDescent="0.3">
      <c r="A35" s="162" t="s">
        <v>68</v>
      </c>
      <c r="B35" s="162" t="s">
        <v>935</v>
      </c>
      <c r="C35" s="166">
        <v>0</v>
      </c>
      <c r="D35" s="167"/>
      <c r="E35" s="166">
        <v>3.9235000000000002</v>
      </c>
      <c r="F35" s="166">
        <v>-9.0893999999999995</v>
      </c>
      <c r="G35" s="166">
        <v>6.0023999999999997</v>
      </c>
      <c r="H35" s="166">
        <v>13.1478</v>
      </c>
      <c r="I35" s="167"/>
      <c r="J35" s="166">
        <v>14.132400000000001</v>
      </c>
      <c r="K35" s="167"/>
      <c r="L35" s="166">
        <v>28.0641</v>
      </c>
      <c r="M35" s="167"/>
      <c r="N35" s="166">
        <v>11.7967</v>
      </c>
      <c r="O35" s="166">
        <v>-28.86</v>
      </c>
      <c r="P35" s="166">
        <v>-35.200000000000003</v>
      </c>
      <c r="Q35" s="166">
        <v>11</v>
      </c>
      <c r="R35" s="166">
        <v>4.968</v>
      </c>
      <c r="S35" s="166">
        <v>-24.2</v>
      </c>
      <c r="T35" s="166">
        <v>-1.3534999999999999</v>
      </c>
      <c r="U35" s="166">
        <v>-9.6707000000000001</v>
      </c>
      <c r="V35" s="166">
        <v>6.8293999999999997</v>
      </c>
      <c r="W35" s="166">
        <v>6.5362</v>
      </c>
      <c r="X35" s="166">
        <v>11.517799999999999</v>
      </c>
      <c r="Y35" s="166">
        <v>2.8818999999999999</v>
      </c>
      <c r="Z35" s="166">
        <v>-1.6956</v>
      </c>
      <c r="AA35" s="166">
        <v>2.2185000000000001</v>
      </c>
      <c r="AB35" s="167"/>
      <c r="AC35" s="166">
        <v>-1.1756</v>
      </c>
      <c r="AD35" s="166">
        <v>-1.044</v>
      </c>
      <c r="AE35" s="166">
        <v>-1.03</v>
      </c>
      <c r="AF35" s="166">
        <v>1.4890000000000001</v>
      </c>
      <c r="AG35" s="166">
        <v>8.8800000000000008</v>
      </c>
      <c r="AH35" s="166">
        <v>4.4000000000000004</v>
      </c>
      <c r="AI35" s="166">
        <v>-0.54600000000000004</v>
      </c>
      <c r="AJ35" s="166">
        <v>0.19600000000000001</v>
      </c>
      <c r="AK35" s="166">
        <v>-12.37</v>
      </c>
      <c r="AL35" s="166">
        <v>-12.43</v>
      </c>
      <c r="AM35" s="167"/>
      <c r="AN35" s="166">
        <v>-14.21</v>
      </c>
      <c r="AO35" s="166">
        <v>-14.37</v>
      </c>
      <c r="AP35" s="166">
        <v>5.3933</v>
      </c>
      <c r="AQ35" s="166">
        <v>3.5249000000000001</v>
      </c>
      <c r="AR35" s="166">
        <v>17.3935</v>
      </c>
      <c r="AS35" s="166">
        <v>22.002300000000002</v>
      </c>
      <c r="AT35" s="166">
        <v>-1.9494</v>
      </c>
      <c r="AU35" s="166">
        <v>-9.2348999999999997</v>
      </c>
      <c r="AV35" s="166">
        <v>-9.0968</v>
      </c>
      <c r="AW35" s="166">
        <v>14.9785</v>
      </c>
      <c r="AX35" s="166">
        <v>18.071000000000002</v>
      </c>
      <c r="AY35" s="166">
        <v>-23.3385</v>
      </c>
      <c r="AZ35" s="166">
        <v>-22.196899999999999</v>
      </c>
      <c r="BA35" s="166">
        <v>40.543700000000001</v>
      </c>
      <c r="BB35" s="166">
        <v>53.192</v>
      </c>
      <c r="BC35" s="166">
        <v>64.056700000000006</v>
      </c>
      <c r="BD35" s="166">
        <v>12.523300000000001</v>
      </c>
      <c r="BE35" s="166">
        <v>-7.7</v>
      </c>
      <c r="BF35" s="166">
        <v>-7.7</v>
      </c>
      <c r="BG35" s="166">
        <v>-26.2316</v>
      </c>
      <c r="BH35" s="166">
        <v>-28.014399999999998</v>
      </c>
      <c r="BI35" s="166">
        <v>-2.5152000000000001</v>
      </c>
      <c r="BJ35" s="167"/>
      <c r="BK35" s="166">
        <v>1.4514</v>
      </c>
      <c r="BL35" s="166">
        <v>6.1752000000000002</v>
      </c>
      <c r="BM35" s="166">
        <v>3.4975999999999998</v>
      </c>
      <c r="BN35" s="166">
        <v>2.3191000000000002</v>
      </c>
      <c r="BO35" s="166">
        <v>-159.61179999999999</v>
      </c>
      <c r="BP35" s="166">
        <v>134.61709999999999</v>
      </c>
      <c r="BQ35" s="166">
        <v>134.09829999999999</v>
      </c>
      <c r="BR35" s="166">
        <v>-104.0313</v>
      </c>
      <c r="BS35" s="166">
        <v>-68.460400000000007</v>
      </c>
      <c r="BT35" s="167"/>
      <c r="BU35" s="167"/>
      <c r="BV35" s="167"/>
      <c r="BW35" s="166">
        <v>30.866800000000001</v>
      </c>
      <c r="BX35" s="166">
        <v>14.94</v>
      </c>
      <c r="BY35" s="166">
        <v>10.1</v>
      </c>
      <c r="BZ35" s="166">
        <v>-11.1</v>
      </c>
      <c r="CA35" s="166">
        <v>14.16</v>
      </c>
      <c r="CB35" s="166">
        <v>-10.176500000000001</v>
      </c>
      <c r="CC35" s="166">
        <v>-9.3727999999999998</v>
      </c>
      <c r="CD35" s="166">
        <v>21.968699999999998</v>
      </c>
      <c r="CE35" s="166">
        <v>19.806799999999999</v>
      </c>
      <c r="CF35" s="166">
        <v>-3.3037999999999998</v>
      </c>
      <c r="CG35" s="166">
        <v>3.9794</v>
      </c>
      <c r="CH35" s="166">
        <v>4.0739000000000001</v>
      </c>
      <c r="CI35" s="166">
        <v>1.3110999999999999</v>
      </c>
      <c r="CJ35" s="166">
        <v>26.927600000000002</v>
      </c>
      <c r="CK35" s="166">
        <v>4.4116</v>
      </c>
      <c r="CL35" s="166">
        <v>8.2070000000000007</v>
      </c>
      <c r="CM35" s="166">
        <v>27.5</v>
      </c>
      <c r="CN35" s="166">
        <v>-51.5</v>
      </c>
      <c r="CO35" s="166">
        <v>-5.01</v>
      </c>
      <c r="CP35" s="166">
        <v>38.123600000000003</v>
      </c>
      <c r="CQ35" s="166">
        <v>39.050699999999999</v>
      </c>
      <c r="CR35" s="166">
        <v>37.0182</v>
      </c>
      <c r="CS35" s="166">
        <v>70.717399999999998</v>
      </c>
      <c r="CT35" s="166">
        <v>69.162099999999995</v>
      </c>
      <c r="CU35" s="166">
        <v>-18.516400000000001</v>
      </c>
      <c r="CV35" s="166">
        <v>-67.673900000000003</v>
      </c>
      <c r="CW35" s="166">
        <v>-13.0733</v>
      </c>
      <c r="CX35" s="166">
        <v>3.8178999999999998</v>
      </c>
      <c r="CY35" s="166">
        <v>44.19</v>
      </c>
      <c r="CZ35" s="166">
        <v>17.95</v>
      </c>
      <c r="DA35" s="166">
        <v>15.317399999999999</v>
      </c>
      <c r="DB35" s="166">
        <v>14.260899999999999</v>
      </c>
      <c r="DC35" s="166">
        <v>-11.3749</v>
      </c>
      <c r="DD35" s="167"/>
      <c r="DE35" s="166">
        <v>-28.457699999999999</v>
      </c>
      <c r="DF35" s="166">
        <v>-28.512</v>
      </c>
      <c r="DG35" s="166">
        <v>19.443200000000001</v>
      </c>
      <c r="DH35" s="167"/>
      <c r="DI35" s="167"/>
      <c r="DJ35" s="166">
        <v>-55.8</v>
      </c>
      <c r="DK35" s="166">
        <v>-55.2</v>
      </c>
      <c r="DL35" s="166">
        <v>1.0358000000000001</v>
      </c>
      <c r="DM35" s="166">
        <v>19.600000000000001</v>
      </c>
      <c r="DN35" s="166">
        <v>19.98</v>
      </c>
      <c r="DO35" s="166">
        <v>24.92</v>
      </c>
      <c r="DP35" s="166">
        <v>13.35</v>
      </c>
      <c r="DQ35" s="167"/>
      <c r="DR35" s="166">
        <v>17.964500000000001</v>
      </c>
      <c r="DS35" s="166">
        <v>-21.0412</v>
      </c>
      <c r="DT35" s="166">
        <v>-14.22</v>
      </c>
      <c r="DU35" s="166">
        <v>-14.3</v>
      </c>
      <c r="DV35" s="166">
        <v>37.69</v>
      </c>
      <c r="DW35" s="166">
        <v>14.72</v>
      </c>
      <c r="DX35" s="166">
        <v>-21.636399999999998</v>
      </c>
      <c r="DY35" s="166">
        <v>-10.554500000000001</v>
      </c>
      <c r="DZ35" s="166">
        <v>-26.386500000000002</v>
      </c>
      <c r="EA35" s="166">
        <v>-25.690899999999999</v>
      </c>
      <c r="EB35" s="166">
        <v>44.669800000000002</v>
      </c>
      <c r="EC35" s="166">
        <v>15.627700000000001</v>
      </c>
      <c r="ED35" s="166">
        <v>6.7432999999999996</v>
      </c>
      <c r="EE35" s="166">
        <v>7.7138</v>
      </c>
      <c r="EF35" s="166">
        <v>-2.4131999999999998</v>
      </c>
      <c r="EG35" s="166">
        <v>-6.5692000000000004</v>
      </c>
      <c r="EH35" s="166">
        <v>-12.462</v>
      </c>
      <c r="EI35" s="166">
        <v>20.907299999999999</v>
      </c>
      <c r="EJ35" s="166">
        <v>-47.300899999999999</v>
      </c>
      <c r="EK35" s="167"/>
      <c r="EL35" s="166">
        <v>-13.9049</v>
      </c>
      <c r="EM35" s="166">
        <v>-13.1287</v>
      </c>
      <c r="EN35" s="167"/>
      <c r="EO35" s="166">
        <v>12.3202</v>
      </c>
      <c r="EP35" s="167"/>
      <c r="EQ35" s="166">
        <v>12.816000000000001</v>
      </c>
      <c r="ER35" s="166">
        <v>-25.2941</v>
      </c>
      <c r="ES35" s="166">
        <v>-25.281300000000002</v>
      </c>
      <c r="ET35" s="166">
        <v>-13.4504</v>
      </c>
      <c r="EU35" s="166">
        <v>-9.67</v>
      </c>
      <c r="EV35" s="166">
        <v>-5.41</v>
      </c>
      <c r="EW35" s="166">
        <v>-0.9</v>
      </c>
      <c r="EX35" s="166">
        <v>5.4678000000000004</v>
      </c>
      <c r="EY35" s="166">
        <v>-4.9813999999999998</v>
      </c>
      <c r="EZ35" s="166">
        <v>-7.5792999999999999</v>
      </c>
      <c r="FA35" s="166">
        <v>-7.9211</v>
      </c>
      <c r="FB35" s="166">
        <v>6.7694999999999999</v>
      </c>
      <c r="FC35" s="166">
        <v>-13.015700000000001</v>
      </c>
      <c r="FD35" s="166">
        <v>0</v>
      </c>
      <c r="FE35" s="166">
        <v>7.7159000000000004</v>
      </c>
      <c r="FF35" s="167"/>
      <c r="FG35" s="166">
        <v>-1.1003000000000001</v>
      </c>
      <c r="FH35" s="166">
        <v>2.6252</v>
      </c>
      <c r="FI35" s="166">
        <v>2.8206000000000002</v>
      </c>
      <c r="FJ35" s="166">
        <v>0</v>
      </c>
      <c r="FK35" s="166">
        <v>4.8562000000000003</v>
      </c>
      <c r="FL35" s="166">
        <v>4.1863999999999999</v>
      </c>
      <c r="FM35" s="166">
        <v>-7.3681000000000001</v>
      </c>
      <c r="FN35" s="166">
        <v>16.8584</v>
      </c>
      <c r="FO35" s="166">
        <v>16.854800000000001</v>
      </c>
      <c r="FP35" s="166">
        <v>3.6678000000000002</v>
      </c>
      <c r="FQ35" s="166">
        <v>16.283100000000001</v>
      </c>
      <c r="FR35" s="166">
        <v>19.942900000000002</v>
      </c>
      <c r="FS35" s="166">
        <v>-17.899999999999999</v>
      </c>
      <c r="FT35" s="166">
        <v>-2.5081000000000002</v>
      </c>
      <c r="FU35" s="166">
        <v>0.14760000000000001</v>
      </c>
      <c r="FV35" s="166">
        <v>1.4</v>
      </c>
      <c r="FW35" s="166">
        <v>0.11</v>
      </c>
      <c r="FX35" s="166">
        <v>-18.8734</v>
      </c>
      <c r="FY35" s="167"/>
      <c r="FZ35" s="166">
        <v>7.5590000000000002</v>
      </c>
      <c r="GA35" s="166">
        <v>0.64500000000000002</v>
      </c>
      <c r="GB35" s="167"/>
      <c r="GC35" s="166">
        <v>28.66</v>
      </c>
      <c r="GD35" s="166">
        <v>-29.484300000000001</v>
      </c>
      <c r="GE35" s="166">
        <v>-21.025600000000001</v>
      </c>
      <c r="GF35" s="166">
        <v>-2.23</v>
      </c>
      <c r="GG35" s="166">
        <v>31.508800000000001</v>
      </c>
      <c r="GH35" s="167"/>
      <c r="GI35" s="166">
        <v>27.177</v>
      </c>
      <c r="GJ35" s="166">
        <v>-9.2742000000000004</v>
      </c>
      <c r="GK35" s="166">
        <v>-9.8625000000000007</v>
      </c>
      <c r="GL35" s="166">
        <v>2.8782999999999999</v>
      </c>
      <c r="GM35" s="167"/>
      <c r="GN35" s="167"/>
      <c r="GO35" s="166">
        <v>-13.5661</v>
      </c>
      <c r="GP35" s="166">
        <v>75.2928</v>
      </c>
      <c r="GQ35" s="166">
        <v>4.1776999999999997</v>
      </c>
      <c r="GR35" s="166">
        <v>-21.419</v>
      </c>
      <c r="GS35" s="166">
        <v>5.5823999999999998</v>
      </c>
      <c r="GT35" s="166">
        <v>5.4740000000000002</v>
      </c>
      <c r="GU35" s="166">
        <v>149.4263</v>
      </c>
      <c r="GV35" s="166">
        <v>-0.4158</v>
      </c>
      <c r="GW35" s="166">
        <v>-6.7046000000000001</v>
      </c>
      <c r="GX35" s="166">
        <v>-8.2870000000000008</v>
      </c>
      <c r="GY35" s="166">
        <v>3.1315</v>
      </c>
      <c r="GZ35" s="166">
        <v>8.6739999999999995</v>
      </c>
      <c r="HA35" s="166">
        <v>8.7667000000000002</v>
      </c>
      <c r="HB35" s="166">
        <v>2.1362999999999999</v>
      </c>
      <c r="HC35" s="166">
        <v>-21.398900000000001</v>
      </c>
      <c r="HD35" s="166">
        <v>-20.7485</v>
      </c>
      <c r="HE35" s="166">
        <v>-23.47</v>
      </c>
      <c r="HF35" s="166">
        <v>25.596800000000002</v>
      </c>
      <c r="HG35" s="166">
        <v>34.543799999999997</v>
      </c>
      <c r="HH35" s="166">
        <v>27.585000000000001</v>
      </c>
      <c r="HI35" s="166">
        <v>50.080100000000002</v>
      </c>
      <c r="HJ35" s="166">
        <v>-34.602400000000003</v>
      </c>
      <c r="HK35" s="166">
        <v>19.1465</v>
      </c>
      <c r="HL35" s="167"/>
      <c r="HM35" s="166">
        <v>-10.418200000000001</v>
      </c>
      <c r="HN35" s="166">
        <v>-18.1096</v>
      </c>
      <c r="HO35" s="166">
        <v>-18.758700000000001</v>
      </c>
      <c r="HP35" s="167"/>
      <c r="HQ35" s="167"/>
      <c r="HR35" s="166">
        <v>-27.514299999999999</v>
      </c>
      <c r="HS35" s="166">
        <v>-27.332999999999998</v>
      </c>
      <c r="HT35" s="166">
        <v>-22.422499999999999</v>
      </c>
      <c r="HU35" s="166">
        <v>-22.0624</v>
      </c>
      <c r="HV35" s="166">
        <v>20.100000000000001</v>
      </c>
      <c r="HW35" s="166">
        <v>20.38</v>
      </c>
      <c r="HX35" s="166">
        <v>-29.8</v>
      </c>
      <c r="HY35" s="166">
        <v>-30.1</v>
      </c>
      <c r="HZ35" s="166">
        <v>0.35249999999999998</v>
      </c>
      <c r="IA35" s="166">
        <v>10.48</v>
      </c>
      <c r="IB35" s="166">
        <v>64.977400000000003</v>
      </c>
      <c r="IC35" s="166">
        <v>9.4057999999999993</v>
      </c>
      <c r="ID35" s="166">
        <v>9.3987999999999996</v>
      </c>
      <c r="IE35" s="166">
        <v>-13.5</v>
      </c>
      <c r="IF35" s="166">
        <v>-32.4</v>
      </c>
      <c r="IG35" s="166">
        <v>9.4</v>
      </c>
      <c r="IH35" s="166">
        <v>9.3000000000000007</v>
      </c>
      <c r="II35" s="167"/>
      <c r="IJ35" s="166">
        <v>-18.232800000000001</v>
      </c>
      <c r="IK35" s="166">
        <v>-141.7424</v>
      </c>
      <c r="IL35" s="166">
        <v>12.180199999999999</v>
      </c>
      <c r="IM35" s="166">
        <v>-248.0684</v>
      </c>
      <c r="IN35" s="166">
        <v>-6.4786999999999999</v>
      </c>
      <c r="IO35" s="166">
        <v>-25.098199999999999</v>
      </c>
      <c r="IP35" s="166">
        <v>48.649700000000003</v>
      </c>
      <c r="IQ35" s="166">
        <v>123.6801</v>
      </c>
      <c r="IR35" s="166">
        <v>131.2336</v>
      </c>
      <c r="IS35" s="166">
        <v>45.988399999999999</v>
      </c>
      <c r="IT35" s="166">
        <v>-28.9072</v>
      </c>
      <c r="IU35" s="166">
        <v>13.639200000000001</v>
      </c>
      <c r="IV35" s="166">
        <v>12.9186</v>
      </c>
      <c r="IW35" s="166">
        <v>-18.366499999999998</v>
      </c>
      <c r="IX35" s="166">
        <v>113.6297</v>
      </c>
      <c r="IY35" s="166">
        <v>-163.48990000000001</v>
      </c>
      <c r="IZ35" s="166">
        <v>90.447299999999998</v>
      </c>
      <c r="JA35" s="166">
        <v>-90.931200000000004</v>
      </c>
      <c r="JB35" s="166">
        <v>-0.5847</v>
      </c>
      <c r="JC35" s="166">
        <v>2.3919999999999999</v>
      </c>
      <c r="JD35" s="166">
        <v>-9.52</v>
      </c>
      <c r="JE35" s="166">
        <v>-2.2509999999999999</v>
      </c>
      <c r="JF35" s="166">
        <v>-2.2570000000000001</v>
      </c>
      <c r="JG35" s="166">
        <v>4.72</v>
      </c>
      <c r="JH35" s="166">
        <v>-2.56</v>
      </c>
      <c r="JI35" s="166">
        <v>-2.2115</v>
      </c>
      <c r="JJ35" s="166">
        <v>-3.5720999999999998</v>
      </c>
      <c r="JK35" s="166">
        <v>0.67600000000000005</v>
      </c>
      <c r="JL35" s="166">
        <v>-1.5792999999999999</v>
      </c>
      <c r="JM35" s="166">
        <v>0.9</v>
      </c>
      <c r="JN35" s="166">
        <v>-0.20599999999999999</v>
      </c>
      <c r="JO35" s="166">
        <v>-1.2729999999999999</v>
      </c>
      <c r="JP35" s="167"/>
      <c r="JQ35" s="167"/>
      <c r="JR35" s="166">
        <v>3.4538000000000002</v>
      </c>
      <c r="JS35" s="166">
        <v>2.9373</v>
      </c>
      <c r="JT35" s="166">
        <v>1.9472</v>
      </c>
      <c r="JU35" s="167"/>
      <c r="JV35" s="166">
        <v>15.3</v>
      </c>
      <c r="JW35" s="166">
        <v>6.5260999999999996</v>
      </c>
      <c r="JX35" s="166">
        <v>1.2</v>
      </c>
      <c r="JY35" s="167"/>
      <c r="JZ35" s="166">
        <v>-5.3032000000000004</v>
      </c>
      <c r="KA35" s="167"/>
      <c r="KB35" s="167"/>
      <c r="KC35" s="166">
        <v>-5.1940999999999997</v>
      </c>
      <c r="KD35" s="167"/>
      <c r="KE35" s="166">
        <v>-12.3643</v>
      </c>
      <c r="KF35" s="166">
        <v>12.378500000000001</v>
      </c>
      <c r="KG35" s="166">
        <v>-10</v>
      </c>
      <c r="KH35" s="166">
        <v>-7.8</v>
      </c>
      <c r="KI35" s="166">
        <v>46.813099999999999</v>
      </c>
      <c r="KJ35" s="166">
        <v>-73.458500000000001</v>
      </c>
    </row>
    <row r="36" spans="1:296" ht="18" customHeight="1" x14ac:dyDescent="0.3">
      <c r="A36" s="162" t="s">
        <v>68</v>
      </c>
      <c r="B36" s="162" t="s">
        <v>936</v>
      </c>
      <c r="C36" s="166">
        <v>0</v>
      </c>
      <c r="D36" s="167"/>
      <c r="E36" s="166">
        <v>3.7105999999999999</v>
      </c>
      <c r="F36" s="166">
        <v>-8.9268000000000001</v>
      </c>
      <c r="G36" s="166">
        <v>7.6833</v>
      </c>
      <c r="H36" s="166">
        <v>12.596500000000001</v>
      </c>
      <c r="I36" s="167"/>
      <c r="J36" s="166">
        <v>14.743499999999999</v>
      </c>
      <c r="K36" s="167"/>
      <c r="L36" s="166">
        <v>28.003399999999999</v>
      </c>
      <c r="M36" s="167"/>
      <c r="N36" s="166">
        <v>12.199299999999999</v>
      </c>
      <c r="O36" s="166">
        <v>-28.86</v>
      </c>
      <c r="P36" s="166">
        <v>-33</v>
      </c>
      <c r="Q36" s="166">
        <v>8.8000000000000007</v>
      </c>
      <c r="R36" s="166">
        <v>5.7960000000000003</v>
      </c>
      <c r="S36" s="166">
        <v>-22</v>
      </c>
      <c r="T36" s="166">
        <v>-1.2905</v>
      </c>
      <c r="U36" s="166">
        <v>-8.3391999999999999</v>
      </c>
      <c r="V36" s="166">
        <v>6.9088000000000003</v>
      </c>
      <c r="W36" s="166">
        <v>6.7538999999999998</v>
      </c>
      <c r="X36" s="166">
        <v>11.685499999999999</v>
      </c>
      <c r="Y36" s="166">
        <v>3.1549</v>
      </c>
      <c r="Z36" s="166">
        <v>-1.6526000000000001</v>
      </c>
      <c r="AA36" s="166">
        <v>2.2753000000000001</v>
      </c>
      <c r="AB36" s="167"/>
      <c r="AC36" s="166">
        <v>-1.2743</v>
      </c>
      <c r="AD36" s="166">
        <v>-1.101</v>
      </c>
      <c r="AE36" s="166">
        <v>-1.1000000000000001</v>
      </c>
      <c r="AF36" s="166">
        <v>1.756</v>
      </c>
      <c r="AG36" s="166">
        <v>8.8800000000000008</v>
      </c>
      <c r="AH36" s="166">
        <v>4.4000000000000004</v>
      </c>
      <c r="AI36" s="166">
        <v>-0.47399999999999998</v>
      </c>
      <c r="AJ36" s="166">
        <v>0.20399999999999999</v>
      </c>
      <c r="AK36" s="166">
        <v>-12.63</v>
      </c>
      <c r="AL36" s="166">
        <v>-12.65</v>
      </c>
      <c r="AM36" s="167"/>
      <c r="AN36" s="166">
        <v>-14.55</v>
      </c>
      <c r="AO36" s="166">
        <v>-14.65</v>
      </c>
      <c r="AP36" s="166">
        <v>5.6574</v>
      </c>
      <c r="AQ36" s="166">
        <v>3.4948000000000001</v>
      </c>
      <c r="AR36" s="166">
        <v>17.764299999999999</v>
      </c>
      <c r="AS36" s="166">
        <v>22.247399999999999</v>
      </c>
      <c r="AT36" s="166">
        <v>1.3063</v>
      </c>
      <c r="AU36" s="166">
        <v>-9.3879999999999999</v>
      </c>
      <c r="AV36" s="166">
        <v>-9.1842000000000006</v>
      </c>
      <c r="AW36" s="166">
        <v>3.3988</v>
      </c>
      <c r="AX36" s="166">
        <v>3.4390999999999998</v>
      </c>
      <c r="AY36" s="166">
        <v>-21.218399999999999</v>
      </c>
      <c r="AZ36" s="166">
        <v>-19.630099999999999</v>
      </c>
      <c r="BA36" s="166">
        <v>30.341899999999999</v>
      </c>
      <c r="BB36" s="166">
        <v>30.954599999999999</v>
      </c>
      <c r="BC36" s="166">
        <v>68.011499999999998</v>
      </c>
      <c r="BD36" s="166">
        <v>13.510199999999999</v>
      </c>
      <c r="BE36" s="166">
        <v>-7.8</v>
      </c>
      <c r="BF36" s="166">
        <v>-7.7</v>
      </c>
      <c r="BG36" s="166">
        <v>-28.562899999999999</v>
      </c>
      <c r="BH36" s="166">
        <v>-28.3352</v>
      </c>
      <c r="BI36" s="166">
        <v>-2.5762999999999998</v>
      </c>
      <c r="BJ36" s="167"/>
      <c r="BK36" s="166">
        <v>0.41460000000000002</v>
      </c>
      <c r="BL36" s="166">
        <v>6.4546000000000001</v>
      </c>
      <c r="BM36" s="166">
        <v>3.2433000000000001</v>
      </c>
      <c r="BN36" s="166">
        <v>2.1964000000000001</v>
      </c>
      <c r="BO36" s="166">
        <v>-175.87809999999999</v>
      </c>
      <c r="BP36" s="166">
        <v>132.9691</v>
      </c>
      <c r="BQ36" s="166">
        <v>133.54900000000001</v>
      </c>
      <c r="BR36" s="166">
        <v>-95.963300000000004</v>
      </c>
      <c r="BS36" s="166">
        <v>-77.944900000000004</v>
      </c>
      <c r="BT36" s="167"/>
      <c r="BU36" s="167"/>
      <c r="BV36" s="167"/>
      <c r="BW36" s="166">
        <v>33.760800000000003</v>
      </c>
      <c r="BX36" s="166">
        <v>15.61</v>
      </c>
      <c r="BY36" s="166">
        <v>10.71</v>
      </c>
      <c r="BZ36" s="166">
        <v>-10.1</v>
      </c>
      <c r="CA36" s="166">
        <v>15.21</v>
      </c>
      <c r="CB36" s="166">
        <v>-9.1049000000000007</v>
      </c>
      <c r="CC36" s="166">
        <v>-9.1049000000000007</v>
      </c>
      <c r="CD36" s="166">
        <v>21.8386</v>
      </c>
      <c r="CE36" s="166">
        <v>19.465900000000001</v>
      </c>
      <c r="CF36" s="166">
        <v>-4.0526999999999997</v>
      </c>
      <c r="CG36" s="166">
        <v>9.0191999999999997</v>
      </c>
      <c r="CH36" s="166">
        <v>9.1313999999999993</v>
      </c>
      <c r="CI36" s="166">
        <v>0.63900000000000001</v>
      </c>
      <c r="CJ36" s="166">
        <v>30.3642</v>
      </c>
      <c r="CK36" s="166">
        <v>4.4116</v>
      </c>
      <c r="CL36" s="166">
        <v>8.9760000000000009</v>
      </c>
      <c r="CM36" s="166">
        <v>32.5</v>
      </c>
      <c r="CN36" s="166">
        <v>-57.3</v>
      </c>
      <c r="CO36" s="166">
        <v>-5.0999999999999996</v>
      </c>
      <c r="CP36" s="166">
        <v>42.821100000000001</v>
      </c>
      <c r="CQ36" s="166">
        <v>42.799300000000002</v>
      </c>
      <c r="CR36" s="166">
        <v>41.203099999999999</v>
      </c>
      <c r="CS36" s="166">
        <v>67.717100000000002</v>
      </c>
      <c r="CT36" s="166">
        <v>68.31</v>
      </c>
      <c r="CU36" s="166">
        <v>-21.564699999999998</v>
      </c>
      <c r="CV36" s="166">
        <v>-64.317099999999996</v>
      </c>
      <c r="CW36" s="166">
        <v>-15.942</v>
      </c>
      <c r="CX36" s="166">
        <v>3.8584999999999998</v>
      </c>
      <c r="CY36" s="166">
        <v>45.77</v>
      </c>
      <c r="CZ36" s="166">
        <v>18.62</v>
      </c>
      <c r="DA36" s="166">
        <v>15.629899999999999</v>
      </c>
      <c r="DB36" s="166">
        <v>14.456200000000001</v>
      </c>
      <c r="DC36" s="166">
        <v>-11.8239</v>
      </c>
      <c r="DD36" s="167"/>
      <c r="DE36" s="166">
        <v>-31.401199999999999</v>
      </c>
      <c r="DF36" s="166">
        <v>-31.338699999999999</v>
      </c>
      <c r="DG36" s="166">
        <v>21.0749</v>
      </c>
      <c r="DH36" s="167"/>
      <c r="DI36" s="167"/>
      <c r="DJ36" s="166">
        <v>-55.8</v>
      </c>
      <c r="DK36" s="167"/>
      <c r="DL36" s="166">
        <v>1.3129</v>
      </c>
      <c r="DM36" s="166">
        <v>19.3</v>
      </c>
      <c r="DN36" s="166">
        <v>19.899999999999999</v>
      </c>
      <c r="DO36" s="166">
        <v>24.9</v>
      </c>
      <c r="DP36" s="166">
        <v>13.21</v>
      </c>
      <c r="DQ36" s="167"/>
      <c r="DR36" s="166">
        <v>18.228000000000002</v>
      </c>
      <c r="DS36" s="166">
        <v>-23.0063</v>
      </c>
      <c r="DT36" s="166">
        <v>-14.18</v>
      </c>
      <c r="DU36" s="166">
        <v>-14.39</v>
      </c>
      <c r="DV36" s="166">
        <v>37.9</v>
      </c>
      <c r="DW36" s="166">
        <v>15.3</v>
      </c>
      <c r="DX36" s="166">
        <v>-21.872699999999998</v>
      </c>
      <c r="DY36" s="166">
        <v>-11.2273</v>
      </c>
      <c r="DZ36" s="166">
        <v>-25.975100000000001</v>
      </c>
      <c r="EA36" s="166">
        <v>-25.409099999999999</v>
      </c>
      <c r="EB36" s="166">
        <v>45.576000000000001</v>
      </c>
      <c r="EC36" s="166">
        <v>16.076799999999999</v>
      </c>
      <c r="ED36" s="166">
        <v>7.0842999999999998</v>
      </c>
      <c r="EE36" s="166">
        <v>7.5975999999999999</v>
      </c>
      <c r="EF36" s="166">
        <v>-0.68389999999999995</v>
      </c>
      <c r="EG36" s="166">
        <v>-7.4690000000000003</v>
      </c>
      <c r="EH36" s="166">
        <v>-12.843999999999999</v>
      </c>
      <c r="EI36" s="166">
        <v>12.859400000000001</v>
      </c>
      <c r="EJ36" s="166">
        <v>-49.156100000000002</v>
      </c>
      <c r="EK36" s="167"/>
      <c r="EL36" s="166">
        <v>-13.57</v>
      </c>
      <c r="EM36" s="166">
        <v>-12.940300000000001</v>
      </c>
      <c r="EN36" s="167"/>
      <c r="EO36" s="166">
        <v>17.636800000000001</v>
      </c>
      <c r="EP36" s="167"/>
      <c r="EQ36" s="166">
        <v>15.375999999999999</v>
      </c>
      <c r="ER36" s="166">
        <v>-27.907299999999999</v>
      </c>
      <c r="ES36" s="166">
        <v>-27.904</v>
      </c>
      <c r="ET36" s="166">
        <v>-12.029299999999999</v>
      </c>
      <c r="EU36" s="166">
        <v>-21.56</v>
      </c>
      <c r="EV36" s="166">
        <v>-7.48</v>
      </c>
      <c r="EW36" s="166">
        <v>0</v>
      </c>
      <c r="EX36" s="166">
        <v>5.5669000000000004</v>
      </c>
      <c r="EY36" s="166">
        <v>1.56</v>
      </c>
      <c r="EZ36" s="166">
        <v>-7.3463000000000003</v>
      </c>
      <c r="FA36" s="166">
        <v>-7.6157000000000004</v>
      </c>
      <c r="FB36" s="166">
        <v>5.4192999999999998</v>
      </c>
      <c r="FC36" s="166">
        <v>-12.0914</v>
      </c>
      <c r="FD36" s="166">
        <v>0</v>
      </c>
      <c r="FE36" s="166">
        <v>8.2796000000000003</v>
      </c>
      <c r="FF36" s="167"/>
      <c r="FG36" s="166">
        <v>-0.97150000000000003</v>
      </c>
      <c r="FH36" s="166">
        <v>0</v>
      </c>
      <c r="FI36" s="166">
        <v>0</v>
      </c>
      <c r="FJ36" s="166">
        <v>0</v>
      </c>
      <c r="FK36" s="166">
        <v>4.3539000000000003</v>
      </c>
      <c r="FL36" s="166">
        <v>3.8515000000000001</v>
      </c>
      <c r="FM36" s="166">
        <v>-3.6840000000000002</v>
      </c>
      <c r="FN36" s="166">
        <v>17.2807</v>
      </c>
      <c r="FO36" s="166">
        <v>17.470199999999998</v>
      </c>
      <c r="FP36" s="166">
        <v>6.8179999999999996</v>
      </c>
      <c r="FQ36" s="166">
        <v>19.647200000000002</v>
      </c>
      <c r="FR36" s="166">
        <v>18.409700000000001</v>
      </c>
      <c r="FS36" s="166">
        <v>-17.66</v>
      </c>
      <c r="FT36" s="166">
        <v>-2.5118</v>
      </c>
      <c r="FU36" s="166">
        <v>0.14760000000000001</v>
      </c>
      <c r="FV36" s="166">
        <v>1.37</v>
      </c>
      <c r="FW36" s="166">
        <v>0.84</v>
      </c>
      <c r="FX36" s="166">
        <v>-18.2866</v>
      </c>
      <c r="FY36" s="167"/>
      <c r="FZ36" s="166">
        <v>7.6529999999999996</v>
      </c>
      <c r="GA36" s="166">
        <v>0.622</v>
      </c>
      <c r="GB36" s="167"/>
      <c r="GC36" s="166">
        <v>30.11</v>
      </c>
      <c r="GD36" s="166">
        <v>-32.766800000000003</v>
      </c>
      <c r="GE36" s="166">
        <v>-23.873100000000001</v>
      </c>
      <c r="GF36" s="166">
        <v>-1.9</v>
      </c>
      <c r="GG36" s="166">
        <v>34.095999999999997</v>
      </c>
      <c r="GH36" s="167"/>
      <c r="GI36" s="166">
        <v>27.087700000000002</v>
      </c>
      <c r="GJ36" s="166">
        <v>-9.8232999999999997</v>
      </c>
      <c r="GK36" s="166">
        <v>-10.454499999999999</v>
      </c>
      <c r="GL36" s="166">
        <v>2.9016999999999999</v>
      </c>
      <c r="GM36" s="167"/>
      <c r="GN36" s="167"/>
      <c r="GO36" s="166">
        <v>-14.516400000000001</v>
      </c>
      <c r="GP36" s="166">
        <v>77.569599999999994</v>
      </c>
      <c r="GQ36" s="166">
        <v>4.6829999999999998</v>
      </c>
      <c r="GR36" s="166">
        <v>-21.113499999999998</v>
      </c>
      <c r="GS36" s="166">
        <v>5.6345999999999998</v>
      </c>
      <c r="GT36" s="166">
        <v>5.2931999999999997</v>
      </c>
      <c r="GU36" s="166">
        <v>150.29429999999999</v>
      </c>
      <c r="GV36" s="166">
        <v>0.2482</v>
      </c>
      <c r="GW36" s="166">
        <v>-5.609</v>
      </c>
      <c r="GX36" s="166">
        <v>-9.1232000000000006</v>
      </c>
      <c r="GY36" s="166">
        <v>3.2284000000000002</v>
      </c>
      <c r="GZ36" s="166">
        <v>8.6372999999999998</v>
      </c>
      <c r="HA36" s="166">
        <v>8.8378999999999994</v>
      </c>
      <c r="HB36" s="166">
        <v>2.3414999999999999</v>
      </c>
      <c r="HC36" s="166">
        <v>-21.377199999999998</v>
      </c>
      <c r="HD36" s="166">
        <v>-20.3855</v>
      </c>
      <c r="HE36" s="166">
        <v>-24.73</v>
      </c>
      <c r="HF36" s="166">
        <v>26.563400000000001</v>
      </c>
      <c r="HG36" s="166">
        <v>36.777099999999997</v>
      </c>
      <c r="HH36" s="166">
        <v>26.2133</v>
      </c>
      <c r="HI36" s="166">
        <v>49.491100000000003</v>
      </c>
      <c r="HJ36" s="166">
        <v>-33.787799999999997</v>
      </c>
      <c r="HK36" s="166">
        <v>20.147200000000002</v>
      </c>
      <c r="HL36" s="167"/>
      <c r="HM36" s="166">
        <v>-11.3446</v>
      </c>
      <c r="HN36" s="166">
        <v>-17.288</v>
      </c>
      <c r="HO36" s="166">
        <v>-17.778199999999998</v>
      </c>
      <c r="HP36" s="167"/>
      <c r="HQ36" s="167"/>
      <c r="HR36" s="166">
        <v>-25.2895</v>
      </c>
      <c r="HS36" s="166">
        <v>-25.069800000000001</v>
      </c>
      <c r="HT36" s="166">
        <v>-22.0871</v>
      </c>
      <c r="HU36" s="166">
        <v>-22.146799999999999</v>
      </c>
      <c r="HV36" s="166">
        <v>20.39</v>
      </c>
      <c r="HW36" s="166">
        <v>20.51</v>
      </c>
      <c r="HX36" s="166">
        <v>-29.7</v>
      </c>
      <c r="HY36" s="166">
        <v>-29.6</v>
      </c>
      <c r="HZ36" s="166">
        <v>0.19500000000000001</v>
      </c>
      <c r="IA36" s="166">
        <v>10.4</v>
      </c>
      <c r="IB36" s="166">
        <v>53.203099999999999</v>
      </c>
      <c r="IC36" s="166">
        <v>15.1008</v>
      </c>
      <c r="ID36" s="166">
        <v>15.6252</v>
      </c>
      <c r="IE36" s="166">
        <v>-13.5</v>
      </c>
      <c r="IF36" s="166">
        <v>-32.799999999999997</v>
      </c>
      <c r="IG36" s="166">
        <v>8.1</v>
      </c>
      <c r="IH36" s="166">
        <v>7.6</v>
      </c>
      <c r="II36" s="166">
        <v>-18.1768</v>
      </c>
      <c r="IJ36" s="167"/>
      <c r="IK36" s="166">
        <v>-145.53909999999999</v>
      </c>
      <c r="IL36" s="166">
        <v>9.0092999999999996</v>
      </c>
      <c r="IM36" s="166">
        <v>-245.15379999999999</v>
      </c>
      <c r="IN36" s="166">
        <v>-5.2436999999999996</v>
      </c>
      <c r="IO36" s="166">
        <v>-27.2804</v>
      </c>
      <c r="IP36" s="166">
        <v>45.533499999999997</v>
      </c>
      <c r="IQ36" s="166">
        <v>125.84610000000001</v>
      </c>
      <c r="IR36" s="166">
        <v>124.80629999999999</v>
      </c>
      <c r="IS36" s="166">
        <v>40.578200000000002</v>
      </c>
      <c r="IT36" s="166">
        <v>-32.432400000000001</v>
      </c>
      <c r="IU36" s="166">
        <v>11.552</v>
      </c>
      <c r="IV36" s="166">
        <v>10.0528</v>
      </c>
      <c r="IW36" s="166">
        <v>-12.814399999999999</v>
      </c>
      <c r="IX36" s="166">
        <v>109.46080000000001</v>
      </c>
      <c r="IY36" s="166">
        <v>-160.74639999999999</v>
      </c>
      <c r="IZ36" s="166">
        <v>92.333699999999993</v>
      </c>
      <c r="JA36" s="166">
        <v>-91.258099999999999</v>
      </c>
      <c r="JB36" s="166">
        <v>-3.6316000000000002</v>
      </c>
      <c r="JC36" s="166">
        <v>3.3759999999999999</v>
      </c>
      <c r="JD36" s="166">
        <v>-9.6</v>
      </c>
      <c r="JE36" s="166">
        <v>-2.238</v>
      </c>
      <c r="JF36" s="166">
        <v>-2.2440000000000002</v>
      </c>
      <c r="JG36" s="166">
        <v>4.6399999999999997</v>
      </c>
      <c r="JH36" s="166">
        <v>-2.96</v>
      </c>
      <c r="JI36" s="166">
        <v>-2.4188999999999998</v>
      </c>
      <c r="JJ36" s="166">
        <v>-2.9862000000000002</v>
      </c>
      <c r="JK36" s="166">
        <v>0.17849999999999999</v>
      </c>
      <c r="JL36" s="166">
        <v>-2.1073</v>
      </c>
      <c r="JM36" s="166">
        <v>1.1000000000000001</v>
      </c>
      <c r="JN36" s="166">
        <v>1.194</v>
      </c>
      <c r="JO36" s="166">
        <v>-0.89500000000000002</v>
      </c>
      <c r="JP36" s="167"/>
      <c r="JQ36" s="167"/>
      <c r="JR36" s="166">
        <v>3.2078000000000002</v>
      </c>
      <c r="JS36" s="166">
        <v>2.9310999999999998</v>
      </c>
      <c r="JT36" s="166">
        <v>3.3193000000000001</v>
      </c>
      <c r="JU36" s="167"/>
      <c r="JV36" s="166">
        <v>16.3</v>
      </c>
      <c r="JW36" s="166">
        <v>6.8845000000000001</v>
      </c>
      <c r="JX36" s="166">
        <v>1.1299999999999999</v>
      </c>
      <c r="JY36" s="167"/>
      <c r="JZ36" s="166">
        <v>-4.9222000000000001</v>
      </c>
      <c r="KA36" s="166">
        <v>0</v>
      </c>
      <c r="KB36" s="166">
        <v>0</v>
      </c>
      <c r="KC36" s="166">
        <v>-4.8567999999999998</v>
      </c>
      <c r="KD36" s="167"/>
      <c r="KE36" s="166">
        <v>-11.271699999999999</v>
      </c>
      <c r="KF36" s="166">
        <v>11.539400000000001</v>
      </c>
      <c r="KG36" s="166">
        <v>-11.4</v>
      </c>
      <c r="KH36" s="166">
        <v>-6.7</v>
      </c>
      <c r="KI36" s="166">
        <v>52.6098</v>
      </c>
      <c r="KJ36" s="166">
        <v>-77.281000000000006</v>
      </c>
    </row>
    <row r="37" spans="1:296" ht="18" customHeight="1" x14ac:dyDescent="0.3">
      <c r="A37" s="162" t="s">
        <v>68</v>
      </c>
      <c r="B37" s="162" t="s">
        <v>937</v>
      </c>
      <c r="C37" s="166">
        <v>0</v>
      </c>
      <c r="D37" s="167"/>
      <c r="E37" s="166">
        <v>3.9552</v>
      </c>
      <c r="F37" s="166">
        <v>-9.1157000000000004</v>
      </c>
      <c r="G37" s="166">
        <v>6.8025000000000002</v>
      </c>
      <c r="H37" s="166">
        <v>13.452999999999999</v>
      </c>
      <c r="I37" s="167"/>
      <c r="J37" s="166">
        <v>15.677</v>
      </c>
      <c r="K37" s="167"/>
      <c r="L37" s="166">
        <v>30.605699999999999</v>
      </c>
      <c r="M37" s="167"/>
      <c r="N37" s="166">
        <v>13.261200000000001</v>
      </c>
      <c r="O37" s="166">
        <v>-28.86</v>
      </c>
      <c r="P37" s="166">
        <v>-35.200000000000003</v>
      </c>
      <c r="Q37" s="166">
        <v>11</v>
      </c>
      <c r="R37" s="167"/>
      <c r="S37" s="166">
        <v>-22</v>
      </c>
      <c r="T37" s="166">
        <v>-1.3683000000000001</v>
      </c>
      <c r="U37" s="166">
        <v>-8.9624000000000006</v>
      </c>
      <c r="V37" s="166">
        <v>7.4869000000000003</v>
      </c>
      <c r="W37" s="166">
        <v>7.3558000000000003</v>
      </c>
      <c r="X37" s="166">
        <v>12.6965</v>
      </c>
      <c r="Y37" s="166">
        <v>3.3746999999999998</v>
      </c>
      <c r="Z37" s="166">
        <v>-1.6677999999999999</v>
      </c>
      <c r="AA37" s="166">
        <v>2.2728000000000002</v>
      </c>
      <c r="AB37" s="167"/>
      <c r="AC37" s="166">
        <v>-1.2108000000000001</v>
      </c>
      <c r="AD37" s="166">
        <v>-1.0269999999999999</v>
      </c>
      <c r="AE37" s="166">
        <v>-1.0189999999999999</v>
      </c>
      <c r="AF37" s="166">
        <v>1.599</v>
      </c>
      <c r="AG37" s="166">
        <v>8.8800000000000008</v>
      </c>
      <c r="AH37" s="166">
        <v>4.4000000000000004</v>
      </c>
      <c r="AI37" s="166">
        <v>-0.29799999999999999</v>
      </c>
      <c r="AJ37" s="166">
        <v>0.20100000000000001</v>
      </c>
      <c r="AK37" s="166">
        <v>-12.12</v>
      </c>
      <c r="AL37" s="166">
        <v>-12.11</v>
      </c>
      <c r="AM37" s="167"/>
      <c r="AN37" s="166">
        <v>-14.78</v>
      </c>
      <c r="AO37" s="166">
        <v>-14.87</v>
      </c>
      <c r="AP37" s="167"/>
      <c r="AQ37" s="166">
        <v>3.2778999999999998</v>
      </c>
      <c r="AR37" s="166">
        <v>20.157699999999998</v>
      </c>
      <c r="AS37" s="166">
        <v>24.403500000000001</v>
      </c>
      <c r="AT37" s="166">
        <v>-3.5900000000000001E-2</v>
      </c>
      <c r="AU37" s="166">
        <v>-7.8091999999999997</v>
      </c>
      <c r="AV37" s="166">
        <v>-7.8368000000000002</v>
      </c>
      <c r="AW37" s="166">
        <v>3.06</v>
      </c>
      <c r="AX37" s="166">
        <v>3.4207999999999998</v>
      </c>
      <c r="AY37" s="166">
        <v>-21.0334</v>
      </c>
      <c r="AZ37" s="166">
        <v>-19.3935</v>
      </c>
      <c r="BA37" s="166">
        <v>28.703499999999998</v>
      </c>
      <c r="BB37" s="166">
        <v>29.5306</v>
      </c>
      <c r="BC37" s="166">
        <v>70.814800000000005</v>
      </c>
      <c r="BD37" s="166">
        <v>11.9406</v>
      </c>
      <c r="BE37" s="166">
        <v>-7.7</v>
      </c>
      <c r="BF37" s="166">
        <v>-7.7</v>
      </c>
      <c r="BG37" s="166">
        <v>-29.273900000000001</v>
      </c>
      <c r="BH37" s="166">
        <v>-28.984100000000002</v>
      </c>
      <c r="BI37" s="166">
        <v>-2.5600999999999998</v>
      </c>
      <c r="BJ37" s="167"/>
      <c r="BK37" s="166">
        <v>4.1303000000000001</v>
      </c>
      <c r="BL37" s="166">
        <v>7.0430999999999999</v>
      </c>
      <c r="BM37" s="166">
        <v>3.3835999999999999</v>
      </c>
      <c r="BN37" s="166">
        <v>2.1703000000000001</v>
      </c>
      <c r="BO37" s="166">
        <v>-171.3614</v>
      </c>
      <c r="BP37" s="166">
        <v>139.1644</v>
      </c>
      <c r="BQ37" s="166">
        <v>139.37799999999999</v>
      </c>
      <c r="BR37" s="166">
        <v>-114.12909999999999</v>
      </c>
      <c r="BS37" s="166">
        <v>-65.854900000000001</v>
      </c>
      <c r="BT37" s="167"/>
      <c r="BU37" s="167"/>
      <c r="BV37" s="167"/>
      <c r="BW37" s="166">
        <v>40.407200000000003</v>
      </c>
      <c r="BX37" s="166">
        <v>17.41</v>
      </c>
      <c r="BY37" s="166">
        <v>13.04</v>
      </c>
      <c r="BZ37" s="166">
        <v>-6.91</v>
      </c>
      <c r="CA37" s="166">
        <v>17.79</v>
      </c>
      <c r="CB37" s="166">
        <v>-14.999000000000001</v>
      </c>
      <c r="CC37" s="166">
        <v>-15.534800000000001</v>
      </c>
      <c r="CD37" s="166">
        <v>18.903400000000001</v>
      </c>
      <c r="CE37" s="166">
        <v>16.442799999999998</v>
      </c>
      <c r="CF37" s="166">
        <v>-6.9610000000000003</v>
      </c>
      <c r="CG37" s="166">
        <v>12.025700000000001</v>
      </c>
      <c r="CH37" s="166">
        <v>11.991400000000001</v>
      </c>
      <c r="CI37" s="166">
        <v>4.0113000000000003</v>
      </c>
      <c r="CJ37" s="166">
        <v>31.0656</v>
      </c>
      <c r="CK37" s="166">
        <v>4.032</v>
      </c>
      <c r="CL37" s="166">
        <v>8.516</v>
      </c>
      <c r="CM37" s="166">
        <v>38.6</v>
      </c>
      <c r="CN37" s="166">
        <v>-60.2</v>
      </c>
      <c r="CO37" s="166">
        <v>-5.36</v>
      </c>
      <c r="CP37" s="166">
        <v>47.944499999999998</v>
      </c>
      <c r="CQ37" s="166">
        <v>47.550600000000003</v>
      </c>
      <c r="CR37" s="166">
        <v>46.165700000000001</v>
      </c>
      <c r="CS37" s="166">
        <v>63.630499999999998</v>
      </c>
      <c r="CT37" s="166">
        <v>64.727599999999995</v>
      </c>
      <c r="CU37" s="166">
        <v>-19.8019</v>
      </c>
      <c r="CV37" s="166">
        <v>-66.983800000000002</v>
      </c>
      <c r="CW37" s="166">
        <v>-13.492699999999999</v>
      </c>
      <c r="CX37" s="166">
        <v>3.84</v>
      </c>
      <c r="CY37" s="166">
        <v>50.59</v>
      </c>
      <c r="CZ37" s="166">
        <v>20.99</v>
      </c>
      <c r="DA37" s="166">
        <v>17.661100000000001</v>
      </c>
      <c r="DB37" s="166">
        <v>16.213999999999999</v>
      </c>
      <c r="DC37" s="166">
        <v>-13.489599999999999</v>
      </c>
      <c r="DD37" s="167"/>
      <c r="DE37" s="166">
        <v>-32.344700000000003</v>
      </c>
      <c r="DF37" s="166">
        <v>-32.069899999999997</v>
      </c>
      <c r="DG37" s="166">
        <v>15.0998</v>
      </c>
      <c r="DH37" s="167"/>
      <c r="DI37" s="167"/>
      <c r="DJ37" s="166">
        <v>-60.6</v>
      </c>
      <c r="DK37" s="166">
        <v>-60.4</v>
      </c>
      <c r="DL37" s="166">
        <v>1.6425000000000001</v>
      </c>
      <c r="DM37" s="166">
        <v>19.5</v>
      </c>
      <c r="DN37" s="166">
        <v>21.84</v>
      </c>
      <c r="DO37" s="166">
        <v>25.1</v>
      </c>
      <c r="DP37" s="166">
        <v>13.43</v>
      </c>
      <c r="DQ37" s="167"/>
      <c r="DR37" s="166">
        <v>20.320499999999999</v>
      </c>
      <c r="DS37" s="166">
        <v>-16.741</v>
      </c>
      <c r="DT37" s="166">
        <v>-14.49</v>
      </c>
      <c r="DU37" s="166">
        <v>-14.54</v>
      </c>
      <c r="DV37" s="166">
        <v>39.799999999999997</v>
      </c>
      <c r="DW37" s="166">
        <v>16.489999999999998</v>
      </c>
      <c r="DX37" s="166">
        <v>-17.872699999999998</v>
      </c>
      <c r="DY37" s="166">
        <v>-8.9091000000000005</v>
      </c>
      <c r="DZ37" s="166">
        <v>-28.416599999999999</v>
      </c>
      <c r="EA37" s="166">
        <v>-27.445499999999999</v>
      </c>
      <c r="EB37" s="166">
        <v>53.829599999999999</v>
      </c>
      <c r="EC37" s="166">
        <v>21.5488</v>
      </c>
      <c r="ED37" s="166">
        <v>12.4627</v>
      </c>
      <c r="EE37" s="166">
        <v>12.874499999999999</v>
      </c>
      <c r="EF37" s="166">
        <v>-7.5852000000000004</v>
      </c>
      <c r="EG37" s="166">
        <v>-13.8901</v>
      </c>
      <c r="EH37" s="166">
        <v>-13.367000000000001</v>
      </c>
      <c r="EI37" s="166">
        <v>30.720199999999998</v>
      </c>
      <c r="EJ37" s="166">
        <v>-55.767499999999998</v>
      </c>
      <c r="EK37" s="167"/>
      <c r="EL37" s="166">
        <v>-13.371700000000001</v>
      </c>
      <c r="EM37" s="166">
        <v>-12.619400000000001</v>
      </c>
      <c r="EN37" s="167"/>
      <c r="EO37" s="166">
        <v>14.9229</v>
      </c>
      <c r="EP37" s="167"/>
      <c r="EQ37" s="166">
        <v>-8.7080000000000002</v>
      </c>
      <c r="ER37" s="166">
        <v>-21.8245</v>
      </c>
      <c r="ES37" s="166">
        <v>-21.544699999999999</v>
      </c>
      <c r="ET37" s="166">
        <v>-4.8796999999999997</v>
      </c>
      <c r="EU37" s="166">
        <v>6.52</v>
      </c>
      <c r="EV37" s="166">
        <v>-2.82</v>
      </c>
      <c r="EW37" s="166">
        <v>-0.3</v>
      </c>
      <c r="EX37" s="166">
        <v>5.6573000000000002</v>
      </c>
      <c r="EY37" s="166">
        <v>-1.2745</v>
      </c>
      <c r="EZ37" s="166">
        <v>-8.0263000000000009</v>
      </c>
      <c r="FA37" s="166">
        <v>-8.3009000000000004</v>
      </c>
      <c r="FB37" s="166">
        <v>7.3399000000000001</v>
      </c>
      <c r="FC37" s="166">
        <v>-4.9214000000000002</v>
      </c>
      <c r="FD37" s="166">
        <v>-7.7149999999999999</v>
      </c>
      <c r="FE37" s="166">
        <v>8.2518999999999991</v>
      </c>
      <c r="FF37" s="167"/>
      <c r="FG37" s="166">
        <v>-1.1397999999999999</v>
      </c>
      <c r="FH37" s="166">
        <v>0</v>
      </c>
      <c r="FI37" s="166">
        <v>0</v>
      </c>
      <c r="FJ37" s="166">
        <v>0</v>
      </c>
      <c r="FK37" s="166">
        <v>9.2101000000000006</v>
      </c>
      <c r="FL37" s="166">
        <v>10.0474</v>
      </c>
      <c r="FM37" s="166">
        <v>-6.6982999999999997</v>
      </c>
      <c r="FN37" s="166">
        <v>18.947099999999999</v>
      </c>
      <c r="FO37" s="166">
        <v>19.0928</v>
      </c>
      <c r="FP37" s="166">
        <v>4.343</v>
      </c>
      <c r="FQ37" s="166">
        <v>16.946400000000001</v>
      </c>
      <c r="FR37" s="166">
        <v>21.0855</v>
      </c>
      <c r="FS37" s="166">
        <v>-17.55</v>
      </c>
      <c r="FT37" s="166">
        <v>-1.5193000000000001</v>
      </c>
      <c r="FU37" s="166">
        <v>0.20899999999999999</v>
      </c>
      <c r="FV37" s="166">
        <v>1.64</v>
      </c>
      <c r="FW37" s="166">
        <v>0.39</v>
      </c>
      <c r="FX37" s="166">
        <v>-19.910799999999998</v>
      </c>
      <c r="FY37" s="166">
        <v>2.7057000000000002</v>
      </c>
      <c r="FZ37" s="166">
        <v>7.7649999999999997</v>
      </c>
      <c r="GA37" s="166">
        <v>0.54100000000000004</v>
      </c>
      <c r="GB37" s="167"/>
      <c r="GC37" s="166">
        <v>29.78</v>
      </c>
      <c r="GD37" s="166">
        <v>-30.0288</v>
      </c>
      <c r="GE37" s="166">
        <v>-22.059200000000001</v>
      </c>
      <c r="GF37" s="166">
        <v>-1.64</v>
      </c>
      <c r="GG37" s="166">
        <v>34.3919</v>
      </c>
      <c r="GH37" s="167"/>
      <c r="GI37" s="166">
        <v>27.2788</v>
      </c>
      <c r="GJ37" s="166">
        <v>-10.0878</v>
      </c>
      <c r="GK37" s="166">
        <v>-10.913</v>
      </c>
      <c r="GL37" s="166">
        <v>2.9544000000000001</v>
      </c>
      <c r="GM37" s="167"/>
      <c r="GN37" s="167"/>
      <c r="GO37" s="166">
        <v>-14.3443</v>
      </c>
      <c r="GP37" s="166">
        <v>79.761700000000005</v>
      </c>
      <c r="GQ37" s="166">
        <v>5.0296000000000003</v>
      </c>
      <c r="GR37" s="166">
        <v>-20.585999999999999</v>
      </c>
      <c r="GS37" s="166">
        <v>5.3</v>
      </c>
      <c r="GT37" s="166">
        <v>5.1604999999999999</v>
      </c>
      <c r="GU37" s="166">
        <v>154.24639999999999</v>
      </c>
      <c r="GV37" s="166">
        <v>0.89690000000000003</v>
      </c>
      <c r="GW37" s="166">
        <v>-4.8090000000000002</v>
      </c>
      <c r="GX37" s="166">
        <v>-9.6929999999999996</v>
      </c>
      <c r="GY37" s="166">
        <v>3.3895</v>
      </c>
      <c r="GZ37" s="166">
        <v>8.8937000000000008</v>
      </c>
      <c r="HA37" s="166">
        <v>9.0357000000000003</v>
      </c>
      <c r="HB37" s="166">
        <v>3.6431</v>
      </c>
      <c r="HC37" s="166">
        <v>-20.464700000000001</v>
      </c>
      <c r="HD37" s="166">
        <v>-19.6158</v>
      </c>
      <c r="HE37" s="166">
        <v>-20.95</v>
      </c>
      <c r="HF37" s="166">
        <v>23.871600000000001</v>
      </c>
      <c r="HG37" s="166">
        <v>29.932300000000001</v>
      </c>
      <c r="HH37" s="166">
        <v>32.747799999999998</v>
      </c>
      <c r="HI37" s="166">
        <v>46.617800000000003</v>
      </c>
      <c r="HJ37" s="166">
        <v>-32.699199999999998</v>
      </c>
      <c r="HK37" s="166">
        <v>21.1434</v>
      </c>
      <c r="HL37" s="167"/>
      <c r="HM37" s="166">
        <v>-10.5824</v>
      </c>
      <c r="HN37" s="166">
        <v>-16.153300000000002</v>
      </c>
      <c r="HO37" s="166">
        <v>-18.268899999999999</v>
      </c>
      <c r="HP37" s="167"/>
      <c r="HQ37" s="167"/>
      <c r="HR37" s="166">
        <v>-24.086500000000001</v>
      </c>
      <c r="HS37" s="166">
        <v>-23.608599999999999</v>
      </c>
      <c r="HT37" s="166">
        <v>-21.161999999999999</v>
      </c>
      <c r="HU37" s="166">
        <v>-20.808399999999999</v>
      </c>
      <c r="HV37" s="166">
        <v>22.05</v>
      </c>
      <c r="HW37" s="166">
        <v>22.24</v>
      </c>
      <c r="HX37" s="166">
        <v>-29.5</v>
      </c>
      <c r="HY37" s="166">
        <v>-29.5</v>
      </c>
      <c r="HZ37" s="166">
        <v>0.19500000000000001</v>
      </c>
      <c r="IA37" s="166">
        <v>8.9600000000000009</v>
      </c>
      <c r="IB37" s="166">
        <v>57.449399999999997</v>
      </c>
      <c r="IC37" s="166">
        <v>13.287699999999999</v>
      </c>
      <c r="ID37" s="166">
        <v>13.345000000000001</v>
      </c>
      <c r="IE37" s="166">
        <v>-12.7</v>
      </c>
      <c r="IF37" s="166">
        <v>-32.9</v>
      </c>
      <c r="IG37" s="166">
        <v>7.3</v>
      </c>
      <c r="IH37" s="166">
        <v>6.8</v>
      </c>
      <c r="II37" s="167"/>
      <c r="IJ37" s="166">
        <v>-18.053100000000001</v>
      </c>
      <c r="IK37" s="166">
        <v>-138.20179999999999</v>
      </c>
      <c r="IL37" s="166">
        <v>13.101900000000001</v>
      </c>
      <c r="IM37" s="166">
        <v>-245.62559999999999</v>
      </c>
      <c r="IN37" s="166">
        <v>-7.1462000000000003</v>
      </c>
      <c r="IO37" s="166">
        <v>-24.009499999999999</v>
      </c>
      <c r="IP37" s="166">
        <v>46.690100000000001</v>
      </c>
      <c r="IQ37" s="166">
        <v>122.8673</v>
      </c>
      <c r="IR37" s="166">
        <v>126.3754</v>
      </c>
      <c r="IS37" s="166">
        <v>40.883899999999997</v>
      </c>
      <c r="IT37" s="166">
        <v>-30.3443</v>
      </c>
      <c r="IU37" s="166">
        <v>8.8681000000000001</v>
      </c>
      <c r="IV37" s="166">
        <v>7.3666</v>
      </c>
      <c r="IW37" s="166">
        <v>-17.0093</v>
      </c>
      <c r="IX37" s="166">
        <v>112.9522</v>
      </c>
      <c r="IY37" s="166">
        <v>-160.51400000000001</v>
      </c>
      <c r="IZ37" s="166">
        <v>99.500299999999996</v>
      </c>
      <c r="JA37" s="166">
        <v>-97.104299999999995</v>
      </c>
      <c r="JB37" s="166">
        <v>-3.0920999999999998</v>
      </c>
      <c r="JC37" s="166">
        <v>4.8529999999999998</v>
      </c>
      <c r="JD37" s="166">
        <v>-8.48</v>
      </c>
      <c r="JE37" s="166">
        <v>-2.2669999999999999</v>
      </c>
      <c r="JF37" s="166">
        <v>-2.2749999999999999</v>
      </c>
      <c r="JG37" s="166">
        <v>3.6</v>
      </c>
      <c r="JH37" s="166">
        <v>-2.56</v>
      </c>
      <c r="JI37" s="166">
        <v>-1.4114</v>
      </c>
      <c r="JJ37" s="166">
        <v>-3.1631999999999998</v>
      </c>
      <c r="JK37" s="166">
        <v>0.55700000000000005</v>
      </c>
      <c r="JL37" s="166">
        <v>-2.1377999999999999</v>
      </c>
      <c r="JM37" s="166">
        <v>1</v>
      </c>
      <c r="JN37" s="166">
        <v>0.67100000000000004</v>
      </c>
      <c r="JO37" s="166">
        <v>1.35</v>
      </c>
      <c r="JP37" s="167"/>
      <c r="JQ37" s="167"/>
      <c r="JR37" s="166">
        <v>3.1494</v>
      </c>
      <c r="JS37" s="166">
        <v>2.8755000000000002</v>
      </c>
      <c r="JT37" s="166">
        <v>2.2603</v>
      </c>
      <c r="JU37" s="167"/>
      <c r="JV37" s="166">
        <v>16.7</v>
      </c>
      <c r="JW37" s="166">
        <v>6.4093999999999998</v>
      </c>
      <c r="JX37" s="166">
        <v>1.1299999999999999</v>
      </c>
      <c r="JY37" s="167"/>
      <c r="JZ37" s="166">
        <v>-5.5157999999999996</v>
      </c>
      <c r="KA37" s="167"/>
      <c r="KB37" s="167"/>
      <c r="KC37" s="166">
        <v>-5.0647000000000002</v>
      </c>
      <c r="KD37" s="167"/>
      <c r="KE37" s="166">
        <v>-11.6408</v>
      </c>
      <c r="KF37" s="166">
        <v>12.183400000000001</v>
      </c>
      <c r="KG37" s="166">
        <v>-11.4</v>
      </c>
      <c r="KH37" s="166">
        <v>-6.5</v>
      </c>
      <c r="KI37" s="166">
        <v>35.251899999999999</v>
      </c>
      <c r="KJ37" s="166">
        <v>-71.913700000000006</v>
      </c>
    </row>
    <row r="38" spans="1:296" ht="18" customHeight="1" x14ac:dyDescent="0.3">
      <c r="A38" s="162" t="s">
        <v>68</v>
      </c>
      <c r="B38" s="162" t="s">
        <v>938</v>
      </c>
      <c r="C38" s="166">
        <v>0</v>
      </c>
      <c r="D38" s="167"/>
      <c r="E38" s="166">
        <v>3.6246999999999998</v>
      </c>
      <c r="F38" s="166">
        <v>-8.7934000000000001</v>
      </c>
      <c r="G38" s="166">
        <v>7.4111000000000002</v>
      </c>
      <c r="H38" s="166">
        <v>13.634499999999999</v>
      </c>
      <c r="I38" s="167"/>
      <c r="J38" s="166">
        <v>15.8049</v>
      </c>
      <c r="K38" s="167"/>
      <c r="L38" s="166">
        <v>31.145700000000001</v>
      </c>
      <c r="M38" s="166">
        <v>13.919600000000001</v>
      </c>
      <c r="N38" s="166">
        <v>13.572800000000001</v>
      </c>
      <c r="O38" s="166">
        <v>-28.86</v>
      </c>
      <c r="P38" s="166">
        <v>-35.200000000000003</v>
      </c>
      <c r="Q38" s="166">
        <v>13.2</v>
      </c>
      <c r="R38" s="167"/>
      <c r="S38" s="166">
        <v>-24.2</v>
      </c>
      <c r="T38" s="166">
        <v>-1.1505000000000001</v>
      </c>
      <c r="U38" s="166">
        <v>-10.2806</v>
      </c>
      <c r="V38" s="166">
        <v>7.5156000000000001</v>
      </c>
      <c r="W38" s="166">
        <v>7.3894000000000002</v>
      </c>
      <c r="X38" s="166">
        <v>12.962199999999999</v>
      </c>
      <c r="Y38" s="166">
        <v>3.0124</v>
      </c>
      <c r="Z38" s="166">
        <v>-1.6941999999999999</v>
      </c>
      <c r="AA38" s="166">
        <v>2.1213000000000002</v>
      </c>
      <c r="AB38" s="167"/>
      <c r="AC38" s="166">
        <v>-1.1303000000000001</v>
      </c>
      <c r="AD38" s="166">
        <v>-0.77400000000000002</v>
      </c>
      <c r="AE38" s="166">
        <v>-0.75800000000000001</v>
      </c>
      <c r="AF38" s="166">
        <v>1.5680000000000001</v>
      </c>
      <c r="AG38" s="166">
        <v>6.66</v>
      </c>
      <c r="AH38" s="166">
        <v>6.6</v>
      </c>
      <c r="AI38" s="166">
        <v>-0.40300000000000002</v>
      </c>
      <c r="AJ38" s="166">
        <v>0.19700000000000001</v>
      </c>
      <c r="AK38" s="166">
        <v>-10.71</v>
      </c>
      <c r="AL38" s="166">
        <v>-10.65</v>
      </c>
      <c r="AM38" s="167"/>
      <c r="AN38" s="166">
        <v>-14.63</v>
      </c>
      <c r="AO38" s="166">
        <v>-14.57</v>
      </c>
      <c r="AP38" s="166">
        <v>7.5350999999999999</v>
      </c>
      <c r="AQ38" s="166">
        <v>3.5384000000000002</v>
      </c>
      <c r="AR38" s="166">
        <v>27.698799999999999</v>
      </c>
      <c r="AS38" s="166">
        <v>29.940300000000001</v>
      </c>
      <c r="AT38" s="166">
        <v>-6.1308999999999996</v>
      </c>
      <c r="AU38" s="166">
        <v>-7.1539000000000001</v>
      </c>
      <c r="AV38" s="166">
        <v>-7.1120000000000001</v>
      </c>
      <c r="AW38" s="166">
        <v>15.7788</v>
      </c>
      <c r="AX38" s="166">
        <v>16.958100000000002</v>
      </c>
      <c r="AY38" s="166">
        <v>-21.622499999999999</v>
      </c>
      <c r="AZ38" s="166">
        <v>-20.124700000000001</v>
      </c>
      <c r="BA38" s="166">
        <v>35.731299999999997</v>
      </c>
      <c r="BB38" s="166">
        <v>32.979599999999998</v>
      </c>
      <c r="BC38" s="166">
        <v>68.350800000000007</v>
      </c>
      <c r="BD38" s="166">
        <v>10.8028</v>
      </c>
      <c r="BE38" s="166">
        <v>-7.6</v>
      </c>
      <c r="BF38" s="166">
        <v>-7.6</v>
      </c>
      <c r="BG38" s="166">
        <v>-26.255800000000001</v>
      </c>
      <c r="BH38" s="166">
        <v>-26.213899999999999</v>
      </c>
      <c r="BI38" s="166">
        <v>-2.355</v>
      </c>
      <c r="BJ38" s="167"/>
      <c r="BK38" s="166">
        <v>5.218</v>
      </c>
      <c r="BL38" s="166">
        <v>6.5495000000000001</v>
      </c>
      <c r="BM38" s="166">
        <v>3.1793999999999998</v>
      </c>
      <c r="BN38" s="166">
        <v>2.0084</v>
      </c>
      <c r="BO38" s="166">
        <v>-142.1857</v>
      </c>
      <c r="BP38" s="166">
        <v>135.31899999999999</v>
      </c>
      <c r="BQ38" s="166">
        <v>135.99039999999999</v>
      </c>
      <c r="BR38" s="166">
        <v>-120.86960000000001</v>
      </c>
      <c r="BS38" s="166">
        <v>-47.803600000000003</v>
      </c>
      <c r="BT38" s="167"/>
      <c r="BU38" s="167"/>
      <c r="BV38" s="167"/>
      <c r="BW38" s="166">
        <v>40.4771</v>
      </c>
      <c r="BX38" s="166">
        <v>17.78</v>
      </c>
      <c r="BY38" s="166">
        <v>13.45</v>
      </c>
      <c r="BZ38" s="166">
        <v>-6.84</v>
      </c>
      <c r="CA38" s="166">
        <v>18.02</v>
      </c>
      <c r="CB38" s="166">
        <v>-16.6065</v>
      </c>
      <c r="CC38" s="166">
        <v>-16.3386</v>
      </c>
      <c r="CD38" s="166">
        <v>19.279299999999999</v>
      </c>
      <c r="CE38" s="166">
        <v>16.729399999999998</v>
      </c>
      <c r="CF38" s="166">
        <v>-6.9458000000000002</v>
      </c>
      <c r="CG38" s="166">
        <v>13.363799999999999</v>
      </c>
      <c r="CH38" s="166">
        <v>13.1686</v>
      </c>
      <c r="CI38" s="166">
        <v>4.7637</v>
      </c>
      <c r="CJ38" s="166">
        <v>31.769400000000001</v>
      </c>
      <c r="CK38" s="166">
        <v>4.2153</v>
      </c>
      <c r="CL38" s="166">
        <v>8.3979999999999997</v>
      </c>
      <c r="CM38" s="166">
        <v>36.1</v>
      </c>
      <c r="CN38" s="166">
        <v>-60.3</v>
      </c>
      <c r="CO38" s="166">
        <v>-4.9800000000000004</v>
      </c>
      <c r="CP38" s="166">
        <v>48.083799999999997</v>
      </c>
      <c r="CQ38" s="166">
        <v>47.598700000000001</v>
      </c>
      <c r="CR38" s="166">
        <v>45.8902</v>
      </c>
      <c r="CS38" s="166">
        <v>60.502000000000002</v>
      </c>
      <c r="CT38" s="166">
        <v>61.097499999999997</v>
      </c>
      <c r="CU38" s="166">
        <v>-14.863099999999999</v>
      </c>
      <c r="CV38" s="166">
        <v>-67.143600000000006</v>
      </c>
      <c r="CW38" s="166">
        <v>-8.5221999999999998</v>
      </c>
      <c r="CX38" s="166">
        <v>3.6953</v>
      </c>
      <c r="CY38" s="166">
        <v>50.6</v>
      </c>
      <c r="CZ38" s="166">
        <v>21.22</v>
      </c>
      <c r="DA38" s="166">
        <v>17.817399999999999</v>
      </c>
      <c r="DB38" s="166">
        <v>16.507000000000001</v>
      </c>
      <c r="DC38" s="166">
        <v>-13.4397</v>
      </c>
      <c r="DD38" s="167"/>
      <c r="DE38" s="166">
        <v>-32.211100000000002</v>
      </c>
      <c r="DF38" s="166">
        <v>-32.3431</v>
      </c>
      <c r="DG38" s="166">
        <v>12.217000000000001</v>
      </c>
      <c r="DH38" s="167"/>
      <c r="DI38" s="167"/>
      <c r="DJ38" s="166">
        <v>-58.3</v>
      </c>
      <c r="DK38" s="166">
        <v>-60</v>
      </c>
      <c r="DL38" s="166">
        <v>1.6558999999999999</v>
      </c>
      <c r="DM38" s="166">
        <v>18.899999999999999</v>
      </c>
      <c r="DN38" s="166">
        <v>22.12</v>
      </c>
      <c r="DO38" s="166">
        <v>24.3</v>
      </c>
      <c r="DP38" s="166">
        <v>12.72</v>
      </c>
      <c r="DQ38" s="167"/>
      <c r="DR38" s="166">
        <v>19.669499999999999</v>
      </c>
      <c r="DS38" s="166">
        <v>-12.1557</v>
      </c>
      <c r="DT38" s="166">
        <v>-14.37</v>
      </c>
      <c r="DU38" s="166">
        <v>-14.37</v>
      </c>
      <c r="DV38" s="166">
        <v>38.64</v>
      </c>
      <c r="DW38" s="166">
        <v>16.16</v>
      </c>
      <c r="DX38" s="166">
        <v>-13.2</v>
      </c>
      <c r="DY38" s="166">
        <v>-6.8182</v>
      </c>
      <c r="DZ38" s="166">
        <v>-26.992599999999999</v>
      </c>
      <c r="EA38" s="166">
        <v>-26.190899999999999</v>
      </c>
      <c r="EB38" s="166">
        <v>53.793399999999998</v>
      </c>
      <c r="EC38" s="166">
        <v>21.781099999999999</v>
      </c>
      <c r="ED38" s="166">
        <v>12.6335</v>
      </c>
      <c r="EE38" s="166">
        <v>13.701000000000001</v>
      </c>
      <c r="EF38" s="166">
        <v>-3.2978000000000001</v>
      </c>
      <c r="EG38" s="166">
        <v>-8.9938000000000002</v>
      </c>
      <c r="EH38" s="166">
        <v>-12.738</v>
      </c>
      <c r="EI38" s="166">
        <v>38.935699999999997</v>
      </c>
      <c r="EJ38" s="166">
        <v>-58.325299999999999</v>
      </c>
      <c r="EK38" s="167"/>
      <c r="EL38" s="166">
        <v>-13.401300000000001</v>
      </c>
      <c r="EM38" s="166">
        <v>-12.2018</v>
      </c>
      <c r="EN38" s="167"/>
      <c r="EO38" s="166">
        <v>10.5451</v>
      </c>
      <c r="EP38" s="167"/>
      <c r="EQ38" s="166">
        <v>-4.6120000000000001</v>
      </c>
      <c r="ER38" s="166">
        <v>-22.855</v>
      </c>
      <c r="ES38" s="166">
        <v>-22.187100000000001</v>
      </c>
      <c r="ET38" s="166">
        <v>-7.5305999999999997</v>
      </c>
      <c r="EU38" s="166">
        <v>-5.32</v>
      </c>
      <c r="EV38" s="166">
        <v>0</v>
      </c>
      <c r="EW38" s="166">
        <v>-0.1</v>
      </c>
      <c r="EX38" s="166">
        <v>5.5842000000000001</v>
      </c>
      <c r="EY38" s="166">
        <v>-5.6456</v>
      </c>
      <c r="EZ38" s="166">
        <v>-8.3003</v>
      </c>
      <c r="FA38" s="166">
        <v>-8.5282</v>
      </c>
      <c r="FB38" s="166">
        <v>7.3441000000000001</v>
      </c>
      <c r="FC38" s="166">
        <v>-7.9949000000000003</v>
      </c>
      <c r="FD38" s="166">
        <v>-5.8522999999999996</v>
      </c>
      <c r="FE38" s="166">
        <v>8.5794999999999995</v>
      </c>
      <c r="FF38" s="167"/>
      <c r="FG38" s="166">
        <v>-1.0448</v>
      </c>
      <c r="FH38" s="166">
        <v>2.4799000000000002</v>
      </c>
      <c r="FI38" s="166">
        <v>2.4756</v>
      </c>
      <c r="FJ38" s="166">
        <v>0</v>
      </c>
      <c r="FK38" s="166">
        <v>10.382300000000001</v>
      </c>
      <c r="FL38" s="166">
        <v>9.5449999999999999</v>
      </c>
      <c r="FM38" s="166">
        <v>-6.6982999999999997</v>
      </c>
      <c r="FN38" s="166">
        <v>17.476099999999999</v>
      </c>
      <c r="FO38" s="166">
        <v>17.8812</v>
      </c>
      <c r="FP38" s="166">
        <v>4.2698</v>
      </c>
      <c r="FQ38" s="166">
        <v>17.175999999999998</v>
      </c>
      <c r="FR38" s="166">
        <v>20.128499999999999</v>
      </c>
      <c r="FS38" s="166">
        <v>-17.38</v>
      </c>
      <c r="FT38" s="166">
        <v>-2.1198999999999999</v>
      </c>
      <c r="FU38" s="166">
        <v>0.1769</v>
      </c>
      <c r="FV38" s="166">
        <v>1.33</v>
      </c>
      <c r="FW38" s="166">
        <v>-0.13</v>
      </c>
      <c r="FX38" s="166">
        <v>-19.4237</v>
      </c>
      <c r="FY38" s="167"/>
      <c r="FZ38" s="166">
        <v>7.6509999999999998</v>
      </c>
      <c r="GA38" s="166">
        <v>0.51900000000000002</v>
      </c>
      <c r="GB38" s="167"/>
      <c r="GC38" s="166">
        <v>30.63</v>
      </c>
      <c r="GD38" s="166">
        <v>-30.8093</v>
      </c>
      <c r="GE38" s="166">
        <v>-22.1691</v>
      </c>
      <c r="GF38" s="166">
        <v>-1.65</v>
      </c>
      <c r="GG38" s="166">
        <v>35.603999999999999</v>
      </c>
      <c r="GH38" s="167"/>
      <c r="GI38" s="166">
        <v>29.5291</v>
      </c>
      <c r="GJ38" s="166">
        <v>-11.842599999999999</v>
      </c>
      <c r="GK38" s="166">
        <v>-12.403700000000001</v>
      </c>
      <c r="GL38" s="166">
        <v>3.0474999999999999</v>
      </c>
      <c r="GM38" s="166">
        <v>7.2800000000000004E-2</v>
      </c>
      <c r="GN38" s="167"/>
      <c r="GO38" s="166">
        <v>-14.2418</v>
      </c>
      <c r="GP38" s="166">
        <v>80.880399999999995</v>
      </c>
      <c r="GQ38" s="166">
        <v>5.3747999999999996</v>
      </c>
      <c r="GR38" s="166">
        <v>-21.882200000000001</v>
      </c>
      <c r="GS38" s="166">
        <v>5.8364000000000003</v>
      </c>
      <c r="GT38" s="166">
        <v>5.9039000000000001</v>
      </c>
      <c r="GU38" s="166">
        <v>160.1318</v>
      </c>
      <c r="GV38" s="166">
        <v>1.8782000000000001</v>
      </c>
      <c r="GW38" s="166">
        <v>-4.1517999999999997</v>
      </c>
      <c r="GX38" s="166">
        <v>-12.046900000000001</v>
      </c>
      <c r="GY38" s="166">
        <v>4.5633999999999997</v>
      </c>
      <c r="GZ38" s="166">
        <v>9.1426999999999996</v>
      </c>
      <c r="HA38" s="166">
        <v>9.4232999999999993</v>
      </c>
      <c r="HB38" s="166">
        <v>3.6819000000000002</v>
      </c>
      <c r="HC38" s="166">
        <v>-22.534600000000001</v>
      </c>
      <c r="HD38" s="166">
        <v>-21.322299999999998</v>
      </c>
      <c r="HE38" s="166">
        <v>-21.37</v>
      </c>
      <c r="HF38" s="166">
        <v>23.6188</v>
      </c>
      <c r="HG38" s="166">
        <v>30.507300000000001</v>
      </c>
      <c r="HH38" s="166">
        <v>34.977800000000002</v>
      </c>
      <c r="HI38" s="166">
        <v>44.853499999999997</v>
      </c>
      <c r="HJ38" s="166">
        <v>-31.7987</v>
      </c>
      <c r="HK38" s="166">
        <v>22.250499999999999</v>
      </c>
      <c r="HL38" s="167"/>
      <c r="HM38" s="166">
        <v>-9.6760999999999999</v>
      </c>
      <c r="HN38" s="166">
        <v>-19.741499999999998</v>
      </c>
      <c r="HO38" s="166">
        <v>-19.709099999999999</v>
      </c>
      <c r="HP38" s="167"/>
      <c r="HQ38" s="167"/>
      <c r="HR38" s="166">
        <v>-24.536999999999999</v>
      </c>
      <c r="HS38" s="166">
        <v>-24.372199999999999</v>
      </c>
      <c r="HT38" s="166">
        <v>-21.579599999999999</v>
      </c>
      <c r="HU38" s="166">
        <v>-21.2881</v>
      </c>
      <c r="HV38" s="166">
        <v>16.760000000000002</v>
      </c>
      <c r="HW38" s="166">
        <v>16.920000000000002</v>
      </c>
      <c r="HX38" s="166">
        <v>-28.5</v>
      </c>
      <c r="HY38" s="166">
        <v>-28.1</v>
      </c>
      <c r="HZ38" s="166">
        <v>0.1767</v>
      </c>
      <c r="IA38" s="166">
        <v>8.56</v>
      </c>
      <c r="IB38" s="166">
        <v>59.878799999999998</v>
      </c>
      <c r="IC38" s="166">
        <v>12.620900000000001</v>
      </c>
      <c r="ID38" s="166">
        <v>12.541600000000001</v>
      </c>
      <c r="IE38" s="166">
        <v>-13.1</v>
      </c>
      <c r="IF38" s="166">
        <v>-32</v>
      </c>
      <c r="IG38" s="166">
        <v>7.3</v>
      </c>
      <c r="IH38" s="166">
        <v>6.8</v>
      </c>
      <c r="II38" s="166">
        <v>-18.2745</v>
      </c>
      <c r="IJ38" s="166">
        <v>-18.048400000000001</v>
      </c>
      <c r="IK38" s="166">
        <v>-136.2843</v>
      </c>
      <c r="IL38" s="166">
        <v>16.122499999999999</v>
      </c>
      <c r="IM38" s="166">
        <v>-249.37960000000001</v>
      </c>
      <c r="IN38" s="166">
        <v>-8.0837000000000003</v>
      </c>
      <c r="IO38" s="166">
        <v>-23.106300000000001</v>
      </c>
      <c r="IP38" s="166">
        <v>50.320700000000002</v>
      </c>
      <c r="IQ38" s="166">
        <v>121.71040000000001</v>
      </c>
      <c r="IR38" s="166">
        <v>120.8901</v>
      </c>
      <c r="IS38" s="166">
        <v>45.5764</v>
      </c>
      <c r="IT38" s="166">
        <v>-28.6981</v>
      </c>
      <c r="IU38" s="166">
        <v>7.4</v>
      </c>
      <c r="IV38" s="166">
        <v>5.3613</v>
      </c>
      <c r="IW38" s="166">
        <v>-10.771699999999999</v>
      </c>
      <c r="IX38" s="166">
        <v>117.1044</v>
      </c>
      <c r="IY38" s="166">
        <v>-161.0018</v>
      </c>
      <c r="IZ38" s="166">
        <v>98.710899999999995</v>
      </c>
      <c r="JA38" s="166">
        <v>-95.128100000000003</v>
      </c>
      <c r="JB38" s="166">
        <v>-3.6316000000000002</v>
      </c>
      <c r="JC38" s="166">
        <v>5.2850000000000001</v>
      </c>
      <c r="JD38" s="166">
        <v>-7.44</v>
      </c>
      <c r="JE38" s="166">
        <v>-2.2469999999999999</v>
      </c>
      <c r="JF38" s="166">
        <v>-2.2450000000000001</v>
      </c>
      <c r="JG38" s="166">
        <v>2.64</v>
      </c>
      <c r="JH38" s="166">
        <v>-2.72</v>
      </c>
      <c r="JI38" s="166">
        <v>-0.99939999999999996</v>
      </c>
      <c r="JJ38" s="166">
        <v>-3.3677000000000001</v>
      </c>
      <c r="JK38" s="166">
        <v>0.88039999999999996</v>
      </c>
      <c r="JL38" s="166">
        <v>-2.6046999999999998</v>
      </c>
      <c r="JM38" s="166">
        <v>0.4</v>
      </c>
      <c r="JN38" s="166">
        <v>0.29199999999999998</v>
      </c>
      <c r="JO38" s="166">
        <v>0.13600000000000001</v>
      </c>
      <c r="JP38" s="167"/>
      <c r="JQ38" s="167"/>
      <c r="JR38" s="166">
        <v>2.5423</v>
      </c>
      <c r="JS38" s="166">
        <v>2.0884999999999998</v>
      </c>
      <c r="JT38" s="166">
        <v>2.0546000000000002</v>
      </c>
      <c r="JU38" s="167"/>
      <c r="JV38" s="166">
        <v>15.7</v>
      </c>
      <c r="JW38" s="166">
        <v>5.1257000000000001</v>
      </c>
      <c r="JX38" s="166">
        <v>1.25</v>
      </c>
      <c r="JY38" s="167"/>
      <c r="JZ38" s="166">
        <v>-5.8190999999999997</v>
      </c>
      <c r="KA38" s="167"/>
      <c r="KB38" s="167"/>
      <c r="KC38" s="166">
        <v>-5.4162999999999997</v>
      </c>
      <c r="KD38" s="167"/>
      <c r="KE38" s="166">
        <v>-12.415900000000001</v>
      </c>
      <c r="KF38" s="166">
        <v>12.3733</v>
      </c>
      <c r="KG38" s="166">
        <v>-10.4</v>
      </c>
      <c r="KH38" s="166">
        <v>-7.5</v>
      </c>
      <c r="KI38" s="166">
        <v>33.857700000000001</v>
      </c>
      <c r="KJ38" s="166">
        <v>-66.535899999999998</v>
      </c>
    </row>
    <row r="39" spans="1:296" ht="18" customHeight="1" x14ac:dyDescent="0.3">
      <c r="A39" s="162" t="s">
        <v>68</v>
      </c>
      <c r="B39" s="162" t="s">
        <v>939</v>
      </c>
      <c r="C39" s="166">
        <v>0</v>
      </c>
      <c r="D39" s="167"/>
      <c r="E39" s="166">
        <v>3.9594999999999998</v>
      </c>
      <c r="F39" s="166">
        <v>-9.2399000000000004</v>
      </c>
      <c r="G39" s="166">
        <v>8.7523999999999997</v>
      </c>
      <c r="H39" s="166">
        <v>12.98</v>
      </c>
      <c r="I39" s="167"/>
      <c r="J39" s="166">
        <v>16.248100000000001</v>
      </c>
      <c r="K39" s="167"/>
      <c r="L39" s="166">
        <v>32.119</v>
      </c>
      <c r="M39" s="166">
        <v>14.1836</v>
      </c>
      <c r="N39" s="166">
        <v>13.9047</v>
      </c>
      <c r="O39" s="166">
        <v>-28.86</v>
      </c>
      <c r="P39" s="166">
        <v>-37.4</v>
      </c>
      <c r="Q39" s="166">
        <v>15.4</v>
      </c>
      <c r="R39" s="166">
        <v>7.452</v>
      </c>
      <c r="S39" s="166">
        <v>-26.4</v>
      </c>
      <c r="T39" s="166">
        <v>-1.266</v>
      </c>
      <c r="U39" s="166">
        <v>-10.904400000000001</v>
      </c>
      <c r="V39" s="166">
        <v>7.5061</v>
      </c>
      <c r="W39" s="166">
        <v>7.3912000000000004</v>
      </c>
      <c r="X39" s="166">
        <v>12.8062</v>
      </c>
      <c r="Y39" s="166">
        <v>3.3281000000000001</v>
      </c>
      <c r="Z39" s="166">
        <v>-1.6834</v>
      </c>
      <c r="AA39" s="166">
        <v>2.2888999999999999</v>
      </c>
      <c r="AB39" s="167"/>
      <c r="AC39" s="166">
        <v>-1.2518</v>
      </c>
      <c r="AD39" s="166">
        <v>-0.80200000000000005</v>
      </c>
      <c r="AE39" s="166">
        <v>-0.78700000000000003</v>
      </c>
      <c r="AF39" s="166">
        <v>1.478</v>
      </c>
      <c r="AG39" s="166">
        <v>6.66</v>
      </c>
      <c r="AH39" s="166">
        <v>8.8000000000000007</v>
      </c>
      <c r="AI39" s="166">
        <v>-0.4</v>
      </c>
      <c r="AJ39" s="166">
        <v>0.193</v>
      </c>
      <c r="AK39" s="166">
        <v>-10.8</v>
      </c>
      <c r="AL39" s="166">
        <v>-10.69</v>
      </c>
      <c r="AM39" s="167"/>
      <c r="AN39" s="166">
        <v>-14.72</v>
      </c>
      <c r="AO39" s="166">
        <v>-14.85</v>
      </c>
      <c r="AP39" s="166">
        <v>7.0532000000000004</v>
      </c>
      <c r="AQ39" s="166">
        <v>3.0676000000000001</v>
      </c>
      <c r="AR39" s="166">
        <v>27.3155</v>
      </c>
      <c r="AS39" s="166">
        <v>30.2744</v>
      </c>
      <c r="AT39" s="166">
        <v>-5.1155999999999997</v>
      </c>
      <c r="AU39" s="166">
        <v>-7.2927</v>
      </c>
      <c r="AV39" s="166">
        <v>-6.9629000000000003</v>
      </c>
      <c r="AW39" s="166">
        <v>6.1252000000000004</v>
      </c>
      <c r="AX39" s="166">
        <v>8.1727000000000007</v>
      </c>
      <c r="AY39" s="166">
        <v>-20.5886</v>
      </c>
      <c r="AZ39" s="166">
        <v>-19.7742</v>
      </c>
      <c r="BA39" s="166">
        <v>34.234499999999997</v>
      </c>
      <c r="BB39" s="166">
        <v>28.919499999999999</v>
      </c>
      <c r="BC39" s="166">
        <v>69.079400000000007</v>
      </c>
      <c r="BD39" s="166">
        <v>11.2211</v>
      </c>
      <c r="BE39" s="166">
        <v>-7.6</v>
      </c>
      <c r="BF39" s="166">
        <v>-7.6</v>
      </c>
      <c r="BG39" s="166">
        <v>-27.582000000000001</v>
      </c>
      <c r="BH39" s="166">
        <v>-27.600999999999999</v>
      </c>
      <c r="BI39" s="166">
        <v>-2.4872000000000001</v>
      </c>
      <c r="BJ39" s="167"/>
      <c r="BK39" s="166">
        <v>5.1818999999999997</v>
      </c>
      <c r="BL39" s="166">
        <v>6.6917</v>
      </c>
      <c r="BM39" s="166">
        <v>3.0234999999999999</v>
      </c>
      <c r="BN39" s="166">
        <v>2.0678999999999998</v>
      </c>
      <c r="BO39" s="166">
        <v>-146.61089999999999</v>
      </c>
      <c r="BP39" s="166">
        <v>137.82149999999999</v>
      </c>
      <c r="BQ39" s="166">
        <v>136.17359999999999</v>
      </c>
      <c r="BR39" s="166">
        <v>-115.6842</v>
      </c>
      <c r="BS39" s="166">
        <v>-47.536900000000003</v>
      </c>
      <c r="BT39" s="167"/>
      <c r="BU39" s="167"/>
      <c r="BV39" s="167"/>
      <c r="BW39" s="166">
        <v>40.536900000000003</v>
      </c>
      <c r="BX39" s="166">
        <v>17.62</v>
      </c>
      <c r="BY39" s="166">
        <v>13.06</v>
      </c>
      <c r="BZ39" s="166">
        <v>-6.4</v>
      </c>
      <c r="CA39" s="166">
        <v>18.57</v>
      </c>
      <c r="CB39" s="166">
        <v>-18.079999999999998</v>
      </c>
      <c r="CC39" s="166">
        <v>-17.4102</v>
      </c>
      <c r="CD39" s="166">
        <v>20.990400000000001</v>
      </c>
      <c r="CE39" s="166">
        <v>18.939299999999999</v>
      </c>
      <c r="CF39" s="166">
        <v>-6.5019999999999998</v>
      </c>
      <c r="CG39" s="166">
        <v>13.327299999999999</v>
      </c>
      <c r="CH39" s="166">
        <v>13.337</v>
      </c>
      <c r="CI39" s="166">
        <v>4.3981000000000003</v>
      </c>
      <c r="CJ39" s="166">
        <v>31.009499999999999</v>
      </c>
      <c r="CK39" s="166">
        <v>4.032</v>
      </c>
      <c r="CL39" s="166">
        <v>8.2989999999999995</v>
      </c>
      <c r="CM39" s="166">
        <v>32.799999999999997</v>
      </c>
      <c r="CN39" s="166">
        <v>-59.1</v>
      </c>
      <c r="CO39" s="166">
        <v>-5.18</v>
      </c>
      <c r="CP39" s="166">
        <v>48.115499999999997</v>
      </c>
      <c r="CQ39" s="166">
        <v>48.080100000000002</v>
      </c>
      <c r="CR39" s="166">
        <v>46.310099999999998</v>
      </c>
      <c r="CS39" s="166">
        <v>63.179099999999998</v>
      </c>
      <c r="CT39" s="166">
        <v>64.273700000000005</v>
      </c>
      <c r="CU39" s="166">
        <v>-16.026700000000002</v>
      </c>
      <c r="CV39" s="166">
        <v>-68.884799999999998</v>
      </c>
      <c r="CW39" s="166">
        <v>-10.5128</v>
      </c>
      <c r="CX39" s="166">
        <v>3.7202000000000002</v>
      </c>
      <c r="CY39" s="166">
        <v>49.71</v>
      </c>
      <c r="CZ39" s="166">
        <v>20.83</v>
      </c>
      <c r="DA39" s="166">
        <v>17.973600000000001</v>
      </c>
      <c r="DB39" s="166">
        <v>16.799900000000001</v>
      </c>
      <c r="DC39" s="166">
        <v>-13.5463</v>
      </c>
      <c r="DD39" s="167"/>
      <c r="DE39" s="166">
        <v>-31.7545</v>
      </c>
      <c r="DF39" s="166">
        <v>-31.709099999999999</v>
      </c>
      <c r="DG39" s="166">
        <v>10.017799999999999</v>
      </c>
      <c r="DH39" s="167"/>
      <c r="DI39" s="167"/>
      <c r="DJ39" s="166">
        <v>-58.3</v>
      </c>
      <c r="DK39" s="167"/>
      <c r="DL39" s="166">
        <v>1.9182999999999999</v>
      </c>
      <c r="DM39" s="166">
        <v>18.5</v>
      </c>
      <c r="DN39" s="166">
        <v>21.86</v>
      </c>
      <c r="DO39" s="166">
        <v>23.72</v>
      </c>
      <c r="DP39" s="166">
        <v>12.43</v>
      </c>
      <c r="DQ39" s="167"/>
      <c r="DR39" s="166">
        <v>19.282</v>
      </c>
      <c r="DS39" s="166">
        <v>-11.9307</v>
      </c>
      <c r="DT39" s="166">
        <v>-14.45</v>
      </c>
      <c r="DU39" s="166">
        <v>-14.66</v>
      </c>
      <c r="DV39" s="166">
        <v>39.159999999999997</v>
      </c>
      <c r="DW39" s="166">
        <v>16.32</v>
      </c>
      <c r="DX39" s="166">
        <v>-11.8727</v>
      </c>
      <c r="DY39" s="166">
        <v>-6</v>
      </c>
      <c r="DZ39" s="166">
        <v>-28.9331</v>
      </c>
      <c r="EA39" s="166">
        <v>-27.827300000000001</v>
      </c>
      <c r="EB39" s="166">
        <v>52.935299999999998</v>
      </c>
      <c r="EC39" s="166">
        <v>21.095600000000001</v>
      </c>
      <c r="ED39" s="166">
        <v>12.3056</v>
      </c>
      <c r="EE39" s="166">
        <v>12.8582</v>
      </c>
      <c r="EF39" s="166">
        <v>-11.190899999999999</v>
      </c>
      <c r="EG39" s="166">
        <v>-16.495200000000001</v>
      </c>
      <c r="EH39" s="166">
        <v>-12.102</v>
      </c>
      <c r="EI39" s="166">
        <v>33.216500000000003</v>
      </c>
      <c r="EJ39" s="166">
        <v>-69.051100000000005</v>
      </c>
      <c r="EK39" s="167"/>
      <c r="EL39" s="166">
        <v>-13.5113</v>
      </c>
      <c r="EM39" s="166">
        <v>-12.955299999999999</v>
      </c>
      <c r="EN39" s="167"/>
      <c r="EO39" s="166">
        <v>4.2869999999999999</v>
      </c>
      <c r="EP39" s="166">
        <v>3.8833000000000002</v>
      </c>
      <c r="EQ39" s="166">
        <v>-10.244</v>
      </c>
      <c r="ER39" s="166">
        <v>-21.428899999999999</v>
      </c>
      <c r="ES39" s="166">
        <v>-21.042899999999999</v>
      </c>
      <c r="ET39" s="166">
        <v>-2.7982999999999998</v>
      </c>
      <c r="EU39" s="166">
        <v>0</v>
      </c>
      <c r="EV39" s="166">
        <v>1.97</v>
      </c>
      <c r="EW39" s="166">
        <v>-0.5</v>
      </c>
      <c r="EX39" s="166">
        <v>5.4671000000000003</v>
      </c>
      <c r="EY39" s="166">
        <v>4.8303000000000003</v>
      </c>
      <c r="EZ39" s="166">
        <v>-8.3104999999999993</v>
      </c>
      <c r="FA39" s="166">
        <v>-8.6259999999999994</v>
      </c>
      <c r="FB39" s="166">
        <v>9.3793000000000006</v>
      </c>
      <c r="FC39" s="166">
        <v>-2.649</v>
      </c>
      <c r="FD39" s="166">
        <v>-10.3308</v>
      </c>
      <c r="FE39" s="166">
        <v>6.7975000000000003</v>
      </c>
      <c r="FF39" s="167"/>
      <c r="FG39" s="166">
        <v>-1.4421999999999999</v>
      </c>
      <c r="FH39" s="166">
        <v>2.4022000000000001</v>
      </c>
      <c r="FI39" s="166">
        <v>2.4681000000000002</v>
      </c>
      <c r="FJ39" s="166">
        <v>0</v>
      </c>
      <c r="FK39" s="166">
        <v>11.2196</v>
      </c>
      <c r="FL39" s="166">
        <v>10.7172</v>
      </c>
      <c r="FM39" s="166">
        <v>-5.8609999999999998</v>
      </c>
      <c r="FN39" s="166">
        <v>17.415099999999999</v>
      </c>
      <c r="FO39" s="166">
        <v>17.414000000000001</v>
      </c>
      <c r="FP39" s="166">
        <v>6.0125999999999999</v>
      </c>
      <c r="FQ39" s="166">
        <v>18.844100000000001</v>
      </c>
      <c r="FR39" s="166">
        <v>20.4068</v>
      </c>
      <c r="FS39" s="166">
        <v>-17.07</v>
      </c>
      <c r="FT39" s="166">
        <v>-1.8196000000000001</v>
      </c>
      <c r="FU39" s="166">
        <v>0.21260000000000001</v>
      </c>
      <c r="FV39" s="166">
        <v>1.31</v>
      </c>
      <c r="FW39" s="166">
        <v>-0.03</v>
      </c>
      <c r="FX39" s="166">
        <v>-20.450800000000001</v>
      </c>
      <c r="FY39" s="167"/>
      <c r="FZ39" s="166">
        <v>7.92</v>
      </c>
      <c r="GA39" s="166">
        <v>0.47699999999999998</v>
      </c>
      <c r="GB39" s="166">
        <v>3.1373000000000002</v>
      </c>
      <c r="GC39" s="166">
        <v>29.94</v>
      </c>
      <c r="GD39" s="166">
        <v>-32.434100000000001</v>
      </c>
      <c r="GE39" s="166">
        <v>-22.971299999999999</v>
      </c>
      <c r="GF39" s="167"/>
      <c r="GG39" s="166">
        <v>34.6038</v>
      </c>
      <c r="GH39" s="167"/>
      <c r="GI39" s="166">
        <v>35.826000000000001</v>
      </c>
      <c r="GJ39" s="166">
        <v>-14.1098</v>
      </c>
      <c r="GK39" s="166">
        <v>-14.814399999999999</v>
      </c>
      <c r="GL39" s="166">
        <v>3.1236999999999999</v>
      </c>
      <c r="GM39" s="167"/>
      <c r="GN39" s="167"/>
      <c r="GO39" s="167"/>
      <c r="GP39" s="166">
        <v>84.839600000000004</v>
      </c>
      <c r="GQ39" s="166">
        <v>4.9128999999999996</v>
      </c>
      <c r="GR39" s="166">
        <v>-24.171900000000001</v>
      </c>
      <c r="GS39" s="166">
        <v>6.6947999999999999</v>
      </c>
      <c r="GT39" s="166">
        <v>5.4824000000000002</v>
      </c>
      <c r="GU39" s="166">
        <v>161.6326</v>
      </c>
      <c r="GV39" s="166">
        <v>3.5042</v>
      </c>
      <c r="GW39" s="166">
        <v>-5.3437000000000001</v>
      </c>
      <c r="GX39" s="166">
        <v>-14.883100000000001</v>
      </c>
      <c r="GY39" s="166">
        <v>4.2369000000000003</v>
      </c>
      <c r="GZ39" s="166">
        <v>9.4357000000000006</v>
      </c>
      <c r="HA39" s="166">
        <v>9.5736000000000008</v>
      </c>
      <c r="HB39" s="166">
        <v>3.6101000000000001</v>
      </c>
      <c r="HC39" s="166">
        <v>-20.725300000000001</v>
      </c>
      <c r="HD39" s="166">
        <v>-19.886500000000002</v>
      </c>
      <c r="HE39" s="166">
        <v>-21.79</v>
      </c>
      <c r="HF39" s="166">
        <v>26.3325</v>
      </c>
      <c r="HG39" s="166">
        <v>32.090699999999998</v>
      </c>
      <c r="HH39" s="166">
        <v>33.445999999999998</v>
      </c>
      <c r="HI39" s="166">
        <v>37.517499999999998</v>
      </c>
      <c r="HJ39" s="166">
        <v>-28.9497</v>
      </c>
      <c r="HK39" s="166">
        <v>25.149699999999999</v>
      </c>
      <c r="HL39" s="167"/>
      <c r="HM39" s="166">
        <v>-10.085100000000001</v>
      </c>
      <c r="HN39" s="166">
        <v>-18.746600000000001</v>
      </c>
      <c r="HO39" s="166">
        <v>-19.007300000000001</v>
      </c>
      <c r="HP39" s="167"/>
      <c r="HQ39" s="167"/>
      <c r="HR39" s="166">
        <v>-31.277200000000001</v>
      </c>
      <c r="HS39" s="166">
        <v>-31.046500000000002</v>
      </c>
      <c r="HT39" s="166">
        <v>-21.061699999999998</v>
      </c>
      <c r="HU39" s="166">
        <v>-20.936699999999998</v>
      </c>
      <c r="HV39" s="166">
        <v>13.44</v>
      </c>
      <c r="HW39" s="166">
        <v>13.56</v>
      </c>
      <c r="HX39" s="166">
        <v>-30</v>
      </c>
      <c r="HY39" s="166">
        <v>-30.2</v>
      </c>
      <c r="HZ39" s="166">
        <v>3.5700000000000003E-2</v>
      </c>
      <c r="IA39" s="166">
        <v>7.68</v>
      </c>
      <c r="IB39" s="166">
        <v>49.071399999999997</v>
      </c>
      <c r="IC39" s="166">
        <v>15.505800000000001</v>
      </c>
      <c r="ID39" s="166">
        <v>15.4801</v>
      </c>
      <c r="IE39" s="166">
        <v>-13.3</v>
      </c>
      <c r="IF39" s="166">
        <v>-31.7</v>
      </c>
      <c r="IG39" s="166">
        <v>14.1</v>
      </c>
      <c r="IH39" s="166">
        <v>13.7</v>
      </c>
      <c r="II39" s="166">
        <v>-18.507899999999999</v>
      </c>
      <c r="IJ39" s="166">
        <v>-18.314499999999999</v>
      </c>
      <c r="IK39" s="166">
        <v>-125.3511</v>
      </c>
      <c r="IL39" s="166">
        <v>19.523399999999999</v>
      </c>
      <c r="IM39" s="166">
        <v>-255.87569999999999</v>
      </c>
      <c r="IN39" s="166">
        <v>-14.194900000000001</v>
      </c>
      <c r="IO39" s="166">
        <v>-24.6999</v>
      </c>
      <c r="IP39" s="166">
        <v>56.895299999999999</v>
      </c>
      <c r="IQ39" s="166">
        <v>114.0744</v>
      </c>
      <c r="IR39" s="166">
        <v>135.9246</v>
      </c>
      <c r="IS39" s="166">
        <v>61.079799999999999</v>
      </c>
      <c r="IT39" s="166">
        <v>-19.515899999999998</v>
      </c>
      <c r="IU39" s="166">
        <v>10.321999999999999</v>
      </c>
      <c r="IV39" s="166">
        <v>8.9710999999999999</v>
      </c>
      <c r="IW39" s="166">
        <v>-23.447299999999998</v>
      </c>
      <c r="IX39" s="166">
        <v>129.46289999999999</v>
      </c>
      <c r="IY39" s="166">
        <v>-181.5241</v>
      </c>
      <c r="IZ39" s="166">
        <v>93.469200000000001</v>
      </c>
      <c r="JA39" s="166">
        <v>-91.807199999999995</v>
      </c>
      <c r="JB39" s="166">
        <v>-2.8357000000000001</v>
      </c>
      <c r="JC39" s="166">
        <v>5.6210000000000004</v>
      </c>
      <c r="JD39" s="166">
        <v>-7.92</v>
      </c>
      <c r="JE39" s="166">
        <v>-2.3039999999999998</v>
      </c>
      <c r="JF39" s="166">
        <v>-2.3130000000000002</v>
      </c>
      <c r="JG39" s="166">
        <v>3.36</v>
      </c>
      <c r="JH39" s="166">
        <v>-2.72</v>
      </c>
      <c r="JI39" s="166">
        <v>-0.85629999999999995</v>
      </c>
      <c r="JJ39" s="166">
        <v>-2.4887000000000001</v>
      </c>
      <c r="JK39" s="166">
        <v>1.7287999999999999</v>
      </c>
      <c r="JL39" s="166">
        <v>-3.1326999999999998</v>
      </c>
      <c r="JM39" s="166">
        <v>-0.3</v>
      </c>
      <c r="JN39" s="166">
        <v>0.54700000000000004</v>
      </c>
      <c r="JO39" s="166">
        <v>-0.247</v>
      </c>
      <c r="JP39" s="167"/>
      <c r="JQ39" s="167"/>
      <c r="JR39" s="166">
        <v>2.0752999999999999</v>
      </c>
      <c r="JS39" s="166">
        <v>1.6598999999999999</v>
      </c>
      <c r="JT39" s="166">
        <v>1.8233999999999999</v>
      </c>
      <c r="JU39" s="167"/>
      <c r="JV39" s="166">
        <v>14.4</v>
      </c>
      <c r="JW39" s="166">
        <v>4.0271999999999997</v>
      </c>
      <c r="JX39" s="166">
        <v>1.1499999999999999</v>
      </c>
      <c r="JY39" s="167"/>
      <c r="JZ39" s="166">
        <v>-5.5477999999999996</v>
      </c>
      <c r="KA39" s="167"/>
      <c r="KB39" s="167"/>
      <c r="KC39" s="166">
        <v>-4.9630000000000001</v>
      </c>
      <c r="KD39" s="167"/>
      <c r="KE39" s="166">
        <v>-12.344900000000001</v>
      </c>
      <c r="KF39" s="166">
        <v>12.039400000000001</v>
      </c>
      <c r="KG39" s="166">
        <v>-9.1999999999999993</v>
      </c>
      <c r="KH39" s="166">
        <v>-8.6</v>
      </c>
      <c r="KI39" s="166">
        <v>26.128</v>
      </c>
      <c r="KJ39" s="166">
        <v>-70.533600000000007</v>
      </c>
    </row>
    <row r="40" spans="1:296" ht="18" customHeight="1" x14ac:dyDescent="0.3">
      <c r="A40" s="162" t="s">
        <v>68</v>
      </c>
      <c r="B40" s="162" t="s">
        <v>940</v>
      </c>
      <c r="C40" s="169">
        <v>0</v>
      </c>
      <c r="D40" s="170"/>
      <c r="E40" s="169">
        <v>3.7924000000000002</v>
      </c>
      <c r="F40" s="169">
        <v>-9.2142999999999997</v>
      </c>
      <c r="G40" s="169">
        <v>8.5484000000000009</v>
      </c>
      <c r="H40" s="169">
        <v>12.7646</v>
      </c>
      <c r="I40" s="170"/>
      <c r="J40" s="169">
        <v>15.398400000000001</v>
      </c>
      <c r="K40" s="170"/>
      <c r="L40" s="169">
        <v>30.845199999999998</v>
      </c>
      <c r="M40" s="169">
        <v>13.823600000000001</v>
      </c>
      <c r="N40" s="169">
        <v>13.4565</v>
      </c>
      <c r="O40" s="169">
        <v>-26.64</v>
      </c>
      <c r="P40" s="169">
        <v>-37.4</v>
      </c>
      <c r="Q40" s="169">
        <v>13.2</v>
      </c>
      <c r="R40" s="169">
        <v>8.2799999999999994</v>
      </c>
      <c r="S40" s="169">
        <v>-26.4</v>
      </c>
      <c r="T40" s="169">
        <v>-1.4979</v>
      </c>
      <c r="U40" s="169">
        <v>-11.041700000000001</v>
      </c>
      <c r="V40" s="169">
        <v>7.3148999999999997</v>
      </c>
      <c r="W40" s="169">
        <v>7.2415000000000003</v>
      </c>
      <c r="X40" s="169">
        <v>12.837</v>
      </c>
      <c r="Y40" s="169">
        <v>3.4569999999999999</v>
      </c>
      <c r="Z40" s="169">
        <v>-1.6734</v>
      </c>
      <c r="AA40" s="169">
        <v>2.2081</v>
      </c>
      <c r="AB40" s="170"/>
      <c r="AC40" s="169">
        <v>-1.1391</v>
      </c>
      <c r="AD40" s="169">
        <v>-0.77800000000000002</v>
      </c>
      <c r="AE40" s="169">
        <v>-0.76400000000000001</v>
      </c>
      <c r="AF40" s="169">
        <v>1.8660000000000001</v>
      </c>
      <c r="AG40" s="169">
        <v>6.66</v>
      </c>
      <c r="AH40" s="169">
        <v>6.6</v>
      </c>
      <c r="AI40" s="169">
        <v>-0.38</v>
      </c>
      <c r="AJ40" s="169">
        <v>0.19800000000000001</v>
      </c>
      <c r="AK40" s="169">
        <v>-10.75</v>
      </c>
      <c r="AL40" s="169">
        <v>-10.48</v>
      </c>
      <c r="AM40" s="170"/>
      <c r="AN40" s="169">
        <v>-14.35</v>
      </c>
      <c r="AO40" s="169">
        <v>-14.63</v>
      </c>
      <c r="AP40" s="169">
        <v>7.3415999999999997</v>
      </c>
      <c r="AQ40" s="169">
        <v>3.2808999999999999</v>
      </c>
      <c r="AR40" s="169">
        <v>26.285799999999998</v>
      </c>
      <c r="AS40" s="169">
        <v>28.766300000000001</v>
      </c>
      <c r="AT40" s="169">
        <v>-6.9560000000000004</v>
      </c>
      <c r="AU40" s="169">
        <v>-8.6927000000000003</v>
      </c>
      <c r="AV40" s="169">
        <v>-8.0508000000000006</v>
      </c>
      <c r="AW40" s="169">
        <v>9.6646999999999998</v>
      </c>
      <c r="AX40" s="169">
        <v>12.7767</v>
      </c>
      <c r="AY40" s="169">
        <v>-20.8933</v>
      </c>
      <c r="AZ40" s="169">
        <v>-20.219200000000001</v>
      </c>
      <c r="BA40" s="169">
        <v>28.716799999999999</v>
      </c>
      <c r="BB40" s="169">
        <v>27.184100000000001</v>
      </c>
      <c r="BC40" s="169">
        <v>78.143799999999999</v>
      </c>
      <c r="BD40" s="169">
        <v>10.978300000000001</v>
      </c>
      <c r="BE40" s="169">
        <v>-7.9</v>
      </c>
      <c r="BF40" s="169">
        <v>-7.8</v>
      </c>
      <c r="BG40" s="169">
        <v>-24.996700000000001</v>
      </c>
      <c r="BH40" s="169">
        <v>-26.91</v>
      </c>
      <c r="BI40" s="169">
        <v>-2.1758999999999999</v>
      </c>
      <c r="BJ40" s="170"/>
      <c r="BK40" s="169">
        <v>4.4577999999999998</v>
      </c>
      <c r="BL40" s="169">
        <v>6.7327000000000004</v>
      </c>
      <c r="BM40" s="169">
        <v>3.8045</v>
      </c>
      <c r="BN40" s="169">
        <v>2.5316999999999998</v>
      </c>
      <c r="BO40" s="169">
        <v>-143.00970000000001</v>
      </c>
      <c r="BP40" s="169">
        <v>127.4453</v>
      </c>
      <c r="BQ40" s="169">
        <v>126.5907</v>
      </c>
      <c r="BR40" s="169">
        <v>-84.921899999999994</v>
      </c>
      <c r="BS40" s="169">
        <v>-37.092399999999998</v>
      </c>
      <c r="BT40" s="170"/>
      <c r="BU40" s="170"/>
      <c r="BV40" s="170"/>
      <c r="BW40" s="169">
        <v>39.479100000000003</v>
      </c>
      <c r="BX40" s="169">
        <v>17.37</v>
      </c>
      <c r="BY40" s="169">
        <v>12.86</v>
      </c>
      <c r="BZ40" s="169">
        <v>-6.82</v>
      </c>
      <c r="CA40" s="169">
        <v>17.82</v>
      </c>
      <c r="CB40" s="169">
        <v>-19.5535</v>
      </c>
      <c r="CC40" s="169">
        <v>-19.8215</v>
      </c>
      <c r="CD40" s="169">
        <v>24.0426</v>
      </c>
      <c r="CE40" s="169">
        <v>21.197900000000001</v>
      </c>
      <c r="CF40" s="169">
        <v>-7.0869999999999997</v>
      </c>
      <c r="CG40" s="169">
        <v>13.3324</v>
      </c>
      <c r="CH40" s="169">
        <v>13.085100000000001</v>
      </c>
      <c r="CI40" s="169">
        <v>4.0854999999999997</v>
      </c>
      <c r="CJ40" s="169">
        <v>29.3552</v>
      </c>
      <c r="CK40" s="169">
        <v>4.2153</v>
      </c>
      <c r="CL40" s="169">
        <v>8.5530000000000008</v>
      </c>
      <c r="CM40" s="169">
        <v>36.799999999999997</v>
      </c>
      <c r="CN40" s="169">
        <v>-58</v>
      </c>
      <c r="CO40" s="169">
        <v>-5.08</v>
      </c>
      <c r="CP40" s="169">
        <v>47.9756</v>
      </c>
      <c r="CQ40" s="169">
        <v>47.533999999999999</v>
      </c>
      <c r="CR40" s="169">
        <v>45.6736</v>
      </c>
      <c r="CS40" s="169">
        <v>58.284399999999998</v>
      </c>
      <c r="CT40" s="169">
        <v>58.4193</v>
      </c>
      <c r="CU40" s="169">
        <v>-20.465499999999999</v>
      </c>
      <c r="CV40" s="169">
        <v>-60.180300000000003</v>
      </c>
      <c r="CW40" s="169">
        <v>-13.928599999999999</v>
      </c>
      <c r="CX40" s="169">
        <v>3.6775000000000002</v>
      </c>
      <c r="CY40" s="169">
        <v>50.38</v>
      </c>
      <c r="CZ40" s="169">
        <v>20.91</v>
      </c>
      <c r="DA40" s="169">
        <v>17.348600000000001</v>
      </c>
      <c r="DB40" s="169">
        <v>16.311599999999999</v>
      </c>
      <c r="DC40" s="169">
        <v>-13.1107</v>
      </c>
      <c r="DD40" s="170"/>
      <c r="DE40" s="169">
        <v>-30.581299999999999</v>
      </c>
      <c r="DF40" s="169">
        <v>-30.5444</v>
      </c>
      <c r="DG40" s="169">
        <v>9.6577999999999999</v>
      </c>
      <c r="DH40" s="170"/>
      <c r="DI40" s="170"/>
      <c r="DJ40" s="169">
        <v>-58.5</v>
      </c>
      <c r="DK40" s="169">
        <v>-57.7</v>
      </c>
      <c r="DL40" s="169">
        <v>1.9171</v>
      </c>
      <c r="DM40" s="169">
        <v>17.8</v>
      </c>
      <c r="DN40" s="169">
        <v>20.86</v>
      </c>
      <c r="DO40" s="169">
        <v>23.08</v>
      </c>
      <c r="DP40" s="169">
        <v>12.03</v>
      </c>
      <c r="DQ40" s="170"/>
      <c r="DR40" s="169">
        <v>18.212499999999999</v>
      </c>
      <c r="DS40" s="169">
        <v>-11.088100000000001</v>
      </c>
      <c r="DT40" s="169">
        <v>-14.3</v>
      </c>
      <c r="DU40" s="169">
        <v>-14.51</v>
      </c>
      <c r="DV40" s="169">
        <v>39.340000000000003</v>
      </c>
      <c r="DW40" s="169">
        <v>15.78</v>
      </c>
      <c r="DX40" s="169">
        <v>-11.4909</v>
      </c>
      <c r="DY40" s="169">
        <v>-5.5</v>
      </c>
      <c r="DZ40" s="169">
        <v>-30.828099999999999</v>
      </c>
      <c r="EA40" s="169">
        <v>-30.845500000000001</v>
      </c>
      <c r="EB40" s="169">
        <v>53.454900000000002</v>
      </c>
      <c r="EC40" s="169">
        <v>22.3965</v>
      </c>
      <c r="ED40" s="169">
        <v>12.0107</v>
      </c>
      <c r="EE40" s="169">
        <v>12.5863</v>
      </c>
      <c r="EF40" s="169">
        <v>-15.9383</v>
      </c>
      <c r="EG40" s="169">
        <v>-18.171800000000001</v>
      </c>
      <c r="EH40" s="169">
        <v>-11.859</v>
      </c>
      <c r="EI40" s="169">
        <v>13.2933</v>
      </c>
      <c r="EJ40" s="169">
        <v>-76.031599999999997</v>
      </c>
      <c r="EK40" s="170"/>
      <c r="EL40" s="169">
        <v>-13.444699999999999</v>
      </c>
      <c r="EM40" s="169">
        <v>-12.750299999999999</v>
      </c>
      <c r="EN40" s="170"/>
      <c r="EO40" s="169">
        <v>7.3460999999999999</v>
      </c>
      <c r="EP40" s="169">
        <v>6.2904</v>
      </c>
      <c r="EQ40" s="169">
        <v>-15.875999999999999</v>
      </c>
      <c r="ER40" s="169">
        <v>-21.716799999999999</v>
      </c>
      <c r="ES40" s="169">
        <v>-21.4953</v>
      </c>
      <c r="ET40" s="169">
        <v>-0.29039999999999999</v>
      </c>
      <c r="EU40" s="169">
        <v>6.55</v>
      </c>
      <c r="EV40" s="169">
        <v>0</v>
      </c>
      <c r="EW40" s="169">
        <v>-0.3</v>
      </c>
      <c r="EX40" s="169">
        <v>5.4607999999999999</v>
      </c>
      <c r="EY40" s="169">
        <v>9.9489999999999998</v>
      </c>
      <c r="EZ40" s="169">
        <v>-7.7868000000000004</v>
      </c>
      <c r="FA40" s="169">
        <v>-7.8574000000000002</v>
      </c>
      <c r="FB40" s="169">
        <v>7.9439000000000002</v>
      </c>
      <c r="FC40" s="169">
        <v>0.19170000000000001</v>
      </c>
      <c r="FD40" s="169">
        <v>-12.8185</v>
      </c>
      <c r="FE40" s="169">
        <v>6.9572000000000003</v>
      </c>
      <c r="FF40" s="170"/>
      <c r="FG40" s="169">
        <v>-1.8421000000000001</v>
      </c>
      <c r="FH40" s="169">
        <v>0</v>
      </c>
      <c r="FI40" s="169">
        <v>2.4802</v>
      </c>
      <c r="FJ40" s="169">
        <v>0</v>
      </c>
      <c r="FK40" s="169">
        <v>12.224299999999999</v>
      </c>
      <c r="FL40" s="169">
        <v>11.8894</v>
      </c>
      <c r="FM40" s="169">
        <v>-7.8704000000000001</v>
      </c>
      <c r="FN40" s="169">
        <v>18.364799999999999</v>
      </c>
      <c r="FO40" s="169">
        <v>18.832599999999999</v>
      </c>
      <c r="FP40" s="169">
        <v>4.1403999999999996</v>
      </c>
      <c r="FQ40" s="169">
        <v>16.539400000000001</v>
      </c>
      <c r="FR40" s="169">
        <v>20.929300000000001</v>
      </c>
      <c r="FS40" s="169">
        <v>-17.27</v>
      </c>
      <c r="FT40" s="169">
        <v>-1.4131</v>
      </c>
      <c r="FU40" s="169">
        <v>0.19159999999999999</v>
      </c>
      <c r="FV40" s="169">
        <v>1.1200000000000001</v>
      </c>
      <c r="FW40" s="169">
        <v>0.72</v>
      </c>
      <c r="FX40" s="169">
        <v>-19.482600000000001</v>
      </c>
      <c r="FY40" s="170"/>
      <c r="FZ40" s="169">
        <v>7.95</v>
      </c>
      <c r="GA40" s="169">
        <v>2.8000000000000001E-2</v>
      </c>
      <c r="GB40" s="170"/>
      <c r="GC40" s="169">
        <v>30.99</v>
      </c>
      <c r="GD40" s="169">
        <v>-29.236499999999999</v>
      </c>
      <c r="GE40" s="169">
        <v>-21.4162</v>
      </c>
      <c r="GF40" s="169">
        <v>-1.72</v>
      </c>
      <c r="GG40" s="169">
        <v>34.723500000000001</v>
      </c>
      <c r="GH40" s="170"/>
      <c r="GI40" s="169">
        <v>35.497399999999999</v>
      </c>
      <c r="GJ40" s="169">
        <v>-14.2156</v>
      </c>
      <c r="GK40" s="169">
        <v>-14.916</v>
      </c>
      <c r="GL40" s="169">
        <v>3.0771999999999999</v>
      </c>
      <c r="GM40" s="170"/>
      <c r="GN40" s="170"/>
      <c r="GO40" s="169">
        <v>-15.0419</v>
      </c>
      <c r="GP40" s="169">
        <v>84.523899999999998</v>
      </c>
      <c r="GQ40" s="169">
        <v>5.1681999999999997</v>
      </c>
      <c r="GR40" s="169">
        <v>-23.8034</v>
      </c>
      <c r="GS40" s="169">
        <v>6.3258999999999999</v>
      </c>
      <c r="GT40" s="169">
        <v>5.2313999999999998</v>
      </c>
      <c r="GU40" s="169">
        <v>162.57640000000001</v>
      </c>
      <c r="GV40" s="169">
        <v>3.1716000000000002</v>
      </c>
      <c r="GW40" s="169">
        <v>-4.7122000000000002</v>
      </c>
      <c r="GX40" s="169">
        <v>-15.116099999999999</v>
      </c>
      <c r="GY40" s="169">
        <v>4.2378999999999998</v>
      </c>
      <c r="GZ40" s="169">
        <v>9.5456000000000003</v>
      </c>
      <c r="HA40" s="169">
        <v>9.6684999999999999</v>
      </c>
      <c r="HB40" s="169">
        <v>3.9013</v>
      </c>
      <c r="HC40" s="169">
        <v>-18.474599999999999</v>
      </c>
      <c r="HD40" s="169">
        <v>-17.011299999999999</v>
      </c>
      <c r="HE40" s="169">
        <v>-20.12</v>
      </c>
      <c r="HF40" s="169">
        <v>23.076499999999999</v>
      </c>
      <c r="HG40" s="169">
        <v>25.314499999999999</v>
      </c>
      <c r="HH40" s="169">
        <v>36.430700000000002</v>
      </c>
      <c r="HI40" s="169">
        <v>41.8369</v>
      </c>
      <c r="HJ40" s="169">
        <v>-28.314299999999999</v>
      </c>
      <c r="HK40" s="169">
        <v>25.447600000000001</v>
      </c>
      <c r="HL40" s="169">
        <v>0</v>
      </c>
      <c r="HM40" s="169">
        <v>-10.963100000000001</v>
      </c>
      <c r="HN40" s="169">
        <v>-17.847100000000001</v>
      </c>
      <c r="HO40" s="169">
        <v>-18.020399999999999</v>
      </c>
      <c r="HP40" s="169">
        <v>0</v>
      </c>
      <c r="HQ40" s="169">
        <v>0</v>
      </c>
      <c r="HR40" s="169">
        <v>-27.0913</v>
      </c>
      <c r="HS40" s="169">
        <v>-26.866099999999999</v>
      </c>
      <c r="HT40" s="169">
        <v>-18.481300000000001</v>
      </c>
      <c r="HU40" s="169">
        <v>-18.345700000000001</v>
      </c>
      <c r="HV40" s="169">
        <v>20.27</v>
      </c>
      <c r="HW40" s="169">
        <v>20.48</v>
      </c>
      <c r="HX40" s="169">
        <v>-28.7</v>
      </c>
      <c r="HY40" s="169">
        <v>-28.8</v>
      </c>
      <c r="HZ40" s="169">
        <v>0.15840000000000001</v>
      </c>
      <c r="IA40" s="169">
        <v>3.44</v>
      </c>
      <c r="IB40" s="169">
        <v>66.578800000000001</v>
      </c>
      <c r="IC40" s="169">
        <v>13.115600000000001</v>
      </c>
      <c r="ID40" s="169">
        <v>13.0733</v>
      </c>
      <c r="IE40" s="169">
        <v>-13.2</v>
      </c>
      <c r="IF40" s="169">
        <v>-33.299999999999997</v>
      </c>
      <c r="IG40" s="169">
        <v>10.7</v>
      </c>
      <c r="IH40" s="169">
        <v>10.199999999999999</v>
      </c>
      <c r="II40" s="170"/>
      <c r="IJ40" s="169">
        <v>-18.340800000000002</v>
      </c>
      <c r="IK40" s="169">
        <v>-128.87129999999999</v>
      </c>
      <c r="IL40" s="169">
        <v>25.026800000000001</v>
      </c>
      <c r="IM40" s="169">
        <v>-257.05450000000002</v>
      </c>
      <c r="IN40" s="169">
        <v>-12.3058</v>
      </c>
      <c r="IO40" s="169">
        <v>-22.110900000000001</v>
      </c>
      <c r="IP40" s="169">
        <v>57.433700000000002</v>
      </c>
      <c r="IQ40" s="169">
        <v>115.07769999999999</v>
      </c>
      <c r="IR40" s="169">
        <v>131.69990000000001</v>
      </c>
      <c r="IS40" s="169">
        <v>56.586799999999997</v>
      </c>
      <c r="IT40" s="169">
        <v>-19.767299999999999</v>
      </c>
      <c r="IU40" s="169">
        <v>11.143000000000001</v>
      </c>
      <c r="IV40" s="169">
        <v>9.0380000000000003</v>
      </c>
      <c r="IW40" s="169">
        <v>-20.156600000000001</v>
      </c>
      <c r="IX40" s="169">
        <v>131.89160000000001</v>
      </c>
      <c r="IY40" s="169">
        <v>-172.28579999999999</v>
      </c>
      <c r="IZ40" s="169">
        <v>104.9841</v>
      </c>
      <c r="JA40" s="169">
        <v>-101.79349999999999</v>
      </c>
      <c r="JB40" s="169">
        <v>-3.5853000000000002</v>
      </c>
      <c r="JC40" s="169">
        <v>5.3010000000000002</v>
      </c>
      <c r="JD40" s="169">
        <v>-7.44</v>
      </c>
      <c r="JE40" s="169">
        <v>-2.2839999999999998</v>
      </c>
      <c r="JF40" s="169">
        <v>-2.29</v>
      </c>
      <c r="JG40" s="169">
        <v>2.8</v>
      </c>
      <c r="JH40" s="169">
        <v>-2.2400000000000002</v>
      </c>
      <c r="JI40" s="169">
        <v>-0.87029999999999996</v>
      </c>
      <c r="JJ40" s="169">
        <v>-3.2791999999999999</v>
      </c>
      <c r="JK40" s="169">
        <v>1.4084000000000001</v>
      </c>
      <c r="JL40" s="169">
        <v>-3.1907000000000001</v>
      </c>
      <c r="JM40" s="169">
        <v>0.8</v>
      </c>
      <c r="JN40" s="169">
        <v>0.53800000000000003</v>
      </c>
      <c r="JO40" s="169">
        <v>0.622</v>
      </c>
      <c r="JP40" s="170"/>
      <c r="JQ40" s="170"/>
      <c r="JR40" s="169">
        <v>2.6356999999999999</v>
      </c>
      <c r="JS40" s="169">
        <v>2.2334000000000001</v>
      </c>
      <c r="JT40" s="169">
        <v>1.5699000000000001</v>
      </c>
      <c r="JU40" s="170"/>
      <c r="JV40" s="169">
        <v>17</v>
      </c>
      <c r="JW40" s="169">
        <v>4.5861000000000001</v>
      </c>
      <c r="JX40" s="169">
        <v>1.19</v>
      </c>
      <c r="JY40" s="170"/>
      <c r="JZ40" s="169">
        <v>-5.5736999999999997</v>
      </c>
      <c r="KA40" s="170"/>
      <c r="KB40" s="170"/>
      <c r="KC40" s="169">
        <v>-4.9641999999999999</v>
      </c>
      <c r="KD40" s="169">
        <v>0</v>
      </c>
      <c r="KE40" s="169">
        <v>-11.016999999999999</v>
      </c>
      <c r="KF40" s="169">
        <v>11.316599999999999</v>
      </c>
      <c r="KG40" s="169">
        <v>-10.9</v>
      </c>
      <c r="KH40" s="169">
        <v>-7.3</v>
      </c>
      <c r="KI40" s="169">
        <v>17.940300000000001</v>
      </c>
      <c r="KJ40" s="169">
        <v>-61.717599999999997</v>
      </c>
    </row>
    <row r="41" spans="1:296" ht="18" customHeight="1" x14ac:dyDescent="0.3">
      <c r="A41" s="162" t="s">
        <v>68</v>
      </c>
      <c r="B41" s="162" t="s">
        <v>941</v>
      </c>
      <c r="C41" s="163">
        <v>0</v>
      </c>
      <c r="D41" s="164"/>
      <c r="E41" s="163">
        <v>3.516</v>
      </c>
      <c r="F41" s="163">
        <v>-8.9509000000000007</v>
      </c>
      <c r="G41" s="163">
        <v>5.923</v>
      </c>
      <c r="H41" s="163">
        <v>12.9964</v>
      </c>
      <c r="I41" s="164"/>
      <c r="J41" s="163">
        <v>14.6137</v>
      </c>
      <c r="K41" s="164"/>
      <c r="L41" s="163">
        <v>30.678000000000001</v>
      </c>
      <c r="M41" s="163">
        <v>13.493600000000001</v>
      </c>
      <c r="N41" s="163">
        <v>12.841200000000001</v>
      </c>
      <c r="O41" s="163">
        <v>-26.64</v>
      </c>
      <c r="P41" s="163">
        <v>-37.4</v>
      </c>
      <c r="Q41" s="163">
        <v>13.2</v>
      </c>
      <c r="R41" s="163">
        <v>7.452</v>
      </c>
      <c r="S41" s="163">
        <v>-26.4</v>
      </c>
      <c r="T41" s="163">
        <v>-1.0755999999999999</v>
      </c>
      <c r="U41" s="163">
        <v>-11.918799999999999</v>
      </c>
      <c r="V41" s="163">
        <v>7.6813000000000002</v>
      </c>
      <c r="W41" s="163">
        <v>7.4981</v>
      </c>
      <c r="X41" s="163">
        <v>13.151199999999999</v>
      </c>
      <c r="Y41" s="163">
        <v>3.4458000000000002</v>
      </c>
      <c r="Z41" s="163">
        <v>-1.6155999999999999</v>
      </c>
      <c r="AA41" s="163">
        <v>2.2212000000000001</v>
      </c>
      <c r="AB41" s="164"/>
      <c r="AC41" s="163">
        <v>-1.2178</v>
      </c>
      <c r="AD41" s="163">
        <v>-0.67200000000000004</v>
      </c>
      <c r="AE41" s="163">
        <v>-0.67400000000000004</v>
      </c>
      <c r="AF41" s="163">
        <v>1.946</v>
      </c>
      <c r="AG41" s="163">
        <v>4.4400000000000004</v>
      </c>
      <c r="AH41" s="163">
        <v>6.6</v>
      </c>
      <c r="AI41" s="163">
        <v>-0.39800000000000002</v>
      </c>
      <c r="AJ41" s="163">
        <v>0.20799999999999999</v>
      </c>
      <c r="AK41" s="163">
        <v>-10.17</v>
      </c>
      <c r="AL41" s="163">
        <v>-10.18</v>
      </c>
      <c r="AM41" s="164"/>
      <c r="AN41" s="163">
        <v>-14.5</v>
      </c>
      <c r="AO41" s="163">
        <v>-14.57</v>
      </c>
      <c r="AP41" s="163">
        <v>6.5484</v>
      </c>
      <c r="AQ41" s="163">
        <v>3.4228999999999998</v>
      </c>
      <c r="AR41" s="163">
        <v>25.838100000000001</v>
      </c>
      <c r="AS41" s="163">
        <v>27.924900000000001</v>
      </c>
      <c r="AT41" s="163">
        <v>-8.3111999999999995</v>
      </c>
      <c r="AU41" s="163">
        <v>-7.1794000000000002</v>
      </c>
      <c r="AV41" s="163">
        <v>-7.5458999999999996</v>
      </c>
      <c r="AW41" s="163">
        <v>17.410399999999999</v>
      </c>
      <c r="AX41" s="163">
        <v>10.2752</v>
      </c>
      <c r="AY41" s="163">
        <v>-24.054600000000001</v>
      </c>
      <c r="AZ41" s="163">
        <v>-20.5167</v>
      </c>
      <c r="BA41" s="163">
        <v>28.138000000000002</v>
      </c>
      <c r="BB41" s="163">
        <v>29.9025</v>
      </c>
      <c r="BC41" s="163">
        <v>82.351100000000002</v>
      </c>
      <c r="BD41" s="163">
        <v>10.1218</v>
      </c>
      <c r="BE41" s="163">
        <v>-7.5</v>
      </c>
      <c r="BF41" s="163">
        <v>-7.3</v>
      </c>
      <c r="BG41" s="163">
        <v>-25.919499999999999</v>
      </c>
      <c r="BH41" s="163">
        <v>-26.2227</v>
      </c>
      <c r="BI41" s="163">
        <v>-2.0284</v>
      </c>
      <c r="BJ41" s="164"/>
      <c r="BK41" s="163">
        <v>5.3845000000000001</v>
      </c>
      <c r="BL41" s="163">
        <v>6.5572999999999997</v>
      </c>
      <c r="BM41" s="163">
        <v>3.7061000000000002</v>
      </c>
      <c r="BN41" s="163">
        <v>2.4159999999999999</v>
      </c>
      <c r="BO41" s="163">
        <v>-131.53469999999999</v>
      </c>
      <c r="BP41" s="163">
        <v>122.959</v>
      </c>
      <c r="BQ41" s="163">
        <v>122.9896</v>
      </c>
      <c r="BR41" s="163">
        <v>-74.572400000000002</v>
      </c>
      <c r="BS41" s="163">
        <v>-41.4163</v>
      </c>
      <c r="BT41" s="164"/>
      <c r="BU41" s="164"/>
      <c r="BV41" s="164"/>
      <c r="BW41" s="163">
        <v>39.4392</v>
      </c>
      <c r="BX41" s="163">
        <v>17.14</v>
      </c>
      <c r="BY41" s="163">
        <v>12.51</v>
      </c>
      <c r="BZ41" s="163">
        <v>-6.63</v>
      </c>
      <c r="CA41" s="163">
        <v>17.66</v>
      </c>
      <c r="CB41" s="163">
        <v>-23.438300000000002</v>
      </c>
      <c r="CC41" s="163">
        <v>-23.0364</v>
      </c>
      <c r="CD41" s="163">
        <v>26.153400000000001</v>
      </c>
      <c r="CE41" s="163">
        <v>23.778400000000001</v>
      </c>
      <c r="CF41" s="163">
        <v>-7.2026000000000003</v>
      </c>
      <c r="CG41" s="163">
        <v>15.8209</v>
      </c>
      <c r="CH41" s="163">
        <v>17.7773</v>
      </c>
      <c r="CI41" s="163">
        <v>5.8733000000000004</v>
      </c>
      <c r="CJ41" s="163">
        <v>32.2971</v>
      </c>
      <c r="CK41" s="163">
        <v>4.2153</v>
      </c>
      <c r="CL41" s="163">
        <v>9.2100000000000009</v>
      </c>
      <c r="CM41" s="163">
        <v>37.200000000000003</v>
      </c>
      <c r="CN41" s="163">
        <v>-63.3</v>
      </c>
      <c r="CO41" s="163">
        <v>-4.71</v>
      </c>
      <c r="CP41" s="163">
        <v>49.326799999999999</v>
      </c>
      <c r="CQ41" s="163">
        <v>48.635199999999998</v>
      </c>
      <c r="CR41" s="163">
        <v>47.4069</v>
      </c>
      <c r="CS41" s="163">
        <v>58.471400000000003</v>
      </c>
      <c r="CT41" s="163">
        <v>57.752000000000002</v>
      </c>
      <c r="CU41" s="163">
        <v>-18.251300000000001</v>
      </c>
      <c r="CV41" s="163">
        <v>-62.186399999999999</v>
      </c>
      <c r="CW41" s="163">
        <v>-11.468400000000001</v>
      </c>
      <c r="CX41" s="163">
        <v>3.7789999999999999</v>
      </c>
      <c r="CY41" s="163">
        <v>49.35</v>
      </c>
      <c r="CZ41" s="163">
        <v>20.62</v>
      </c>
      <c r="DA41" s="163">
        <v>17.192399999999999</v>
      </c>
      <c r="DB41" s="163">
        <v>15.7257</v>
      </c>
      <c r="DC41" s="163">
        <v>-12.975</v>
      </c>
      <c r="DD41" s="164"/>
      <c r="DE41" s="163">
        <v>-33.586399999999998</v>
      </c>
      <c r="DF41" s="163">
        <v>-33.255800000000001</v>
      </c>
      <c r="DG41" s="163">
        <v>12.456799999999999</v>
      </c>
      <c r="DH41" s="164"/>
      <c r="DI41" s="164"/>
      <c r="DJ41" s="163">
        <v>-56.1</v>
      </c>
      <c r="DK41" s="163">
        <v>-56.7</v>
      </c>
      <c r="DL41" s="163">
        <v>1.9463999999999999</v>
      </c>
      <c r="DM41" s="163">
        <v>17.3</v>
      </c>
      <c r="DN41" s="163">
        <v>20.7</v>
      </c>
      <c r="DO41" s="163">
        <v>22.42</v>
      </c>
      <c r="DP41" s="163">
        <v>11.41</v>
      </c>
      <c r="DQ41" s="164"/>
      <c r="DR41" s="163">
        <v>17.173999999999999</v>
      </c>
      <c r="DS41" s="163">
        <v>-12.8607</v>
      </c>
      <c r="DT41" s="163">
        <v>-14.9</v>
      </c>
      <c r="DU41" s="163">
        <v>-14.96</v>
      </c>
      <c r="DV41" s="163">
        <v>39.840000000000003</v>
      </c>
      <c r="DW41" s="163">
        <v>16.23</v>
      </c>
      <c r="DX41" s="163">
        <v>-12.0182</v>
      </c>
      <c r="DY41" s="163">
        <v>-6.1273</v>
      </c>
      <c r="DZ41" s="163">
        <v>-34.476100000000002</v>
      </c>
      <c r="EA41" s="163">
        <v>-33.7455</v>
      </c>
      <c r="EB41" s="163">
        <v>51.059199999999997</v>
      </c>
      <c r="EC41" s="163">
        <v>19.4787</v>
      </c>
      <c r="ED41" s="163">
        <v>9.6372</v>
      </c>
      <c r="EE41" s="163">
        <v>9.9763999999999999</v>
      </c>
      <c r="EF41" s="163">
        <v>-13.119199999999999</v>
      </c>
      <c r="EG41" s="163">
        <v>-15.162800000000001</v>
      </c>
      <c r="EH41" s="163">
        <v>-12.391</v>
      </c>
      <c r="EI41" s="163">
        <v>1.0267999999999999</v>
      </c>
      <c r="EJ41" s="163">
        <v>-75.454300000000003</v>
      </c>
      <c r="EK41" s="164"/>
      <c r="EL41" s="163">
        <v>-12.922800000000001</v>
      </c>
      <c r="EM41" s="163">
        <v>-11.809200000000001</v>
      </c>
      <c r="EN41" s="164"/>
      <c r="EO41" s="163">
        <v>1.8161</v>
      </c>
      <c r="EP41" s="163">
        <v>1.5036</v>
      </c>
      <c r="EQ41" s="163">
        <v>7.6959999999999997</v>
      </c>
      <c r="ER41" s="163">
        <v>-25.901599999999998</v>
      </c>
      <c r="ES41" s="163">
        <v>-26.455100000000002</v>
      </c>
      <c r="ET41" s="163">
        <v>-2.2328999999999999</v>
      </c>
      <c r="EU41" s="163">
        <v>-14.44</v>
      </c>
      <c r="EV41" s="163">
        <v>0</v>
      </c>
      <c r="EW41" s="163">
        <v>2.6</v>
      </c>
      <c r="EX41" s="163">
        <v>4.9145000000000003</v>
      </c>
      <c r="EY41" s="163">
        <v>2.4517000000000002</v>
      </c>
      <c r="EZ41" s="163">
        <v>-8.1074999999999999</v>
      </c>
      <c r="FA41" s="163">
        <v>-8.4357000000000006</v>
      </c>
      <c r="FB41" s="163">
        <v>8.4093999999999998</v>
      </c>
      <c r="FC41" s="163">
        <v>2.7709999999999999</v>
      </c>
      <c r="FD41" s="163">
        <v>-15.489800000000001</v>
      </c>
      <c r="FE41" s="163">
        <v>7.6929999999999996</v>
      </c>
      <c r="FF41" s="164"/>
      <c r="FG41" s="163">
        <v>-2.6204000000000001</v>
      </c>
      <c r="FH41" s="163">
        <v>0</v>
      </c>
      <c r="FI41" s="163">
        <v>0</v>
      </c>
      <c r="FJ41" s="163">
        <v>0</v>
      </c>
      <c r="FK41" s="163">
        <v>14.0663</v>
      </c>
      <c r="FL41" s="163">
        <v>14.0663</v>
      </c>
      <c r="FM41" s="163">
        <v>-8.5403000000000002</v>
      </c>
      <c r="FN41" s="163">
        <v>20.557600000000001</v>
      </c>
      <c r="FO41" s="163">
        <v>20.558399999999999</v>
      </c>
      <c r="FP41" s="163">
        <v>3.9969000000000001</v>
      </c>
      <c r="FQ41" s="163">
        <v>15.735200000000001</v>
      </c>
      <c r="FR41" s="163">
        <v>20.128499999999999</v>
      </c>
      <c r="FS41" s="163">
        <v>-17.68</v>
      </c>
      <c r="FT41" s="163">
        <v>-2.4037999999999999</v>
      </c>
      <c r="FU41" s="163">
        <v>0.1925</v>
      </c>
      <c r="FV41" s="163">
        <v>1.38</v>
      </c>
      <c r="FW41" s="163">
        <v>0</v>
      </c>
      <c r="FX41" s="163">
        <v>-19.595600000000001</v>
      </c>
      <c r="FY41" s="164"/>
      <c r="FZ41" s="163">
        <v>7.681</v>
      </c>
      <c r="GA41" s="163">
        <v>-8.5000000000000006E-2</v>
      </c>
      <c r="GB41" s="164"/>
      <c r="GC41" s="163">
        <v>30.46</v>
      </c>
      <c r="GD41" s="163">
        <v>-29.506499999999999</v>
      </c>
      <c r="GE41" s="163">
        <v>-21.3843</v>
      </c>
      <c r="GF41" s="163">
        <v>-1.7</v>
      </c>
      <c r="GG41" s="163">
        <v>33.813699999999997</v>
      </c>
      <c r="GH41" s="164"/>
      <c r="GI41" s="163">
        <v>36.040399999999998</v>
      </c>
      <c r="GJ41" s="163">
        <v>-13.793699999999999</v>
      </c>
      <c r="GK41" s="163">
        <v>-14.4763</v>
      </c>
      <c r="GL41" s="163">
        <v>3.0914000000000001</v>
      </c>
      <c r="GM41" s="164"/>
      <c r="GN41" s="164"/>
      <c r="GO41" s="164"/>
      <c r="GP41" s="163">
        <v>84.321200000000005</v>
      </c>
      <c r="GQ41" s="163">
        <v>4.9410999999999996</v>
      </c>
      <c r="GR41" s="163">
        <v>-24.466200000000001</v>
      </c>
      <c r="GS41" s="163">
        <v>6.4999000000000002</v>
      </c>
      <c r="GT41" s="163">
        <v>6.1039000000000003</v>
      </c>
      <c r="GU41" s="163">
        <v>162.73920000000001</v>
      </c>
      <c r="GV41" s="163">
        <v>2.6427999999999998</v>
      </c>
      <c r="GW41" s="163">
        <v>-6.476</v>
      </c>
      <c r="GX41" s="163">
        <v>-13.4306</v>
      </c>
      <c r="GY41" s="163">
        <v>3.3031999999999999</v>
      </c>
      <c r="GZ41" s="163">
        <v>9.7213999999999992</v>
      </c>
      <c r="HA41" s="163">
        <v>9.8661999999999992</v>
      </c>
      <c r="HB41" s="163">
        <v>2.6985999999999999</v>
      </c>
      <c r="HC41" s="163">
        <v>-10.039099999999999</v>
      </c>
      <c r="HD41" s="163">
        <v>-7.6666999999999996</v>
      </c>
      <c r="HE41" s="163">
        <v>-15.51</v>
      </c>
      <c r="HF41" s="163">
        <v>20.045400000000001</v>
      </c>
      <c r="HG41" s="163">
        <v>23.740200000000002</v>
      </c>
      <c r="HH41" s="163">
        <v>46.496000000000002</v>
      </c>
      <c r="HI41" s="163">
        <v>45.244599999999998</v>
      </c>
      <c r="HJ41" s="163">
        <v>-18.615400000000001</v>
      </c>
      <c r="HK41" s="163">
        <v>32.977499999999999</v>
      </c>
      <c r="HL41" s="164"/>
      <c r="HM41" s="163">
        <v>-12.2155</v>
      </c>
      <c r="HN41" s="163">
        <v>-15.4617</v>
      </c>
      <c r="HO41" s="163">
        <v>-15.1557</v>
      </c>
      <c r="HP41" s="164"/>
      <c r="HQ41" s="164"/>
      <c r="HR41" s="163">
        <v>-30.8157</v>
      </c>
      <c r="HS41" s="163">
        <v>-30.716899999999999</v>
      </c>
      <c r="HT41" s="163">
        <v>-15.837199999999999</v>
      </c>
      <c r="HU41" s="163">
        <v>-14.959099999999999</v>
      </c>
      <c r="HV41" s="163">
        <v>23.29</v>
      </c>
      <c r="HW41" s="163">
        <v>23.77</v>
      </c>
      <c r="HX41" s="163">
        <v>-29.3</v>
      </c>
      <c r="HY41" s="163">
        <v>-29.8</v>
      </c>
      <c r="HZ41" s="163">
        <v>7.0499999999999993E-2</v>
      </c>
      <c r="IA41" s="163">
        <v>0.56000000000000005</v>
      </c>
      <c r="IB41" s="163">
        <v>59.415100000000002</v>
      </c>
      <c r="IC41" s="163">
        <v>13.1379</v>
      </c>
      <c r="ID41" s="163">
        <v>12.5175</v>
      </c>
      <c r="IE41" s="163">
        <v>-13.5</v>
      </c>
      <c r="IF41" s="163">
        <v>-31.6</v>
      </c>
      <c r="IG41" s="163">
        <v>14.1</v>
      </c>
      <c r="IH41" s="163">
        <v>13.6</v>
      </c>
      <c r="II41" s="163">
        <v>-18.5244</v>
      </c>
      <c r="IJ41" s="163">
        <v>-18.218599999999999</v>
      </c>
      <c r="IK41" s="163">
        <v>-113.67</v>
      </c>
      <c r="IL41" s="163">
        <v>26.663399999999999</v>
      </c>
      <c r="IM41" s="163">
        <v>-261.88740000000001</v>
      </c>
      <c r="IN41" s="163">
        <v>-11.4414</v>
      </c>
      <c r="IO41" s="163">
        <v>-19.647300000000001</v>
      </c>
      <c r="IP41" s="163">
        <v>74.739599999999996</v>
      </c>
      <c r="IQ41" s="163">
        <v>90.368399999999994</v>
      </c>
      <c r="IR41" s="163">
        <v>148.93450000000001</v>
      </c>
      <c r="IS41" s="163">
        <v>75.0197</v>
      </c>
      <c r="IT41" s="163">
        <v>4.9069000000000003</v>
      </c>
      <c r="IU41" s="163">
        <v>7.0641999999999996</v>
      </c>
      <c r="IV41" s="163">
        <v>4.9400000000000004</v>
      </c>
      <c r="IW41" s="163">
        <v>-40.129399999999997</v>
      </c>
      <c r="IX41" s="163">
        <v>162.11000000000001</v>
      </c>
      <c r="IY41" s="163">
        <v>-189.2079</v>
      </c>
      <c r="IZ41" s="163">
        <v>124.0549</v>
      </c>
      <c r="JA41" s="163">
        <v>-116.0688</v>
      </c>
      <c r="JB41" s="163">
        <v>-3.9588000000000001</v>
      </c>
      <c r="JC41" s="163">
        <v>6.6619999999999999</v>
      </c>
      <c r="JD41" s="163">
        <v>-7.2</v>
      </c>
      <c r="JE41" s="163">
        <v>-2.2330000000000001</v>
      </c>
      <c r="JF41" s="163">
        <v>-2.2530000000000001</v>
      </c>
      <c r="JG41" s="163">
        <v>2.48</v>
      </c>
      <c r="JH41" s="163">
        <v>-2.16</v>
      </c>
      <c r="JI41" s="163">
        <v>-1.125</v>
      </c>
      <c r="JJ41" s="163">
        <v>-4.0420999999999996</v>
      </c>
      <c r="JK41" s="163">
        <v>2.0829</v>
      </c>
      <c r="JL41" s="163">
        <v>-2.7816999999999998</v>
      </c>
      <c r="JM41" s="163">
        <v>0.4</v>
      </c>
      <c r="JN41" s="163">
        <v>-0.51900000000000002</v>
      </c>
      <c r="JO41" s="163">
        <v>0.38500000000000001</v>
      </c>
      <c r="JP41" s="164"/>
      <c r="JQ41" s="164"/>
      <c r="JR41" s="163">
        <v>4.0743999999999998</v>
      </c>
      <c r="JS41" s="163">
        <v>2.8384999999999998</v>
      </c>
      <c r="JT41" s="163">
        <v>3.2728999999999999</v>
      </c>
      <c r="JU41" s="164"/>
      <c r="JV41" s="163">
        <v>15</v>
      </c>
      <c r="JW41" s="163">
        <v>4.4802999999999997</v>
      </c>
      <c r="JX41" s="163">
        <v>0.97</v>
      </c>
      <c r="JY41" s="164"/>
      <c r="JZ41" s="163">
        <v>-4.8552999999999997</v>
      </c>
      <c r="KA41" s="164"/>
      <c r="KB41" s="164"/>
      <c r="KC41" s="163">
        <v>-5.0621</v>
      </c>
      <c r="KD41" s="164"/>
      <c r="KE41" s="163">
        <v>-9.2723999999999993</v>
      </c>
      <c r="KF41" s="163">
        <v>8.9969000000000001</v>
      </c>
      <c r="KG41" s="163">
        <v>-8.6999999999999993</v>
      </c>
      <c r="KH41" s="163">
        <v>-9.1999999999999993</v>
      </c>
      <c r="KI41" s="163">
        <v>10.179600000000001</v>
      </c>
      <c r="KJ41" s="163">
        <v>-68.336600000000004</v>
      </c>
    </row>
    <row r="42" spans="1:296" ht="18" customHeight="1" x14ac:dyDescent="0.3">
      <c r="A42" s="162" t="s">
        <v>68</v>
      </c>
      <c r="B42" s="162" t="s">
        <v>942</v>
      </c>
      <c r="C42" s="166">
        <v>0</v>
      </c>
      <c r="D42" s="167"/>
      <c r="E42" s="166">
        <v>3.4123000000000001</v>
      </c>
      <c r="F42" s="166">
        <v>-8.7062000000000008</v>
      </c>
      <c r="G42" s="166">
        <v>6.6805000000000003</v>
      </c>
      <c r="H42" s="166">
        <v>11.8565</v>
      </c>
      <c r="I42" s="167"/>
      <c r="J42" s="166">
        <v>13.3124</v>
      </c>
      <c r="K42" s="167"/>
      <c r="L42" s="166">
        <v>26.880099999999999</v>
      </c>
      <c r="M42" s="166">
        <v>11.759600000000001</v>
      </c>
      <c r="N42" s="166">
        <v>11.2958</v>
      </c>
      <c r="O42" s="166">
        <v>-26.64</v>
      </c>
      <c r="P42" s="166">
        <v>-35.200000000000003</v>
      </c>
      <c r="Q42" s="166">
        <v>11</v>
      </c>
      <c r="R42" s="166">
        <v>5.7960000000000003</v>
      </c>
      <c r="S42" s="166">
        <v>-24.2</v>
      </c>
      <c r="T42" s="166">
        <v>-1.0973999999999999</v>
      </c>
      <c r="U42" s="166">
        <v>-11.519500000000001</v>
      </c>
      <c r="V42" s="166">
        <v>7.3959999999999999</v>
      </c>
      <c r="W42" s="166">
        <v>7.3876999999999997</v>
      </c>
      <c r="X42" s="166">
        <v>12.8561</v>
      </c>
      <c r="Y42" s="166">
        <v>3.6440000000000001</v>
      </c>
      <c r="Z42" s="166">
        <v>-1.6195999999999999</v>
      </c>
      <c r="AA42" s="166">
        <v>2.2658</v>
      </c>
      <c r="AB42" s="167"/>
      <c r="AC42" s="166">
        <v>-1.3593</v>
      </c>
      <c r="AD42" s="166">
        <v>-0.76500000000000001</v>
      </c>
      <c r="AE42" s="166">
        <v>-0.75800000000000001</v>
      </c>
      <c r="AF42" s="166">
        <v>1.9159999999999999</v>
      </c>
      <c r="AG42" s="166">
        <v>4.4400000000000004</v>
      </c>
      <c r="AH42" s="166">
        <v>4.4000000000000004</v>
      </c>
      <c r="AI42" s="166">
        <v>-0.38700000000000001</v>
      </c>
      <c r="AJ42" s="166">
        <v>0.21</v>
      </c>
      <c r="AK42" s="166">
        <v>-10.84</v>
      </c>
      <c r="AL42" s="166">
        <v>-10.83</v>
      </c>
      <c r="AM42" s="167"/>
      <c r="AN42" s="166">
        <v>-14.21</v>
      </c>
      <c r="AO42" s="166">
        <v>-14.29</v>
      </c>
      <c r="AP42" s="166">
        <v>6.1433</v>
      </c>
      <c r="AQ42" s="166">
        <v>3.5714999999999999</v>
      </c>
      <c r="AR42" s="166">
        <v>26.420500000000001</v>
      </c>
      <c r="AS42" s="166">
        <v>28.6813</v>
      </c>
      <c r="AT42" s="166">
        <v>-7.7087000000000003</v>
      </c>
      <c r="AU42" s="166">
        <v>-7.9005000000000001</v>
      </c>
      <c r="AV42" s="166">
        <v>-7.4111000000000002</v>
      </c>
      <c r="AW42" s="166">
        <v>4.5956999999999999</v>
      </c>
      <c r="AX42" s="166">
        <v>4.2580999999999998</v>
      </c>
      <c r="AY42" s="166">
        <v>-20.797000000000001</v>
      </c>
      <c r="AZ42" s="166">
        <v>-18.789200000000001</v>
      </c>
      <c r="BA42" s="166">
        <v>24.764700000000001</v>
      </c>
      <c r="BB42" s="166">
        <v>24.9451</v>
      </c>
      <c r="BC42" s="166">
        <v>81.326499999999996</v>
      </c>
      <c r="BD42" s="166">
        <v>13.873200000000001</v>
      </c>
      <c r="BE42" s="166">
        <v>-7.9</v>
      </c>
      <c r="BF42" s="166">
        <v>-7.9</v>
      </c>
      <c r="BG42" s="166">
        <v>-26.928899999999999</v>
      </c>
      <c r="BH42" s="166">
        <v>-26.854700000000001</v>
      </c>
      <c r="BI42" s="166">
        <v>-2.1619999999999999</v>
      </c>
      <c r="BJ42" s="167"/>
      <c r="BK42" s="166">
        <v>3.0390000000000001</v>
      </c>
      <c r="BL42" s="166">
        <v>6.5674000000000001</v>
      </c>
      <c r="BM42" s="166">
        <v>3.6084999999999998</v>
      </c>
      <c r="BN42" s="166">
        <v>2.4403000000000001</v>
      </c>
      <c r="BO42" s="166">
        <v>-143.10120000000001</v>
      </c>
      <c r="BP42" s="166">
        <v>121.3416</v>
      </c>
      <c r="BQ42" s="166">
        <v>121.61620000000001</v>
      </c>
      <c r="BR42" s="166">
        <v>-54.214500000000001</v>
      </c>
      <c r="BS42" s="166">
        <v>-54.78</v>
      </c>
      <c r="BT42" s="167"/>
      <c r="BU42" s="167"/>
      <c r="BV42" s="167"/>
      <c r="BW42" s="166">
        <v>36.674900000000001</v>
      </c>
      <c r="BX42" s="166">
        <v>16.46</v>
      </c>
      <c r="BY42" s="166">
        <v>11.62</v>
      </c>
      <c r="BZ42" s="166">
        <v>-8.68</v>
      </c>
      <c r="CA42" s="166">
        <v>16.510000000000002</v>
      </c>
      <c r="CB42" s="166">
        <v>-23.438300000000002</v>
      </c>
      <c r="CC42" s="166">
        <v>-23.0364</v>
      </c>
      <c r="CD42" s="166">
        <v>26.428899999999999</v>
      </c>
      <c r="CE42" s="166">
        <v>24.582599999999999</v>
      </c>
      <c r="CF42" s="166">
        <v>-5.5994000000000002</v>
      </c>
      <c r="CG42" s="166">
        <v>11.5258</v>
      </c>
      <c r="CH42" s="166">
        <v>11.2605</v>
      </c>
      <c r="CI42" s="166">
        <v>2.4786000000000001</v>
      </c>
      <c r="CJ42" s="166">
        <v>33.368000000000002</v>
      </c>
      <c r="CK42" s="166">
        <v>4.2153</v>
      </c>
      <c r="CL42" s="166">
        <v>8.4429999999999996</v>
      </c>
      <c r="CM42" s="166">
        <v>34.5</v>
      </c>
      <c r="CN42" s="166">
        <v>-65.400000000000006</v>
      </c>
      <c r="CO42" s="166">
        <v>-4.63</v>
      </c>
      <c r="CP42" s="166">
        <v>45.771799999999999</v>
      </c>
      <c r="CQ42" s="166">
        <v>45.552999999999997</v>
      </c>
      <c r="CR42" s="166">
        <v>43.166699999999999</v>
      </c>
      <c r="CS42" s="166">
        <v>64.8476</v>
      </c>
      <c r="CT42" s="166">
        <v>64.447299999999998</v>
      </c>
      <c r="CU42" s="166">
        <v>-21.345600000000001</v>
      </c>
      <c r="CV42" s="166">
        <v>-63.177399999999999</v>
      </c>
      <c r="CW42" s="166">
        <v>-15.940799999999999</v>
      </c>
      <c r="CX42" s="166">
        <v>3.7907000000000002</v>
      </c>
      <c r="CY42" s="166">
        <v>47.18</v>
      </c>
      <c r="CZ42" s="166">
        <v>19.52</v>
      </c>
      <c r="DA42" s="166">
        <v>16.567399999999999</v>
      </c>
      <c r="DB42" s="166">
        <v>15.5304</v>
      </c>
      <c r="DC42" s="166">
        <v>-12.840199999999999</v>
      </c>
      <c r="DD42" s="167"/>
      <c r="DE42" s="166">
        <v>-34.912799999999997</v>
      </c>
      <c r="DF42" s="166">
        <v>-34.790100000000002</v>
      </c>
      <c r="DG42" s="166">
        <v>19.853200000000001</v>
      </c>
      <c r="DH42" s="167"/>
      <c r="DI42" s="167"/>
      <c r="DJ42" s="166">
        <v>-59</v>
      </c>
      <c r="DK42" s="167"/>
      <c r="DL42" s="166">
        <v>1.8133999999999999</v>
      </c>
      <c r="DM42" s="166">
        <v>15.9</v>
      </c>
      <c r="DN42" s="166">
        <v>18.16</v>
      </c>
      <c r="DO42" s="166">
        <v>21.1</v>
      </c>
      <c r="DP42" s="166">
        <v>10.58</v>
      </c>
      <c r="DQ42" s="167"/>
      <c r="DR42" s="166">
        <v>16.8795</v>
      </c>
      <c r="DS42" s="166">
        <v>-19.2761</v>
      </c>
      <c r="DT42" s="166">
        <v>-15.02</v>
      </c>
      <c r="DU42" s="166">
        <v>-15.18</v>
      </c>
      <c r="DV42" s="166">
        <v>39.869999999999997</v>
      </c>
      <c r="DW42" s="166">
        <v>14.58</v>
      </c>
      <c r="DX42" s="166">
        <v>-18.399999999999999</v>
      </c>
      <c r="DY42" s="166">
        <v>-9.2909000000000006</v>
      </c>
      <c r="DZ42" s="166">
        <v>-38.270800000000001</v>
      </c>
      <c r="EA42" s="166">
        <v>-37.2273</v>
      </c>
      <c r="EB42" s="166">
        <v>44.9163</v>
      </c>
      <c r="EC42" s="166">
        <v>15.903499999999999</v>
      </c>
      <c r="ED42" s="166">
        <v>5.1184000000000003</v>
      </c>
      <c r="EE42" s="166">
        <v>5.4988999999999999</v>
      </c>
      <c r="EF42" s="166">
        <v>-19.994199999999999</v>
      </c>
      <c r="EG42" s="166">
        <v>-27.402799999999999</v>
      </c>
      <c r="EH42" s="166">
        <v>-13.622</v>
      </c>
      <c r="EI42" s="166">
        <v>-21.1934</v>
      </c>
      <c r="EJ42" s="166">
        <v>-56.012900000000002</v>
      </c>
      <c r="EK42" s="167"/>
      <c r="EL42" s="166">
        <v>-11.863</v>
      </c>
      <c r="EM42" s="166">
        <v>-11.878500000000001</v>
      </c>
      <c r="EN42" s="167"/>
      <c r="EO42" s="166">
        <v>4.1059000000000001</v>
      </c>
      <c r="EP42" s="166">
        <v>2.7597</v>
      </c>
      <c r="EQ42" s="166">
        <v>-9.7319999999999993</v>
      </c>
      <c r="ER42" s="166">
        <v>-24.7727</v>
      </c>
      <c r="ES42" s="166">
        <v>-24.853000000000002</v>
      </c>
      <c r="ET42" s="166">
        <v>5.4814999999999996</v>
      </c>
      <c r="EU42" s="166">
        <v>0</v>
      </c>
      <c r="EV42" s="166">
        <v>2.7</v>
      </c>
      <c r="EW42" s="166">
        <v>-4.2</v>
      </c>
      <c r="EX42" s="166">
        <v>4.8844000000000003</v>
      </c>
      <c r="EY42" s="166">
        <v>8.1175999999999995</v>
      </c>
      <c r="EZ42" s="166">
        <v>-9.3978999999999999</v>
      </c>
      <c r="FA42" s="166">
        <v>-9.5862999999999996</v>
      </c>
      <c r="FB42" s="166">
        <v>9.3968000000000007</v>
      </c>
      <c r="FC42" s="166">
        <v>9.9206000000000003</v>
      </c>
      <c r="FD42" s="166">
        <v>-22.757300000000001</v>
      </c>
      <c r="FE42" s="166">
        <v>7.7961999999999998</v>
      </c>
      <c r="FF42" s="167"/>
      <c r="FG42" s="166">
        <v>-2.0663999999999998</v>
      </c>
      <c r="FH42" s="166">
        <v>0</v>
      </c>
      <c r="FI42" s="166">
        <v>2.4300000000000002</v>
      </c>
      <c r="FJ42" s="166">
        <v>0</v>
      </c>
      <c r="FK42" s="166">
        <v>14.0663</v>
      </c>
      <c r="FL42" s="166">
        <v>13.731400000000001</v>
      </c>
      <c r="FM42" s="166">
        <v>-7.3681000000000001</v>
      </c>
      <c r="FN42" s="166">
        <v>21.4617</v>
      </c>
      <c r="FO42" s="166">
        <v>21.492000000000001</v>
      </c>
      <c r="FP42" s="166">
        <v>4.3291000000000004</v>
      </c>
      <c r="FQ42" s="166">
        <v>17.469200000000001</v>
      </c>
      <c r="FR42" s="166">
        <v>21.617799999999999</v>
      </c>
      <c r="FS42" s="166">
        <v>-17.16</v>
      </c>
      <c r="FT42" s="166">
        <v>-2.1198999999999999</v>
      </c>
      <c r="FU42" s="166">
        <v>0.19159999999999999</v>
      </c>
      <c r="FV42" s="166">
        <v>1.85</v>
      </c>
      <c r="FW42" s="166">
        <v>-0.65</v>
      </c>
      <c r="FX42" s="166">
        <v>-20.343399999999999</v>
      </c>
      <c r="FY42" s="167"/>
      <c r="FZ42" s="166">
        <v>7.6820000000000004</v>
      </c>
      <c r="GA42" s="166">
        <v>-9.0999999999999998E-2</v>
      </c>
      <c r="GB42" s="167"/>
      <c r="GC42" s="166">
        <v>29.41</v>
      </c>
      <c r="GD42" s="166">
        <v>-30.686199999999999</v>
      </c>
      <c r="GE42" s="166">
        <v>-21.930599999999998</v>
      </c>
      <c r="GF42" s="166">
        <v>-2.08</v>
      </c>
      <c r="GG42" s="166">
        <v>32.196100000000001</v>
      </c>
      <c r="GH42" s="167"/>
      <c r="GI42" s="166">
        <v>35.809100000000001</v>
      </c>
      <c r="GJ42" s="166">
        <v>-13.2064</v>
      </c>
      <c r="GK42" s="166">
        <v>-13.9511</v>
      </c>
      <c r="GL42" s="166">
        <v>3.1088</v>
      </c>
      <c r="GM42" s="167"/>
      <c r="GN42" s="167"/>
      <c r="GO42" s="166">
        <v>-14.6046</v>
      </c>
      <c r="GP42" s="166">
        <v>82.599500000000006</v>
      </c>
      <c r="GQ42" s="166">
        <v>4.4009999999999998</v>
      </c>
      <c r="GR42" s="166">
        <v>-25.108000000000001</v>
      </c>
      <c r="GS42" s="166">
        <v>6.5632999999999999</v>
      </c>
      <c r="GT42" s="166">
        <v>5.5946999999999996</v>
      </c>
      <c r="GU42" s="166">
        <v>157.59039999999999</v>
      </c>
      <c r="GV42" s="166">
        <v>1.7747999999999999</v>
      </c>
      <c r="GW42" s="166">
        <v>-7.2436999999999996</v>
      </c>
      <c r="GX42" s="166">
        <v>-13.321300000000001</v>
      </c>
      <c r="GY42" s="166">
        <v>3.6335999999999999</v>
      </c>
      <c r="GZ42" s="166">
        <v>9.3551000000000002</v>
      </c>
      <c r="HA42" s="166">
        <v>9.5023999999999997</v>
      </c>
      <c r="HB42" s="166">
        <v>2.964</v>
      </c>
      <c r="HC42" s="166">
        <v>-0.82550000000000001</v>
      </c>
      <c r="HD42" s="166">
        <v>0</v>
      </c>
      <c r="HE42" s="166">
        <v>-16.760000000000002</v>
      </c>
      <c r="HF42" s="166">
        <v>18.255500000000001</v>
      </c>
      <c r="HG42" s="166">
        <v>19.211600000000001</v>
      </c>
      <c r="HH42" s="166">
        <v>49.190899999999999</v>
      </c>
      <c r="HI42" s="166">
        <v>65.410799999999995</v>
      </c>
      <c r="HJ42" s="166">
        <v>-12.85</v>
      </c>
      <c r="HK42" s="166">
        <v>38.826999999999998</v>
      </c>
      <c r="HL42" s="167"/>
      <c r="HM42" s="166">
        <v>-13.8865</v>
      </c>
      <c r="HN42" s="166">
        <v>-13.7536</v>
      </c>
      <c r="HO42" s="166">
        <v>-14.8248</v>
      </c>
      <c r="HP42" s="167"/>
      <c r="HQ42" s="167"/>
      <c r="HR42" s="166">
        <v>-25.728999999999999</v>
      </c>
      <c r="HS42" s="166">
        <v>-25.437899999999999</v>
      </c>
      <c r="HT42" s="166">
        <v>-17.270600000000002</v>
      </c>
      <c r="HU42" s="166">
        <v>-16.674299999999999</v>
      </c>
      <c r="HV42" s="166">
        <v>17.100000000000001</v>
      </c>
      <c r="HW42" s="166">
        <v>17.57</v>
      </c>
      <c r="HX42" s="166">
        <v>-31.7</v>
      </c>
      <c r="HY42" s="166">
        <v>-31.8</v>
      </c>
      <c r="HZ42" s="166">
        <v>5.3999999999999999E-2</v>
      </c>
      <c r="IA42" s="166">
        <v>-3.68</v>
      </c>
      <c r="IB42" s="166">
        <v>68.021600000000007</v>
      </c>
      <c r="IC42" s="166">
        <v>19.5289</v>
      </c>
      <c r="ID42" s="166">
        <v>19.4453</v>
      </c>
      <c r="IE42" s="166">
        <v>-14.4</v>
      </c>
      <c r="IF42" s="166">
        <v>-34.1</v>
      </c>
      <c r="IG42" s="166">
        <v>9</v>
      </c>
      <c r="IH42" s="166">
        <v>8.5</v>
      </c>
      <c r="II42" s="166">
        <v>-18.197900000000001</v>
      </c>
      <c r="IJ42" s="166">
        <v>-17.9755</v>
      </c>
      <c r="IK42" s="166">
        <v>-111.68940000000001</v>
      </c>
      <c r="IL42" s="166">
        <v>17.3415</v>
      </c>
      <c r="IM42" s="166">
        <v>-253.07660000000001</v>
      </c>
      <c r="IN42" s="166">
        <v>0.64070000000000005</v>
      </c>
      <c r="IO42" s="166">
        <v>-15.0101</v>
      </c>
      <c r="IP42" s="166">
        <v>72.601900000000001</v>
      </c>
      <c r="IQ42" s="166">
        <v>89.421099999999996</v>
      </c>
      <c r="IR42" s="166">
        <v>163.31809999999999</v>
      </c>
      <c r="IS42" s="166">
        <v>68.220600000000005</v>
      </c>
      <c r="IT42" s="166">
        <v>6.6238000000000001</v>
      </c>
      <c r="IU42" s="166">
        <v>10.5825</v>
      </c>
      <c r="IV42" s="166">
        <v>12.212</v>
      </c>
      <c r="IW42" s="166">
        <v>-56.5182</v>
      </c>
      <c r="IX42" s="166">
        <v>174.33510000000001</v>
      </c>
      <c r="IY42" s="166">
        <v>-174.47110000000001</v>
      </c>
      <c r="IZ42" s="166">
        <v>151.25649999999999</v>
      </c>
      <c r="JA42" s="166">
        <v>-137.8766</v>
      </c>
      <c r="JB42" s="166">
        <v>-3.4437000000000002</v>
      </c>
      <c r="JC42" s="166">
        <v>7.2</v>
      </c>
      <c r="JD42" s="166">
        <v>-9.36</v>
      </c>
      <c r="JE42" s="166">
        <v>-2.1890000000000001</v>
      </c>
      <c r="JF42" s="166">
        <v>-2.1949999999999998</v>
      </c>
      <c r="JG42" s="166">
        <v>4.72</v>
      </c>
      <c r="JH42" s="166">
        <v>-3.44</v>
      </c>
      <c r="JI42" s="166">
        <v>-1.494</v>
      </c>
      <c r="JJ42" s="166">
        <v>-2.4582000000000002</v>
      </c>
      <c r="JK42" s="166">
        <v>2.1682999999999999</v>
      </c>
      <c r="JL42" s="166">
        <v>-4.6859999999999999</v>
      </c>
      <c r="JM42" s="166">
        <v>0</v>
      </c>
      <c r="JN42" s="166">
        <v>-1.222</v>
      </c>
      <c r="JO42" s="166">
        <v>-1.577</v>
      </c>
      <c r="JP42" s="167"/>
      <c r="JQ42" s="167"/>
      <c r="JR42" s="166">
        <v>3.4121999999999999</v>
      </c>
      <c r="JS42" s="166">
        <v>2.4165000000000001</v>
      </c>
      <c r="JT42" s="166">
        <v>2.1642000000000001</v>
      </c>
      <c r="JU42" s="167"/>
      <c r="JV42" s="166">
        <v>18.2</v>
      </c>
      <c r="JW42" s="166">
        <v>3.6682999999999999</v>
      </c>
      <c r="JX42" s="166">
        <v>0.97</v>
      </c>
      <c r="JY42" s="167"/>
      <c r="JZ42" s="166">
        <v>-5.1070000000000002</v>
      </c>
      <c r="KA42" s="166">
        <v>0</v>
      </c>
      <c r="KB42" s="166">
        <v>0</v>
      </c>
      <c r="KC42" s="166">
        <v>-5.0974000000000004</v>
      </c>
      <c r="KD42" s="167"/>
      <c r="KE42" s="166">
        <v>-6.5628000000000002</v>
      </c>
      <c r="KF42" s="166">
        <v>6.7991999999999999</v>
      </c>
      <c r="KG42" s="166">
        <v>-13.3</v>
      </c>
      <c r="KH42" s="166">
        <v>-4.0999999999999996</v>
      </c>
      <c r="KI42" s="166">
        <v>21.2728</v>
      </c>
      <c r="KJ42" s="166">
        <v>-86.995900000000006</v>
      </c>
    </row>
    <row r="43" spans="1:296" ht="18" customHeight="1" x14ac:dyDescent="0.3">
      <c r="A43" s="162" t="s">
        <v>68</v>
      </c>
      <c r="B43" s="162" t="s">
        <v>943</v>
      </c>
      <c r="C43" s="166">
        <v>0</v>
      </c>
      <c r="D43" s="167"/>
      <c r="E43" s="166">
        <v>2.5102000000000002</v>
      </c>
      <c r="F43" s="166">
        <v>-7.8468999999999998</v>
      </c>
      <c r="G43" s="166">
        <v>11.960100000000001</v>
      </c>
      <c r="H43" s="166">
        <v>10.925000000000001</v>
      </c>
      <c r="I43" s="167"/>
      <c r="J43" s="166">
        <v>19.476600000000001</v>
      </c>
      <c r="K43" s="167"/>
      <c r="L43" s="166">
        <v>25.695</v>
      </c>
      <c r="M43" s="166">
        <v>10.9937</v>
      </c>
      <c r="N43" s="166">
        <v>10.7006</v>
      </c>
      <c r="O43" s="166">
        <v>-24.42</v>
      </c>
      <c r="P43" s="166">
        <v>-37.4</v>
      </c>
      <c r="Q43" s="166">
        <v>13.2</v>
      </c>
      <c r="R43" s="166">
        <v>3.3119999999999998</v>
      </c>
      <c r="S43" s="166">
        <v>-26.4</v>
      </c>
      <c r="T43" s="166">
        <v>-0.82489999999999997</v>
      </c>
      <c r="U43" s="166">
        <v>-9.3526000000000007</v>
      </c>
      <c r="V43" s="166">
        <v>6.9330999999999996</v>
      </c>
      <c r="W43" s="166">
        <v>6.8235000000000001</v>
      </c>
      <c r="X43" s="166">
        <v>12.1334</v>
      </c>
      <c r="Y43" s="166">
        <v>3.5516999999999999</v>
      </c>
      <c r="Z43" s="166">
        <v>-1.5853999999999999</v>
      </c>
      <c r="AA43" s="166">
        <v>2.2256</v>
      </c>
      <c r="AB43" s="167"/>
      <c r="AC43" s="166">
        <v>-1.2952999999999999</v>
      </c>
      <c r="AD43" s="166">
        <v>-0.57899999999999996</v>
      </c>
      <c r="AE43" s="166">
        <v>-0.56299999999999994</v>
      </c>
      <c r="AF43" s="166">
        <v>1.8879999999999999</v>
      </c>
      <c r="AG43" s="166">
        <v>2.2200000000000002</v>
      </c>
      <c r="AH43" s="166">
        <v>6.6</v>
      </c>
      <c r="AI43" s="166">
        <v>-0.69799999999999995</v>
      </c>
      <c r="AJ43" s="166">
        <v>0.21199999999999999</v>
      </c>
      <c r="AK43" s="166">
        <v>-9.5</v>
      </c>
      <c r="AL43" s="166">
        <v>-9.4700000000000006</v>
      </c>
      <c r="AM43" s="167"/>
      <c r="AN43" s="166">
        <v>-14.14</v>
      </c>
      <c r="AO43" s="166">
        <v>-14.14</v>
      </c>
      <c r="AP43" s="166">
        <v>6.024</v>
      </c>
      <c r="AQ43" s="166">
        <v>3.6858</v>
      </c>
      <c r="AR43" s="166">
        <v>24.3872</v>
      </c>
      <c r="AS43" s="166">
        <v>26.4983</v>
      </c>
      <c r="AT43" s="166">
        <v>-11.3559</v>
      </c>
      <c r="AU43" s="166">
        <v>-6.6513</v>
      </c>
      <c r="AV43" s="166">
        <v>-6.3337000000000003</v>
      </c>
      <c r="AW43" s="166">
        <v>8.0388000000000002</v>
      </c>
      <c r="AX43" s="166">
        <v>15.044600000000001</v>
      </c>
      <c r="AY43" s="166">
        <v>-22.702200000000001</v>
      </c>
      <c r="AZ43" s="166">
        <v>-20.496700000000001</v>
      </c>
      <c r="BA43" s="166">
        <v>26.154900000000001</v>
      </c>
      <c r="BB43" s="166">
        <v>32.695</v>
      </c>
      <c r="BC43" s="166">
        <v>81.332800000000006</v>
      </c>
      <c r="BD43" s="166">
        <v>12.3146</v>
      </c>
      <c r="BE43" s="166">
        <v>-7.8</v>
      </c>
      <c r="BF43" s="166">
        <v>-7.8</v>
      </c>
      <c r="BG43" s="166">
        <v>-24.618500000000001</v>
      </c>
      <c r="BH43" s="166">
        <v>-25.457899999999999</v>
      </c>
      <c r="BI43" s="166">
        <v>-2.2193999999999998</v>
      </c>
      <c r="BJ43" s="167"/>
      <c r="BK43" s="166">
        <v>3.9756</v>
      </c>
      <c r="BL43" s="166">
        <v>6.3456000000000001</v>
      </c>
      <c r="BM43" s="166">
        <v>3.4983</v>
      </c>
      <c r="BN43" s="166">
        <v>2.2942</v>
      </c>
      <c r="BO43" s="166">
        <v>-123.38630000000001</v>
      </c>
      <c r="BP43" s="166">
        <v>117.3742</v>
      </c>
      <c r="BQ43" s="166">
        <v>117.4657</v>
      </c>
      <c r="BR43" s="166">
        <v>-63.043700000000001</v>
      </c>
      <c r="BS43" s="166">
        <v>-55.023899999999998</v>
      </c>
      <c r="BT43" s="167"/>
      <c r="BU43" s="167"/>
      <c r="BV43" s="167"/>
      <c r="BW43" s="166">
        <v>33.6111</v>
      </c>
      <c r="BX43" s="166">
        <v>15.55</v>
      </c>
      <c r="BY43" s="166">
        <v>10.65</v>
      </c>
      <c r="BZ43" s="166">
        <v>-10.08</v>
      </c>
      <c r="CA43" s="166">
        <v>15.19</v>
      </c>
      <c r="CB43" s="166">
        <v>-18.883800000000001</v>
      </c>
      <c r="CC43" s="166">
        <v>-18.7498</v>
      </c>
      <c r="CD43" s="166">
        <v>22.492100000000001</v>
      </c>
      <c r="CE43" s="166">
        <v>21.011399999999998</v>
      </c>
      <c r="CF43" s="166">
        <v>-4.7823000000000002</v>
      </c>
      <c r="CG43" s="166">
        <v>12.539899999999999</v>
      </c>
      <c r="CH43" s="166">
        <v>12.5854</v>
      </c>
      <c r="CI43" s="166">
        <v>3.5566</v>
      </c>
      <c r="CJ43" s="166">
        <v>35.282299999999999</v>
      </c>
      <c r="CK43" s="166">
        <v>4.4116</v>
      </c>
      <c r="CL43" s="166">
        <v>8.702</v>
      </c>
      <c r="CM43" s="166">
        <v>33.9</v>
      </c>
      <c r="CN43" s="166">
        <v>-69.2</v>
      </c>
      <c r="CO43" s="166">
        <v>-4.3600000000000003</v>
      </c>
      <c r="CP43" s="166">
        <v>44.714199999999998</v>
      </c>
      <c r="CQ43" s="166">
        <v>43.889400000000002</v>
      </c>
      <c r="CR43" s="166">
        <v>42.107900000000001</v>
      </c>
      <c r="CS43" s="166">
        <v>63.128300000000003</v>
      </c>
      <c r="CT43" s="166">
        <v>63.735999999999997</v>
      </c>
      <c r="CU43" s="166">
        <v>-19.4437</v>
      </c>
      <c r="CV43" s="166">
        <v>-61.468800000000002</v>
      </c>
      <c r="CW43" s="166">
        <v>-14.1774</v>
      </c>
      <c r="CX43" s="166">
        <v>3.363</v>
      </c>
      <c r="CY43" s="166">
        <v>45.07</v>
      </c>
      <c r="CZ43" s="166">
        <v>18.48</v>
      </c>
      <c r="DA43" s="166">
        <v>15.629899999999999</v>
      </c>
      <c r="DB43" s="166">
        <v>14.456200000000001</v>
      </c>
      <c r="DC43" s="166">
        <v>-12.436999999999999</v>
      </c>
      <c r="DD43" s="167"/>
      <c r="DE43" s="166">
        <v>-36.137599999999999</v>
      </c>
      <c r="DF43" s="166">
        <v>-36.284500000000001</v>
      </c>
      <c r="DG43" s="166">
        <v>16.899899999999999</v>
      </c>
      <c r="DH43" s="167"/>
      <c r="DI43" s="167"/>
      <c r="DJ43" s="166">
        <v>-56.1</v>
      </c>
      <c r="DK43" s="166">
        <v>-56.4</v>
      </c>
      <c r="DL43" s="166">
        <v>1.4435</v>
      </c>
      <c r="DM43" s="166">
        <v>15.1</v>
      </c>
      <c r="DN43" s="166">
        <v>16.760000000000002</v>
      </c>
      <c r="DO43" s="166">
        <v>20.059999999999999</v>
      </c>
      <c r="DP43" s="166">
        <v>9.75</v>
      </c>
      <c r="DQ43" s="166">
        <v>-4.46</v>
      </c>
      <c r="DR43" s="166">
        <v>15.035</v>
      </c>
      <c r="DS43" s="166">
        <v>-17.510999999999999</v>
      </c>
      <c r="DT43" s="166">
        <v>-13.11</v>
      </c>
      <c r="DU43" s="166">
        <v>-13.23</v>
      </c>
      <c r="DV43" s="166">
        <v>38</v>
      </c>
      <c r="DW43" s="166">
        <v>13.6</v>
      </c>
      <c r="DX43" s="166">
        <v>-14.7455</v>
      </c>
      <c r="DY43" s="166">
        <v>-7.7091000000000003</v>
      </c>
      <c r="DZ43" s="166">
        <v>-34.227499999999999</v>
      </c>
      <c r="EA43" s="166">
        <v>-32.972700000000003</v>
      </c>
      <c r="EB43" s="166">
        <v>43.613199999999999</v>
      </c>
      <c r="EC43" s="166">
        <v>16.537299999999998</v>
      </c>
      <c r="ED43" s="166">
        <v>5.2228000000000003</v>
      </c>
      <c r="EE43" s="166">
        <v>5.7938999999999998</v>
      </c>
      <c r="EF43" s="166">
        <v>-22.3215</v>
      </c>
      <c r="EG43" s="166">
        <v>-27.542899999999999</v>
      </c>
      <c r="EH43" s="166">
        <v>-12.356999999999999</v>
      </c>
      <c r="EI43" s="166">
        <v>-12.214</v>
      </c>
      <c r="EJ43" s="166">
        <v>-46.790799999999997</v>
      </c>
      <c r="EK43" s="167"/>
      <c r="EL43" s="166">
        <v>-10.8705</v>
      </c>
      <c r="EM43" s="166">
        <v>-10.3597</v>
      </c>
      <c r="EN43" s="167"/>
      <c r="EO43" s="166">
        <v>1.9123000000000001</v>
      </c>
      <c r="EP43" s="166">
        <v>1.3272999999999999</v>
      </c>
      <c r="EQ43" s="166">
        <v>-16.388000000000002</v>
      </c>
      <c r="ER43" s="166">
        <v>-16.8781</v>
      </c>
      <c r="ES43" s="166">
        <v>-16.5245</v>
      </c>
      <c r="ET43" s="166">
        <v>4.7220000000000004</v>
      </c>
      <c r="EU43" s="166">
        <v>0</v>
      </c>
      <c r="EV43" s="166">
        <v>3.01</v>
      </c>
      <c r="EW43" s="166">
        <v>0</v>
      </c>
      <c r="EX43" s="166">
        <v>4.4416000000000002</v>
      </c>
      <c r="EY43" s="166">
        <v>6.9203999999999999</v>
      </c>
      <c r="EZ43" s="166">
        <v>-8.4034999999999993</v>
      </c>
      <c r="FA43" s="166">
        <v>-8.6485000000000003</v>
      </c>
      <c r="FB43" s="166">
        <v>6.2135999999999996</v>
      </c>
      <c r="FC43" s="166">
        <v>8.1893999999999991</v>
      </c>
      <c r="FD43" s="166">
        <v>-19.8415</v>
      </c>
      <c r="FE43" s="166">
        <v>7.8289999999999997</v>
      </c>
      <c r="FF43" s="167"/>
      <c r="FG43" s="166">
        <v>-1.014</v>
      </c>
      <c r="FH43" s="166">
        <v>0</v>
      </c>
      <c r="FI43" s="166">
        <v>0</v>
      </c>
      <c r="FJ43" s="166">
        <v>0</v>
      </c>
      <c r="FK43" s="166">
        <v>8.5403000000000002</v>
      </c>
      <c r="FL43" s="166">
        <v>8.7077000000000009</v>
      </c>
      <c r="FM43" s="166">
        <v>-15.2385</v>
      </c>
      <c r="FN43" s="166">
        <v>15.6751</v>
      </c>
      <c r="FO43" s="166">
        <v>16.6995</v>
      </c>
      <c r="FP43" s="166">
        <v>-0.13250000000000001</v>
      </c>
      <c r="FQ43" s="166">
        <v>12.973800000000001</v>
      </c>
      <c r="FR43" s="166">
        <v>23.619700000000002</v>
      </c>
      <c r="FS43" s="166">
        <v>-17.63</v>
      </c>
      <c r="FT43" s="166">
        <v>-2.3140000000000001</v>
      </c>
      <c r="FU43" s="166">
        <v>0.25290000000000001</v>
      </c>
      <c r="FV43" s="166">
        <v>1.31</v>
      </c>
      <c r="FW43" s="166">
        <v>-1.59</v>
      </c>
      <c r="FX43" s="166">
        <v>-22.9312</v>
      </c>
      <c r="FY43" s="166">
        <v>2.8613</v>
      </c>
      <c r="FZ43" s="166">
        <v>7.391</v>
      </c>
      <c r="GA43" s="166">
        <v>-3.3000000000000002E-2</v>
      </c>
      <c r="GB43" s="167"/>
      <c r="GC43" s="166">
        <v>28.04</v>
      </c>
      <c r="GD43" s="166">
        <v>-25.9802</v>
      </c>
      <c r="GE43" s="166">
        <v>-17.8932</v>
      </c>
      <c r="GF43" s="166">
        <v>-2.31</v>
      </c>
      <c r="GG43" s="166">
        <v>30.7896</v>
      </c>
      <c r="GH43" s="167"/>
      <c r="GI43" s="166">
        <v>36.070300000000003</v>
      </c>
      <c r="GJ43" s="166">
        <v>-13.1869</v>
      </c>
      <c r="GK43" s="166">
        <v>-14.063700000000001</v>
      </c>
      <c r="GL43" s="166">
        <v>3.137</v>
      </c>
      <c r="GM43" s="167"/>
      <c r="GN43" s="167"/>
      <c r="GO43" s="167"/>
      <c r="GP43" s="166">
        <v>77.347499999999997</v>
      </c>
      <c r="GQ43" s="166">
        <v>4.1071999999999997</v>
      </c>
      <c r="GR43" s="166">
        <v>-24.802800000000001</v>
      </c>
      <c r="GS43" s="166">
        <v>6.4733999999999998</v>
      </c>
      <c r="GT43" s="166">
        <v>6.3888999999999996</v>
      </c>
      <c r="GU43" s="166">
        <v>164.68100000000001</v>
      </c>
      <c r="GV43" s="166">
        <v>1.4278999999999999</v>
      </c>
      <c r="GW43" s="166">
        <v>-7.4710999999999999</v>
      </c>
      <c r="GX43" s="166">
        <v>-13.002800000000001</v>
      </c>
      <c r="GY43" s="166">
        <v>3.2071000000000001</v>
      </c>
      <c r="GZ43" s="166">
        <v>8.6959</v>
      </c>
      <c r="HA43" s="166">
        <v>8.9882000000000009</v>
      </c>
      <c r="HB43" s="166">
        <v>2.5950000000000002</v>
      </c>
      <c r="HC43" s="166">
        <v>1.0649</v>
      </c>
      <c r="HD43" s="166">
        <v>3.3569</v>
      </c>
      <c r="HE43" s="166">
        <v>3.77</v>
      </c>
      <c r="HF43" s="166">
        <v>0</v>
      </c>
      <c r="HG43" s="166">
        <v>41.411999999999999</v>
      </c>
      <c r="HH43" s="166">
        <v>37.3827</v>
      </c>
      <c r="HI43" s="166">
        <v>57.831000000000003</v>
      </c>
      <c r="HJ43" s="166">
        <v>6.5495000000000001</v>
      </c>
      <c r="HK43" s="166">
        <v>49.810600000000001</v>
      </c>
      <c r="HL43" s="167"/>
      <c r="HM43" s="166">
        <v>-15.8977</v>
      </c>
      <c r="HN43" s="166">
        <v>0</v>
      </c>
      <c r="HO43" s="166">
        <v>0</v>
      </c>
      <c r="HP43" s="166">
        <v>15.6995</v>
      </c>
      <c r="HQ43" s="166">
        <v>13.327500000000001</v>
      </c>
      <c r="HR43" s="166">
        <v>-23.702000000000002</v>
      </c>
      <c r="HS43" s="166">
        <v>-23.0977</v>
      </c>
      <c r="HT43" s="166">
        <v>-14.166399999999999</v>
      </c>
      <c r="HU43" s="166">
        <v>-13.7239</v>
      </c>
      <c r="HV43" s="166">
        <v>-3.47</v>
      </c>
      <c r="HW43" s="166">
        <v>-2.95</v>
      </c>
      <c r="HX43" s="166">
        <v>-30.3</v>
      </c>
      <c r="HY43" s="166">
        <v>-30.2</v>
      </c>
      <c r="HZ43" s="166">
        <v>5.3999999999999999E-2</v>
      </c>
      <c r="IA43" s="166">
        <v>-0.96</v>
      </c>
      <c r="IB43" s="166">
        <v>67.900099999999995</v>
      </c>
      <c r="IC43" s="166">
        <v>20.040099999999999</v>
      </c>
      <c r="ID43" s="166">
        <v>19.993099999999998</v>
      </c>
      <c r="IE43" s="166">
        <v>-14</v>
      </c>
      <c r="IF43" s="166">
        <v>-34.5</v>
      </c>
      <c r="IG43" s="166">
        <v>8</v>
      </c>
      <c r="IH43" s="166">
        <v>7.5</v>
      </c>
      <c r="II43" s="166">
        <v>-18.043399999999998</v>
      </c>
      <c r="IJ43" s="166">
        <v>-17.956800000000001</v>
      </c>
      <c r="IK43" s="166">
        <v>-78.882800000000003</v>
      </c>
      <c r="IL43" s="166">
        <v>24.384699999999999</v>
      </c>
      <c r="IM43" s="166">
        <v>-290.33350000000002</v>
      </c>
      <c r="IN43" s="166">
        <v>6.2563000000000004</v>
      </c>
      <c r="IO43" s="166">
        <v>-12.779199999999999</v>
      </c>
      <c r="IP43" s="166">
        <v>90.7</v>
      </c>
      <c r="IQ43" s="166">
        <v>71.134900000000002</v>
      </c>
      <c r="IR43" s="166">
        <v>211.1927</v>
      </c>
      <c r="IS43" s="166">
        <v>22.5245</v>
      </c>
      <c r="IT43" s="166">
        <v>32.3825</v>
      </c>
      <c r="IU43" s="166">
        <v>32.510599999999997</v>
      </c>
      <c r="IV43" s="166">
        <v>29.792899999999999</v>
      </c>
      <c r="IW43" s="166">
        <v>-100.6022</v>
      </c>
      <c r="IX43" s="166">
        <v>243.81870000000001</v>
      </c>
      <c r="IY43" s="166">
        <v>-122.5917</v>
      </c>
      <c r="IZ43" s="166">
        <v>136.4761</v>
      </c>
      <c r="JA43" s="166">
        <v>-117.42149999999999</v>
      </c>
      <c r="JB43" s="166">
        <v>-3.8904000000000001</v>
      </c>
      <c r="JC43" s="166">
        <v>4.3940000000000001</v>
      </c>
      <c r="JD43" s="166">
        <v>-8.4</v>
      </c>
      <c r="JE43" s="166">
        <v>-2.3319999999999999</v>
      </c>
      <c r="JF43" s="166">
        <v>-2.3380000000000001</v>
      </c>
      <c r="JG43" s="166">
        <v>3.92</v>
      </c>
      <c r="JH43" s="166">
        <v>-1.68</v>
      </c>
      <c r="JI43" s="166">
        <v>-2.8151000000000002</v>
      </c>
      <c r="JJ43" s="166">
        <v>-4.2770999999999999</v>
      </c>
      <c r="JK43" s="166">
        <v>1.9058999999999999</v>
      </c>
      <c r="JL43" s="166">
        <v>-4.4236000000000004</v>
      </c>
      <c r="JM43" s="166">
        <v>2.2000000000000002</v>
      </c>
      <c r="JN43" s="166">
        <v>-0.50800000000000001</v>
      </c>
      <c r="JO43" s="166">
        <v>-9.1999999999999998E-2</v>
      </c>
      <c r="JP43" s="166">
        <v>3.7147999999999999</v>
      </c>
      <c r="JQ43" s="166">
        <v>4.3921999999999999</v>
      </c>
      <c r="JR43" s="166">
        <v>3.8412999999999999</v>
      </c>
      <c r="JS43" s="166">
        <v>3.4367999999999999</v>
      </c>
      <c r="JT43" s="166">
        <v>3.3067000000000002</v>
      </c>
      <c r="JU43" s="167"/>
      <c r="JV43" s="166">
        <v>18.600000000000001</v>
      </c>
      <c r="JW43" s="166">
        <v>3.0882999999999998</v>
      </c>
      <c r="JX43" s="166">
        <v>0.94</v>
      </c>
      <c r="JY43" s="167"/>
      <c r="JZ43" s="166">
        <v>-5.4923000000000002</v>
      </c>
      <c r="KA43" s="166">
        <v>0</v>
      </c>
      <c r="KB43" s="166">
        <v>0</v>
      </c>
      <c r="KC43" s="166">
        <v>-4.9066999999999998</v>
      </c>
      <c r="KD43" s="167"/>
      <c r="KE43" s="166">
        <v>-2.5165999999999999</v>
      </c>
      <c r="KF43" s="166">
        <v>2.4137</v>
      </c>
      <c r="KG43" s="166">
        <v>-13.5</v>
      </c>
      <c r="KH43" s="166">
        <v>-4.4000000000000004</v>
      </c>
      <c r="KI43" s="166">
        <v>31.8612</v>
      </c>
      <c r="KJ43" s="166">
        <v>-103.9768</v>
      </c>
    </row>
    <row r="44" spans="1:296" ht="18" customHeight="1" x14ac:dyDescent="0.3">
      <c r="A44" s="162" t="s">
        <v>68</v>
      </c>
      <c r="B44" s="162" t="s">
        <v>944</v>
      </c>
      <c r="C44" s="166">
        <v>0</v>
      </c>
      <c r="D44" s="167"/>
      <c r="E44" s="166">
        <v>3.2084000000000001</v>
      </c>
      <c r="F44" s="166">
        <v>-8.5985999999999994</v>
      </c>
      <c r="G44" s="166">
        <v>11.476599999999999</v>
      </c>
      <c r="H44" s="166">
        <v>8.8462999999999994</v>
      </c>
      <c r="I44" s="167"/>
      <c r="J44" s="166">
        <v>18.270900000000001</v>
      </c>
      <c r="K44" s="167"/>
      <c r="L44" s="166">
        <v>20.879200000000001</v>
      </c>
      <c r="M44" s="166">
        <v>8.8056999999999999</v>
      </c>
      <c r="N44" s="166">
        <v>8.4075000000000006</v>
      </c>
      <c r="O44" s="166">
        <v>-22.2</v>
      </c>
      <c r="P44" s="166">
        <v>-37.4</v>
      </c>
      <c r="Q44" s="166">
        <v>13.2</v>
      </c>
      <c r="R44" s="166">
        <v>2.484</v>
      </c>
      <c r="S44" s="167"/>
      <c r="T44" s="166">
        <v>-1.1013999999999999</v>
      </c>
      <c r="U44" s="166">
        <v>-8.0882000000000005</v>
      </c>
      <c r="V44" s="166">
        <v>5.6992000000000003</v>
      </c>
      <c r="W44" s="166">
        <v>5.4768999999999997</v>
      </c>
      <c r="X44" s="166">
        <v>9.7827000000000002</v>
      </c>
      <c r="Y44" s="166">
        <v>1.8067</v>
      </c>
      <c r="Z44" s="166">
        <v>-1.5736000000000001</v>
      </c>
      <c r="AA44" s="166">
        <v>2.2336</v>
      </c>
      <c r="AB44" s="167"/>
      <c r="AC44" s="166">
        <v>-1.2000999999999999</v>
      </c>
      <c r="AD44" s="166">
        <v>-0.70199999999999996</v>
      </c>
      <c r="AE44" s="166">
        <v>-0.69199999999999995</v>
      </c>
      <c r="AF44" s="166">
        <v>2.0499999999999998</v>
      </c>
      <c r="AG44" s="166">
        <v>0</v>
      </c>
      <c r="AH44" s="166">
        <v>6.6</v>
      </c>
      <c r="AI44" s="166">
        <v>-1.0389999999999999</v>
      </c>
      <c r="AJ44" s="166">
        <v>0.22</v>
      </c>
      <c r="AK44" s="166">
        <v>-10.41</v>
      </c>
      <c r="AL44" s="166">
        <v>-10.49</v>
      </c>
      <c r="AM44" s="167"/>
      <c r="AN44" s="166">
        <v>-14.2</v>
      </c>
      <c r="AO44" s="166">
        <v>-14.24</v>
      </c>
      <c r="AP44" s="166">
        <v>4.7347999999999999</v>
      </c>
      <c r="AQ44" s="166">
        <v>3.9260000000000002</v>
      </c>
      <c r="AR44" s="166">
        <v>25.0137</v>
      </c>
      <c r="AS44" s="166">
        <v>26.950900000000001</v>
      </c>
      <c r="AT44" s="166">
        <v>-10.9178</v>
      </c>
      <c r="AU44" s="166">
        <v>-7.4513999999999996</v>
      </c>
      <c r="AV44" s="166">
        <v>-7.3578999999999999</v>
      </c>
      <c r="AW44" s="166">
        <v>5.0224000000000002</v>
      </c>
      <c r="AX44" s="166">
        <v>5.2923</v>
      </c>
      <c r="AY44" s="166">
        <v>-21.8764</v>
      </c>
      <c r="AZ44" s="166">
        <v>-19.8748</v>
      </c>
      <c r="BA44" s="166">
        <v>25.885200000000001</v>
      </c>
      <c r="BB44" s="166">
        <v>26.534700000000001</v>
      </c>
      <c r="BC44" s="166">
        <v>80.126999999999995</v>
      </c>
      <c r="BD44" s="166">
        <v>13.977399999999999</v>
      </c>
      <c r="BE44" s="166">
        <v>-8.1999999999999993</v>
      </c>
      <c r="BF44" s="166">
        <v>-8</v>
      </c>
      <c r="BG44" s="166">
        <v>-26.840499999999999</v>
      </c>
      <c r="BH44" s="166">
        <v>-27.0091</v>
      </c>
      <c r="BI44" s="166">
        <v>-2.3279000000000001</v>
      </c>
      <c r="BJ44" s="167"/>
      <c r="BK44" s="166">
        <v>1.4536</v>
      </c>
      <c r="BL44" s="166">
        <v>5.6788999999999996</v>
      </c>
      <c r="BM44" s="166">
        <v>3.6579000000000002</v>
      </c>
      <c r="BN44" s="166">
        <v>2.3254000000000001</v>
      </c>
      <c r="BO44" s="166">
        <v>-135.68530000000001</v>
      </c>
      <c r="BP44" s="166">
        <v>116.1534</v>
      </c>
      <c r="BQ44" s="166">
        <v>116.4586</v>
      </c>
      <c r="BR44" s="166">
        <v>-38.272300000000001</v>
      </c>
      <c r="BS44" s="166">
        <v>-51.2376</v>
      </c>
      <c r="BT44" s="167"/>
      <c r="BU44" s="167"/>
      <c r="BV44" s="167"/>
      <c r="BW44" s="166">
        <v>29.3598</v>
      </c>
      <c r="BX44" s="166">
        <v>14.5</v>
      </c>
      <c r="BY44" s="166">
        <v>10.89</v>
      </c>
      <c r="BZ44" s="166">
        <v>-11.77</v>
      </c>
      <c r="CA44" s="166">
        <v>9.77</v>
      </c>
      <c r="CB44" s="166">
        <v>-15.132999999999999</v>
      </c>
      <c r="CC44" s="166">
        <v>-14.865</v>
      </c>
      <c r="CD44" s="166">
        <v>20.320399999999999</v>
      </c>
      <c r="CE44" s="166">
        <v>18.5718</v>
      </c>
      <c r="CF44" s="166">
        <v>-5.2263999999999999</v>
      </c>
      <c r="CG44" s="166">
        <v>-2.3771</v>
      </c>
      <c r="CH44" s="166">
        <v>-2.3902000000000001</v>
      </c>
      <c r="CI44" s="166">
        <v>1.0401</v>
      </c>
      <c r="CJ44" s="166">
        <v>32.798400000000001</v>
      </c>
      <c r="CK44" s="166">
        <v>4.7912999999999997</v>
      </c>
      <c r="CL44" s="166">
        <v>-2.95</v>
      </c>
      <c r="CM44" s="166">
        <v>37.200000000000003</v>
      </c>
      <c r="CN44" s="166">
        <v>-64.7</v>
      </c>
      <c r="CO44" s="166">
        <v>-4.3499999999999996</v>
      </c>
      <c r="CP44" s="166">
        <v>37.025199999999998</v>
      </c>
      <c r="CQ44" s="166">
        <v>36.604599999999998</v>
      </c>
      <c r="CR44" s="166">
        <v>35.836300000000001</v>
      </c>
      <c r="CS44" s="166">
        <v>64.557900000000004</v>
      </c>
      <c r="CT44" s="166">
        <v>65.625500000000002</v>
      </c>
      <c r="CU44" s="166">
        <v>-20.220199999999998</v>
      </c>
      <c r="CV44" s="166">
        <v>-61.051000000000002</v>
      </c>
      <c r="CW44" s="166">
        <v>-15.6319</v>
      </c>
      <c r="CX44" s="166">
        <v>3.5939999999999999</v>
      </c>
      <c r="CY44" s="166">
        <v>44.9</v>
      </c>
      <c r="CZ44" s="166">
        <v>18.739999999999998</v>
      </c>
      <c r="DA44" s="166">
        <v>15.629899999999999</v>
      </c>
      <c r="DB44" s="166">
        <v>14.456200000000001</v>
      </c>
      <c r="DC44" s="166">
        <v>-12.6074</v>
      </c>
      <c r="DD44" s="167"/>
      <c r="DE44" s="166">
        <v>-34.728099999999998</v>
      </c>
      <c r="DF44" s="166">
        <v>-33.901499999999999</v>
      </c>
      <c r="DG44" s="166">
        <v>19.110800000000001</v>
      </c>
      <c r="DH44" s="167"/>
      <c r="DI44" s="167"/>
      <c r="DJ44" s="166">
        <v>-56</v>
      </c>
      <c r="DK44" s="166">
        <v>-55.6</v>
      </c>
      <c r="DL44" s="166">
        <v>0.95760000000000001</v>
      </c>
      <c r="DM44" s="166">
        <v>16.5</v>
      </c>
      <c r="DN44" s="166">
        <v>18.399999999999999</v>
      </c>
      <c r="DO44" s="166">
        <v>21.34</v>
      </c>
      <c r="DP44" s="166">
        <v>10.77</v>
      </c>
      <c r="DQ44" s="166">
        <v>-4.54</v>
      </c>
      <c r="DR44" s="166">
        <v>14.089499999999999</v>
      </c>
      <c r="DS44" s="166">
        <v>-18.7361</v>
      </c>
      <c r="DT44" s="166">
        <v>-3.2</v>
      </c>
      <c r="DU44" s="166">
        <v>-3.2</v>
      </c>
      <c r="DV44" s="166">
        <v>19.25</v>
      </c>
      <c r="DW44" s="166">
        <v>13.63</v>
      </c>
      <c r="DX44" s="166">
        <v>-16.163599999999999</v>
      </c>
      <c r="DY44" s="166">
        <v>-8.1545000000000005</v>
      </c>
      <c r="DZ44" s="166">
        <v>-33.9343</v>
      </c>
      <c r="EA44" s="166">
        <v>-32.654499999999999</v>
      </c>
      <c r="EB44" s="166">
        <v>33.655500000000004</v>
      </c>
      <c r="EC44" s="166">
        <v>9.1521000000000008</v>
      </c>
      <c r="ED44" s="166">
        <v>-1.4208000000000001</v>
      </c>
      <c r="EE44" s="166">
        <v>-0.94210000000000005</v>
      </c>
      <c r="EF44" s="166">
        <v>-22.307600000000001</v>
      </c>
      <c r="EG44" s="166">
        <v>-29.384799999999998</v>
      </c>
      <c r="EH44" s="166">
        <v>-13.717000000000001</v>
      </c>
      <c r="EI44" s="166">
        <v>-41.341799999999999</v>
      </c>
      <c r="EJ44" s="166">
        <v>-56.7547</v>
      </c>
      <c r="EK44" s="167"/>
      <c r="EL44" s="166">
        <v>-6.0049000000000001</v>
      </c>
      <c r="EM44" s="166">
        <v>-5.5678999999999998</v>
      </c>
      <c r="EN44" s="167"/>
      <c r="EO44" s="166">
        <v>5.7041000000000004</v>
      </c>
      <c r="EP44" s="166">
        <v>5.2911000000000001</v>
      </c>
      <c r="EQ44" s="166">
        <v>-18.436</v>
      </c>
      <c r="ER44" s="166">
        <v>-15.8292</v>
      </c>
      <c r="ES44" s="166">
        <v>-15.671900000000001</v>
      </c>
      <c r="ET44" s="166">
        <v>7.1580000000000004</v>
      </c>
      <c r="EU44" s="166">
        <v>0</v>
      </c>
      <c r="EV44" s="166">
        <v>3.04</v>
      </c>
      <c r="EW44" s="166">
        <v>-0.1</v>
      </c>
      <c r="EX44" s="166">
        <v>4.6283000000000003</v>
      </c>
      <c r="EY44" s="166">
        <v>14.376799999999999</v>
      </c>
      <c r="EZ44" s="166">
        <v>-9.7896999999999998</v>
      </c>
      <c r="FA44" s="166">
        <v>-9.9588000000000001</v>
      </c>
      <c r="FB44" s="166">
        <v>9.0907999999999998</v>
      </c>
      <c r="FC44" s="166">
        <v>9.7789999999999999</v>
      </c>
      <c r="FD44" s="166">
        <v>-20.760200000000001</v>
      </c>
      <c r="FE44" s="166">
        <v>7.8868</v>
      </c>
      <c r="FF44" s="167"/>
      <c r="FG44" s="166">
        <v>-1.2151000000000001</v>
      </c>
      <c r="FH44" s="166">
        <v>0</v>
      </c>
      <c r="FI44" s="166">
        <v>0</v>
      </c>
      <c r="FJ44" s="167"/>
      <c r="FK44" s="166">
        <v>4.1863999999999999</v>
      </c>
      <c r="FL44" s="166">
        <v>3.6840000000000002</v>
      </c>
      <c r="FM44" s="166">
        <v>-8.3727999999999998</v>
      </c>
      <c r="FN44" s="166">
        <v>15.546200000000001</v>
      </c>
      <c r="FO44" s="166">
        <v>15.0497</v>
      </c>
      <c r="FP44" s="166">
        <v>3.6844999999999999</v>
      </c>
      <c r="FQ44" s="166">
        <v>16.469899999999999</v>
      </c>
      <c r="FR44" s="166">
        <v>21.432200000000002</v>
      </c>
      <c r="FS44" s="166">
        <v>-19.399999999999999</v>
      </c>
      <c r="FT44" s="166">
        <v>-1.9075</v>
      </c>
      <c r="FU44" s="166">
        <v>0.2392</v>
      </c>
      <c r="FV44" s="166">
        <v>1.27</v>
      </c>
      <c r="FW44" s="166">
        <v>0.64</v>
      </c>
      <c r="FX44" s="166">
        <v>-20.462299999999999</v>
      </c>
      <c r="FY44" s="166">
        <v>0</v>
      </c>
      <c r="FZ44" s="166">
        <v>7.06</v>
      </c>
      <c r="GA44" s="166">
        <v>0.89300000000000002</v>
      </c>
      <c r="GB44" s="167"/>
      <c r="GC44" s="166">
        <v>27.9</v>
      </c>
      <c r="GD44" s="166">
        <v>-29.706299999999999</v>
      </c>
      <c r="GE44" s="166">
        <v>-20.484000000000002</v>
      </c>
      <c r="GF44" s="166">
        <v>-2.46</v>
      </c>
      <c r="GG44" s="166">
        <v>31.250599999999999</v>
      </c>
      <c r="GH44" s="167"/>
      <c r="GI44" s="166">
        <v>33.996400000000001</v>
      </c>
      <c r="GJ44" s="166">
        <v>-11.985200000000001</v>
      </c>
      <c r="GK44" s="166">
        <v>-12.836399999999999</v>
      </c>
      <c r="GL44" s="166">
        <v>3.4489999999999998</v>
      </c>
      <c r="GM44" s="167"/>
      <c r="GN44" s="167"/>
      <c r="GO44" s="166">
        <v>-14.203200000000001</v>
      </c>
      <c r="GP44" s="166">
        <v>70.043000000000006</v>
      </c>
      <c r="GQ44" s="166">
        <v>3.1261000000000001</v>
      </c>
      <c r="GR44" s="166">
        <v>-22.414200000000001</v>
      </c>
      <c r="GS44" s="166">
        <v>5.2920999999999996</v>
      </c>
      <c r="GT44" s="166">
        <v>5.9608999999999996</v>
      </c>
      <c r="GU44" s="166">
        <v>164.03790000000001</v>
      </c>
      <c r="GV44" s="166">
        <v>1.0015000000000001</v>
      </c>
      <c r="GW44" s="166">
        <v>-7.7309000000000001</v>
      </c>
      <c r="GX44" s="166">
        <v>-11.1065</v>
      </c>
      <c r="GY44" s="166">
        <v>3.9615999999999998</v>
      </c>
      <c r="GZ44" s="166">
        <v>9.3771000000000004</v>
      </c>
      <c r="HA44" s="166">
        <v>9.5736000000000008</v>
      </c>
      <c r="HB44" s="166">
        <v>3.2231999999999998</v>
      </c>
      <c r="HC44" s="166">
        <v>-7.3733000000000004</v>
      </c>
      <c r="HD44" s="166">
        <v>-5.3971999999999998</v>
      </c>
      <c r="HE44" s="166">
        <v>-1.26</v>
      </c>
      <c r="HF44" s="166">
        <v>4.4942000000000002</v>
      </c>
      <c r="HG44" s="166">
        <v>53.110300000000002</v>
      </c>
      <c r="HH44" s="166">
        <v>21.059100000000001</v>
      </c>
      <c r="HI44" s="166">
        <v>46.304000000000002</v>
      </c>
      <c r="HJ44" s="166">
        <v>13.283899999999999</v>
      </c>
      <c r="HK44" s="166">
        <v>13.863799999999999</v>
      </c>
      <c r="HL44" s="167"/>
      <c r="HM44" s="166">
        <v>-15.2692</v>
      </c>
      <c r="HN44" s="166">
        <v>-10.954000000000001</v>
      </c>
      <c r="HO44" s="166">
        <v>-12.0908</v>
      </c>
      <c r="HP44" s="167"/>
      <c r="HQ44" s="167"/>
      <c r="HR44" s="166">
        <v>-34.9741</v>
      </c>
      <c r="HS44" s="166">
        <v>-34.1721</v>
      </c>
      <c r="HT44" s="166">
        <v>-14.619400000000001</v>
      </c>
      <c r="HU44" s="166">
        <v>-14.4682</v>
      </c>
      <c r="HV44" s="166">
        <v>4.7699999999999996</v>
      </c>
      <c r="HW44" s="166">
        <v>4.93</v>
      </c>
      <c r="HX44" s="166">
        <v>-32.4</v>
      </c>
      <c r="HY44" s="166">
        <v>-32.6</v>
      </c>
      <c r="HZ44" s="166">
        <v>3.5700000000000003E-2</v>
      </c>
      <c r="IA44" s="166">
        <v>-0.24</v>
      </c>
      <c r="IB44" s="166">
        <v>62.648299999999999</v>
      </c>
      <c r="IC44" s="166">
        <v>12.9305</v>
      </c>
      <c r="ID44" s="166">
        <v>12.313000000000001</v>
      </c>
      <c r="IE44" s="166">
        <v>-15.7</v>
      </c>
      <c r="IF44" s="166">
        <v>-32.4</v>
      </c>
      <c r="IG44" s="166">
        <v>18.8</v>
      </c>
      <c r="IH44" s="166">
        <v>18.3</v>
      </c>
      <c r="II44" s="166">
        <v>-18.652899999999999</v>
      </c>
      <c r="IJ44" s="166">
        <v>-18.587800000000001</v>
      </c>
      <c r="IK44" s="166">
        <v>-71.1233</v>
      </c>
      <c r="IL44" s="166">
        <v>36.135399999999997</v>
      </c>
      <c r="IM44" s="166">
        <v>-309.9966</v>
      </c>
      <c r="IN44" s="166">
        <v>-21.2666</v>
      </c>
      <c r="IO44" s="166">
        <v>-19.9268</v>
      </c>
      <c r="IP44" s="166">
        <v>121.9419</v>
      </c>
      <c r="IQ44" s="166">
        <v>48.7898</v>
      </c>
      <c r="IR44" s="166">
        <v>171.53919999999999</v>
      </c>
      <c r="IS44" s="166">
        <v>61.927500000000002</v>
      </c>
      <c r="IT44" s="166">
        <v>56.244599999999998</v>
      </c>
      <c r="IU44" s="166">
        <v>22.169799999999999</v>
      </c>
      <c r="IV44" s="166">
        <v>19.450900000000001</v>
      </c>
      <c r="IW44" s="166">
        <v>-57.186799999999998</v>
      </c>
      <c r="IX44" s="166">
        <v>263.72809999999998</v>
      </c>
      <c r="IY44" s="166">
        <v>-167.5445</v>
      </c>
      <c r="IZ44" s="166">
        <v>97.830299999999994</v>
      </c>
      <c r="JA44" s="166">
        <v>-84.241399999999999</v>
      </c>
      <c r="JB44" s="166">
        <v>-2.2254</v>
      </c>
      <c r="JC44" s="166">
        <v>-0.93300000000000005</v>
      </c>
      <c r="JD44" s="166">
        <v>-9.6</v>
      </c>
      <c r="JE44" s="166">
        <v>-2.395</v>
      </c>
      <c r="JF44" s="166">
        <v>-2.4009999999999998</v>
      </c>
      <c r="JG44" s="166">
        <v>4.72</v>
      </c>
      <c r="JH44" s="166">
        <v>-2.08</v>
      </c>
      <c r="JI44" s="166">
        <v>-2.6429</v>
      </c>
      <c r="JJ44" s="166">
        <v>-3.6027</v>
      </c>
      <c r="JK44" s="166">
        <v>0.91100000000000003</v>
      </c>
      <c r="JL44" s="166">
        <v>-5.2140000000000004</v>
      </c>
      <c r="JM44" s="166">
        <v>3.3</v>
      </c>
      <c r="JN44" s="166">
        <v>0.38</v>
      </c>
      <c r="JO44" s="166">
        <v>-0.46700000000000003</v>
      </c>
      <c r="JP44" s="166">
        <v>0</v>
      </c>
      <c r="JQ44" s="166">
        <v>0</v>
      </c>
      <c r="JR44" s="166">
        <v>3.9329999999999998</v>
      </c>
      <c r="JS44" s="166">
        <v>3.4144000000000001</v>
      </c>
      <c r="JT44" s="166">
        <v>3.548</v>
      </c>
      <c r="JU44" s="167"/>
      <c r="JV44" s="166">
        <v>16.7</v>
      </c>
      <c r="JW44" s="166">
        <v>5.8021000000000003</v>
      </c>
      <c r="JX44" s="166">
        <v>0.85</v>
      </c>
      <c r="JY44" s="167"/>
      <c r="JZ44" s="166">
        <v>-5.1553000000000004</v>
      </c>
      <c r="KA44" s="167"/>
      <c r="KB44" s="167"/>
      <c r="KC44" s="166">
        <v>-4.2755000000000001</v>
      </c>
      <c r="KD44" s="167"/>
      <c r="KE44" s="166">
        <v>-4.7736000000000001</v>
      </c>
      <c r="KF44" s="166">
        <v>4.5193000000000003</v>
      </c>
      <c r="KG44" s="166">
        <v>-10.5</v>
      </c>
      <c r="KH44" s="166">
        <v>-7.9</v>
      </c>
      <c r="KI44" s="166">
        <v>32.536099999999998</v>
      </c>
      <c r="KJ44" s="166">
        <v>-104.9872</v>
      </c>
    </row>
    <row r="45" spans="1:296" ht="18" customHeight="1" x14ac:dyDescent="0.3">
      <c r="A45" s="162" t="s">
        <v>68</v>
      </c>
      <c r="B45" s="162" t="s">
        <v>945</v>
      </c>
      <c r="C45" s="166">
        <v>0</v>
      </c>
      <c r="D45" s="167"/>
      <c r="E45" s="166">
        <v>3.6589999999999998</v>
      </c>
      <c r="F45" s="166">
        <v>-9.1865000000000006</v>
      </c>
      <c r="G45" s="166">
        <v>10.134499999999999</v>
      </c>
      <c r="H45" s="166">
        <v>10.838200000000001</v>
      </c>
      <c r="I45" s="167"/>
      <c r="J45" s="166">
        <v>19.769400000000001</v>
      </c>
      <c r="K45" s="167"/>
      <c r="L45" s="166">
        <v>22.131900000000002</v>
      </c>
      <c r="M45" s="166">
        <v>9.5176999999999996</v>
      </c>
      <c r="N45" s="166">
        <v>9.0867000000000004</v>
      </c>
      <c r="O45" s="166">
        <v>-22.2</v>
      </c>
      <c r="P45" s="166">
        <v>-35.200000000000003</v>
      </c>
      <c r="Q45" s="166">
        <v>13.2</v>
      </c>
      <c r="R45" s="166">
        <v>3.3119999999999998</v>
      </c>
      <c r="S45" s="166">
        <v>-24.2</v>
      </c>
      <c r="T45" s="166">
        <v>-1.17</v>
      </c>
      <c r="U45" s="166">
        <v>-8.5161999999999995</v>
      </c>
      <c r="V45" s="166">
        <v>7.5270000000000001</v>
      </c>
      <c r="W45" s="166">
        <v>7.4245999999999999</v>
      </c>
      <c r="X45" s="166">
        <v>13.079499999999999</v>
      </c>
      <c r="Y45" s="166">
        <v>1.4750000000000001</v>
      </c>
      <c r="Z45" s="166">
        <v>-1.6072</v>
      </c>
      <c r="AA45" s="166">
        <v>2.0901999999999998</v>
      </c>
      <c r="AB45" s="167"/>
      <c r="AC45" s="166">
        <v>-1.2196</v>
      </c>
      <c r="AD45" s="166">
        <v>-0.36599999999999999</v>
      </c>
      <c r="AE45" s="166">
        <v>-0.35699999999999998</v>
      </c>
      <c r="AF45" s="166">
        <v>1.891</v>
      </c>
      <c r="AG45" s="166">
        <v>0</v>
      </c>
      <c r="AH45" s="166">
        <v>6.6</v>
      </c>
      <c r="AI45" s="166">
        <v>-0.87</v>
      </c>
      <c r="AJ45" s="166">
        <v>0.22800000000000001</v>
      </c>
      <c r="AK45" s="166">
        <v>-8.69</v>
      </c>
      <c r="AL45" s="166">
        <v>-8.66</v>
      </c>
      <c r="AM45" s="167"/>
      <c r="AN45" s="166">
        <v>-13.51</v>
      </c>
      <c r="AO45" s="166">
        <v>-13.56</v>
      </c>
      <c r="AP45" s="166">
        <v>5.4541000000000004</v>
      </c>
      <c r="AQ45" s="166">
        <v>3.7547000000000001</v>
      </c>
      <c r="AR45" s="166">
        <v>25.2606</v>
      </c>
      <c r="AS45" s="166">
        <v>27.285399999999999</v>
      </c>
      <c r="AT45" s="166">
        <v>-11.8451</v>
      </c>
      <c r="AU45" s="166">
        <v>-5.5965999999999996</v>
      </c>
      <c r="AV45" s="166">
        <v>-5.4071999999999996</v>
      </c>
      <c r="AW45" s="166">
        <v>2.3645</v>
      </c>
      <c r="AX45" s="166">
        <v>3.2818000000000001</v>
      </c>
      <c r="AY45" s="166">
        <v>-21.6831</v>
      </c>
      <c r="AZ45" s="166">
        <v>-19.3443</v>
      </c>
      <c r="BA45" s="166">
        <v>21.077000000000002</v>
      </c>
      <c r="BB45" s="166">
        <v>21.348099999999999</v>
      </c>
      <c r="BC45" s="166">
        <v>87.1066</v>
      </c>
      <c r="BD45" s="166">
        <v>13.621600000000001</v>
      </c>
      <c r="BE45" s="166">
        <v>-7.8</v>
      </c>
      <c r="BF45" s="166">
        <v>-7.7</v>
      </c>
      <c r="BG45" s="166">
        <v>-26.383299999999998</v>
      </c>
      <c r="BH45" s="166">
        <v>-26.351500000000001</v>
      </c>
      <c r="BI45" s="166">
        <v>-2.1377000000000002</v>
      </c>
      <c r="BJ45" s="167"/>
      <c r="BK45" s="166">
        <v>3.5308999999999999</v>
      </c>
      <c r="BL45" s="166">
        <v>5.2207999999999997</v>
      </c>
      <c r="BM45" s="166">
        <v>3.7412000000000001</v>
      </c>
      <c r="BN45" s="166">
        <v>2.4849000000000001</v>
      </c>
      <c r="BO45" s="166">
        <v>-113.9866</v>
      </c>
      <c r="BP45" s="166">
        <v>111.75879999999999</v>
      </c>
      <c r="BQ45" s="166">
        <v>111.97239999999999</v>
      </c>
      <c r="BR45" s="166">
        <v>-41.260899999999999</v>
      </c>
      <c r="BS45" s="166">
        <v>-41.544499999999999</v>
      </c>
      <c r="BT45" s="167"/>
      <c r="BU45" s="167"/>
      <c r="BV45" s="167"/>
      <c r="BW45" s="166">
        <v>29.419699999999999</v>
      </c>
      <c r="BX45" s="166">
        <v>14.68</v>
      </c>
      <c r="BY45" s="166">
        <v>11.59</v>
      </c>
      <c r="BZ45" s="166">
        <v>-11.91</v>
      </c>
      <c r="CA45" s="166">
        <v>9.1</v>
      </c>
      <c r="CB45" s="166">
        <v>-14.7311</v>
      </c>
      <c r="CC45" s="166">
        <v>-14.597099999999999</v>
      </c>
      <c r="CD45" s="166">
        <v>19.309999999999999</v>
      </c>
      <c r="CE45" s="166">
        <v>17.289200000000001</v>
      </c>
      <c r="CF45" s="166">
        <v>-5.3182</v>
      </c>
      <c r="CG45" s="166">
        <v>-0.4088</v>
      </c>
      <c r="CH45" s="166">
        <v>-0.53939999999999999</v>
      </c>
      <c r="CI45" s="166">
        <v>3.2145000000000001</v>
      </c>
      <c r="CJ45" s="166">
        <v>33.201000000000001</v>
      </c>
      <c r="CK45" s="166">
        <v>4.032</v>
      </c>
      <c r="CL45" s="166">
        <v>-3.0459999999999998</v>
      </c>
      <c r="CM45" s="166">
        <v>37.9</v>
      </c>
      <c r="CN45" s="166">
        <v>-66.900000000000006</v>
      </c>
      <c r="CO45" s="166">
        <v>-3.74</v>
      </c>
      <c r="CP45" s="166">
        <v>38.015799999999999</v>
      </c>
      <c r="CQ45" s="166">
        <v>38.1265</v>
      </c>
      <c r="CR45" s="166">
        <v>36.490099999999998</v>
      </c>
      <c r="CS45" s="166">
        <v>59.680999999999997</v>
      </c>
      <c r="CT45" s="166">
        <v>60.166800000000002</v>
      </c>
      <c r="CU45" s="166">
        <v>-17.389399999999998</v>
      </c>
      <c r="CV45" s="166">
        <v>-58.357799999999997</v>
      </c>
      <c r="CW45" s="166">
        <v>-12.383599999999999</v>
      </c>
      <c r="CX45" s="166">
        <v>3.8742999999999999</v>
      </c>
      <c r="CY45" s="166">
        <v>42.9</v>
      </c>
      <c r="CZ45" s="166">
        <v>17.73</v>
      </c>
      <c r="DA45" s="166">
        <v>15.317399999999999</v>
      </c>
      <c r="DB45" s="166">
        <v>14.260899999999999</v>
      </c>
      <c r="DC45" s="166">
        <v>-12.529</v>
      </c>
      <c r="DD45" s="167"/>
      <c r="DE45" s="166">
        <v>-34.046300000000002</v>
      </c>
      <c r="DF45" s="166">
        <v>-33.820599999999999</v>
      </c>
      <c r="DG45" s="166">
        <v>19.487200000000001</v>
      </c>
      <c r="DH45" s="167"/>
      <c r="DI45" s="167"/>
      <c r="DJ45" s="166">
        <v>-55</v>
      </c>
      <c r="DK45" s="166">
        <v>-54.5</v>
      </c>
      <c r="DL45" s="166">
        <v>0.45590000000000003</v>
      </c>
      <c r="DM45" s="166">
        <v>15.5</v>
      </c>
      <c r="DN45" s="166">
        <v>17.38</v>
      </c>
      <c r="DO45" s="166">
        <v>20.28</v>
      </c>
      <c r="DP45" s="166">
        <v>9.83</v>
      </c>
      <c r="DQ45" s="166">
        <v>-4.21</v>
      </c>
      <c r="DR45" s="166">
        <v>12.803000000000001</v>
      </c>
      <c r="DS45" s="166">
        <v>-18.821100000000001</v>
      </c>
      <c r="DT45" s="166">
        <v>-2.5499999999999998</v>
      </c>
      <c r="DU45" s="166">
        <v>-2.63</v>
      </c>
      <c r="DV45" s="166">
        <v>16.73</v>
      </c>
      <c r="DW45" s="166">
        <v>13.18</v>
      </c>
      <c r="DX45" s="166">
        <v>-17.109100000000002</v>
      </c>
      <c r="DY45" s="166">
        <v>-8.6908999999999992</v>
      </c>
      <c r="DZ45" s="166">
        <v>-32.186399999999999</v>
      </c>
      <c r="EA45" s="166">
        <v>-30.8</v>
      </c>
      <c r="EB45" s="166">
        <v>31.404499999999999</v>
      </c>
      <c r="EC45" s="166">
        <v>9.0917999999999992</v>
      </c>
      <c r="ED45" s="166">
        <v>-1.9168000000000001</v>
      </c>
      <c r="EE45" s="166">
        <v>-1.7991999999999999</v>
      </c>
      <c r="EF45" s="166">
        <v>-18.220099999999999</v>
      </c>
      <c r="EG45" s="166">
        <v>-26.602</v>
      </c>
      <c r="EH45" s="166">
        <v>-12.955</v>
      </c>
      <c r="EI45" s="166">
        <v>-33.375300000000003</v>
      </c>
      <c r="EJ45" s="166">
        <v>-49.925899999999999</v>
      </c>
      <c r="EK45" s="167"/>
      <c r="EL45" s="166">
        <v>-5.2842000000000002</v>
      </c>
      <c r="EM45" s="166">
        <v>-4.7916999999999996</v>
      </c>
      <c r="EN45" s="167"/>
      <c r="EO45" s="166">
        <v>1.8289</v>
      </c>
      <c r="EP45" s="166">
        <v>1.1660999999999999</v>
      </c>
      <c r="EQ45" s="166">
        <v>-20.995999999999999</v>
      </c>
      <c r="ER45" s="166">
        <v>-18.1478</v>
      </c>
      <c r="ES45" s="166">
        <v>-17.8066</v>
      </c>
      <c r="ET45" s="166">
        <v>5.4500999999999999</v>
      </c>
      <c r="EU45" s="166">
        <v>0</v>
      </c>
      <c r="EV45" s="166">
        <v>3.09</v>
      </c>
      <c r="EW45" s="166">
        <v>0</v>
      </c>
      <c r="EX45" s="166">
        <v>4.2457000000000003</v>
      </c>
      <c r="EY45" s="166">
        <v>8.0418000000000003</v>
      </c>
      <c r="EZ45" s="166">
        <v>-9.08</v>
      </c>
      <c r="FA45" s="166">
        <v>-9.2875999999999994</v>
      </c>
      <c r="FB45" s="166">
        <v>7.8590999999999998</v>
      </c>
      <c r="FC45" s="166">
        <v>7.3281000000000001</v>
      </c>
      <c r="FD45" s="166">
        <v>-17.966100000000001</v>
      </c>
      <c r="FE45" s="166">
        <v>7.9622999999999999</v>
      </c>
      <c r="FF45" s="167"/>
      <c r="FG45" s="166">
        <v>-1.3032999999999999</v>
      </c>
      <c r="FH45" s="166">
        <v>5.3064</v>
      </c>
      <c r="FI45" s="166">
        <v>5.7789000000000001</v>
      </c>
      <c r="FJ45" s="166">
        <v>3.9897999999999998</v>
      </c>
      <c r="FK45" s="166">
        <v>3.6840000000000002</v>
      </c>
      <c r="FL45" s="166">
        <v>3.8515000000000001</v>
      </c>
      <c r="FM45" s="166">
        <v>-12.224299999999999</v>
      </c>
      <c r="FN45" s="166">
        <v>13.4673</v>
      </c>
      <c r="FO45" s="166">
        <v>13.204599999999999</v>
      </c>
      <c r="FP45" s="166">
        <v>0.8276</v>
      </c>
      <c r="FQ45" s="166">
        <v>14.3445</v>
      </c>
      <c r="FR45" s="166">
        <v>22.130500000000001</v>
      </c>
      <c r="FS45" s="166">
        <v>-20.350000000000001</v>
      </c>
      <c r="FT45" s="166">
        <v>-2.0137</v>
      </c>
      <c r="FU45" s="166">
        <v>0.28039999999999998</v>
      </c>
      <c r="FV45" s="166">
        <v>0.95</v>
      </c>
      <c r="FW45" s="166">
        <v>0.43</v>
      </c>
      <c r="FX45" s="166">
        <v>-21.1128</v>
      </c>
      <c r="FY45" s="167"/>
      <c r="FZ45" s="166">
        <v>6.8609999999999998</v>
      </c>
      <c r="GA45" s="166">
        <v>0.91500000000000004</v>
      </c>
      <c r="GB45" s="167"/>
      <c r="GC45" s="166">
        <v>27.08</v>
      </c>
      <c r="GD45" s="166">
        <v>-27.468699999999998</v>
      </c>
      <c r="GE45" s="166">
        <v>-18.461500000000001</v>
      </c>
      <c r="GF45" s="166">
        <v>-2.4300000000000002</v>
      </c>
      <c r="GG45" s="166">
        <v>31.6692</v>
      </c>
      <c r="GH45" s="167"/>
      <c r="GI45" s="166">
        <v>34.498199999999997</v>
      </c>
      <c r="GJ45" s="166">
        <v>-12.307</v>
      </c>
      <c r="GK45" s="166">
        <v>-13.134600000000001</v>
      </c>
      <c r="GL45" s="166">
        <v>3.8167</v>
      </c>
      <c r="GM45" s="167"/>
      <c r="GN45" s="167"/>
      <c r="GO45" s="167"/>
      <c r="GP45" s="166">
        <v>67.053600000000003</v>
      </c>
      <c r="GQ45" s="166">
        <v>2.9828000000000001</v>
      </c>
      <c r="GR45" s="166">
        <v>-19.844200000000001</v>
      </c>
      <c r="GS45" s="166">
        <v>5.6704999999999997</v>
      </c>
      <c r="GT45" s="166">
        <v>3.9430999999999998</v>
      </c>
      <c r="GU45" s="166">
        <v>172.00470000000001</v>
      </c>
      <c r="GV45" s="166">
        <v>2.5230000000000001</v>
      </c>
      <c r="GW45" s="166">
        <v>-7.9330999999999996</v>
      </c>
      <c r="GX45" s="166">
        <v>-12.074299999999999</v>
      </c>
      <c r="GY45" s="166">
        <v>3.32</v>
      </c>
      <c r="GZ45" s="166">
        <v>9.6846999999999994</v>
      </c>
      <c r="HA45" s="166">
        <v>9.9611999999999998</v>
      </c>
      <c r="HB45" s="166">
        <v>2.6903000000000001</v>
      </c>
      <c r="HC45" s="166">
        <v>-5.6508000000000003</v>
      </c>
      <c r="HD45" s="166">
        <v>-4.5137</v>
      </c>
      <c r="HE45" s="166">
        <v>0.84</v>
      </c>
      <c r="HF45" s="166">
        <v>0</v>
      </c>
      <c r="HG45" s="166">
        <v>46.053199999999997</v>
      </c>
      <c r="HH45" s="166">
        <v>32.350999999999999</v>
      </c>
      <c r="HI45" s="166">
        <v>50.698099999999997</v>
      </c>
      <c r="HJ45" s="166">
        <v>15.4009</v>
      </c>
      <c r="HK45" s="166">
        <v>15.389900000000001</v>
      </c>
      <c r="HL45" s="167"/>
      <c r="HM45" s="166">
        <v>-15.177300000000001</v>
      </c>
      <c r="HN45" s="166">
        <v>-11.193</v>
      </c>
      <c r="HO45" s="166">
        <v>-12.9178</v>
      </c>
      <c r="HP45" s="166">
        <v>11.9503</v>
      </c>
      <c r="HQ45" s="167"/>
      <c r="HR45" s="166">
        <v>-32.035200000000003</v>
      </c>
      <c r="HS45" s="166">
        <v>-31.502400000000002</v>
      </c>
      <c r="HT45" s="166">
        <v>-12.7355</v>
      </c>
      <c r="HU45" s="166">
        <v>-12.580399999999999</v>
      </c>
      <c r="HV45" s="166">
        <v>12.71</v>
      </c>
      <c r="HW45" s="166">
        <v>12.97</v>
      </c>
      <c r="HX45" s="166">
        <v>-31.8</v>
      </c>
      <c r="HY45" s="166">
        <v>-31.8</v>
      </c>
      <c r="HZ45" s="166">
        <v>0.19500000000000001</v>
      </c>
      <c r="IA45" s="166">
        <v>-1.92</v>
      </c>
      <c r="IB45" s="166">
        <v>61.660400000000003</v>
      </c>
      <c r="IC45" s="166">
        <v>15.601900000000001</v>
      </c>
      <c r="ID45" s="166">
        <v>15.5198</v>
      </c>
      <c r="IE45" s="166">
        <v>-16.5</v>
      </c>
      <c r="IF45" s="166">
        <v>-32.9</v>
      </c>
      <c r="IG45" s="166">
        <v>15.4</v>
      </c>
      <c r="IH45" s="166">
        <v>15.3</v>
      </c>
      <c r="II45" s="167"/>
      <c r="IJ45" s="166">
        <v>-18.402899999999999</v>
      </c>
      <c r="IK45" s="166">
        <v>-65.745400000000004</v>
      </c>
      <c r="IL45" s="166">
        <v>40.879600000000003</v>
      </c>
      <c r="IM45" s="166">
        <v>-307.85079999999999</v>
      </c>
      <c r="IN45" s="166">
        <v>-16.567799999999998</v>
      </c>
      <c r="IO45" s="166">
        <v>-16.649000000000001</v>
      </c>
      <c r="IP45" s="166">
        <v>118.89449999999999</v>
      </c>
      <c r="IQ45" s="166">
        <v>46.555</v>
      </c>
      <c r="IR45" s="166">
        <v>173.2458</v>
      </c>
      <c r="IS45" s="166">
        <v>57.183900000000001</v>
      </c>
      <c r="IT45" s="166">
        <v>53.662799999999997</v>
      </c>
      <c r="IU45" s="166">
        <v>15.3453</v>
      </c>
      <c r="IV45" s="166">
        <v>15.3606</v>
      </c>
      <c r="IW45" s="166">
        <v>-62.396099999999997</v>
      </c>
      <c r="IX45" s="166">
        <v>261.6533</v>
      </c>
      <c r="IY45" s="166">
        <v>-158.95750000000001</v>
      </c>
      <c r="IZ45" s="166">
        <v>110.0341</v>
      </c>
      <c r="JA45" s="166">
        <v>-94.334900000000005</v>
      </c>
      <c r="JB45" s="166">
        <v>-2.8576999999999999</v>
      </c>
      <c r="JC45" s="166">
        <v>-1.097</v>
      </c>
      <c r="JD45" s="166">
        <v>-9.92</v>
      </c>
      <c r="JE45" s="166">
        <v>-2.4369999999999998</v>
      </c>
      <c r="JF45" s="166">
        <v>-2.4329999999999998</v>
      </c>
      <c r="JG45" s="166">
        <v>5.12</v>
      </c>
      <c r="JH45" s="166">
        <v>-2.16</v>
      </c>
      <c r="JI45" s="166">
        <v>-2.9988999999999999</v>
      </c>
      <c r="JJ45" s="166">
        <v>-3.7185999999999999</v>
      </c>
      <c r="JK45" s="166">
        <v>0.99639999999999995</v>
      </c>
      <c r="JL45" s="166">
        <v>-4.8905000000000003</v>
      </c>
      <c r="JM45" s="166">
        <v>3.5</v>
      </c>
      <c r="JN45" s="166">
        <v>-1.46</v>
      </c>
      <c r="JO45" s="166">
        <v>-0.28000000000000003</v>
      </c>
      <c r="JP45" s="167"/>
      <c r="JQ45" s="167"/>
      <c r="JR45" s="166">
        <v>4.3158000000000003</v>
      </c>
      <c r="JS45" s="166">
        <v>3.8056999999999999</v>
      </c>
      <c r="JT45" s="166">
        <v>3.6295999999999999</v>
      </c>
      <c r="JU45" s="167"/>
      <c r="JV45" s="166">
        <v>16.8</v>
      </c>
      <c r="JW45" s="166">
        <v>6.2493999999999996</v>
      </c>
      <c r="JX45" s="166">
        <v>0.76</v>
      </c>
      <c r="JY45" s="167"/>
      <c r="JZ45" s="166">
        <v>-5.6153000000000004</v>
      </c>
      <c r="KA45" s="167"/>
      <c r="KB45" s="167"/>
      <c r="KC45" s="166">
        <v>-5.0667999999999997</v>
      </c>
      <c r="KD45" s="167"/>
      <c r="KE45" s="166">
        <v>-4.2332999999999998</v>
      </c>
      <c r="KF45" s="166">
        <v>3.9651999999999998</v>
      </c>
      <c r="KG45" s="166">
        <v>-10.9</v>
      </c>
      <c r="KH45" s="166">
        <v>-7.2</v>
      </c>
      <c r="KI45" s="166">
        <v>30.837499999999999</v>
      </c>
      <c r="KJ45" s="166">
        <v>-104.6683</v>
      </c>
    </row>
    <row r="46" spans="1:296" ht="18" customHeight="1" x14ac:dyDescent="0.3">
      <c r="A46" s="162" t="s">
        <v>68</v>
      </c>
      <c r="B46" s="162" t="s">
        <v>946</v>
      </c>
      <c r="C46" s="166">
        <v>0</v>
      </c>
      <c r="D46" s="167"/>
      <c r="E46" s="166">
        <v>3.3616999999999999</v>
      </c>
      <c r="F46" s="166">
        <v>-9.0123999999999995</v>
      </c>
      <c r="G46" s="166">
        <v>10.414</v>
      </c>
      <c r="H46" s="166">
        <v>11.685499999999999</v>
      </c>
      <c r="I46" s="167"/>
      <c r="J46" s="166">
        <v>20.6248</v>
      </c>
      <c r="K46" s="167"/>
      <c r="L46" s="166">
        <v>22.638300000000001</v>
      </c>
      <c r="M46" s="166">
        <v>9.6987000000000005</v>
      </c>
      <c r="N46" s="166">
        <v>9.4245000000000001</v>
      </c>
      <c r="O46" s="166">
        <v>-22.2</v>
      </c>
      <c r="P46" s="166">
        <v>-37.4</v>
      </c>
      <c r="Q46" s="167"/>
      <c r="R46" s="167"/>
      <c r="S46" s="167"/>
      <c r="T46" s="166">
        <v>-1.2001999999999999</v>
      </c>
      <c r="U46" s="166">
        <v>-7.9351000000000003</v>
      </c>
      <c r="V46" s="166">
        <v>8.1687999999999992</v>
      </c>
      <c r="W46" s="166">
        <v>7.9771000000000001</v>
      </c>
      <c r="X46" s="166">
        <v>14.0496</v>
      </c>
      <c r="Y46" s="166">
        <v>1.2989999999999999</v>
      </c>
      <c r="Z46" s="166">
        <v>-1.6164000000000001</v>
      </c>
      <c r="AA46" s="166">
        <v>2.3601999999999999</v>
      </c>
      <c r="AB46" s="167"/>
      <c r="AC46" s="166">
        <v>-1.1800999999999999</v>
      </c>
      <c r="AD46" s="166">
        <v>-0.433</v>
      </c>
      <c r="AE46" s="166">
        <v>-0.41899999999999998</v>
      </c>
      <c r="AF46" s="166">
        <v>1.73</v>
      </c>
      <c r="AG46" s="166">
        <v>2.2200000000000002</v>
      </c>
      <c r="AH46" s="166">
        <v>8.8000000000000007</v>
      </c>
      <c r="AI46" s="166">
        <v>-1.121</v>
      </c>
      <c r="AJ46" s="166">
        <v>0.23899999999999999</v>
      </c>
      <c r="AK46" s="166">
        <v>-11.18</v>
      </c>
      <c r="AL46" s="166">
        <v>-11.15</v>
      </c>
      <c r="AM46" s="167"/>
      <c r="AN46" s="166">
        <v>-12.68</v>
      </c>
      <c r="AO46" s="166">
        <v>-12.72</v>
      </c>
      <c r="AP46" s="166">
        <v>5.58</v>
      </c>
      <c r="AQ46" s="166">
        <v>3.6627000000000001</v>
      </c>
      <c r="AR46" s="166">
        <v>26.068200000000001</v>
      </c>
      <c r="AS46" s="166">
        <v>28.7056</v>
      </c>
      <c r="AT46" s="166">
        <v>-11.061199999999999</v>
      </c>
      <c r="AU46" s="166">
        <v>-7.7061999999999999</v>
      </c>
      <c r="AV46" s="166">
        <v>-7.5286</v>
      </c>
      <c r="AW46" s="166">
        <v>1.6144000000000001</v>
      </c>
      <c r="AX46" s="166">
        <v>1.61</v>
      </c>
      <c r="AY46" s="166">
        <v>-20.197900000000001</v>
      </c>
      <c r="AZ46" s="166">
        <v>-18.054400000000001</v>
      </c>
      <c r="BA46" s="166">
        <v>21.0916</v>
      </c>
      <c r="BB46" s="166">
        <v>21.729299999999999</v>
      </c>
      <c r="BC46" s="166">
        <v>85.207999999999998</v>
      </c>
      <c r="BD46" s="166">
        <v>13.9999</v>
      </c>
      <c r="BE46" s="166">
        <v>-7.5</v>
      </c>
      <c r="BF46" s="166">
        <v>-7.4</v>
      </c>
      <c r="BG46" s="166">
        <v>-25.612100000000002</v>
      </c>
      <c r="BH46" s="166">
        <v>-25.5944</v>
      </c>
      <c r="BI46" s="166">
        <v>-2.2772999999999999</v>
      </c>
      <c r="BJ46" s="167"/>
      <c r="BK46" s="166">
        <v>1.7059</v>
      </c>
      <c r="BL46" s="166">
        <v>5.6333000000000002</v>
      </c>
      <c r="BM46" s="166">
        <v>3.6528</v>
      </c>
      <c r="BN46" s="166">
        <v>2.3580000000000001</v>
      </c>
      <c r="BO46" s="166">
        <v>-108.82899999999999</v>
      </c>
      <c r="BP46" s="166">
        <v>110.4464</v>
      </c>
      <c r="BQ46" s="166">
        <v>110.599</v>
      </c>
      <c r="BR46" s="166">
        <v>-33.0518</v>
      </c>
      <c r="BS46" s="166">
        <v>-43.067</v>
      </c>
      <c r="BT46" s="167"/>
      <c r="BU46" s="167"/>
      <c r="BV46" s="167"/>
      <c r="BW46" s="166">
        <v>27.383900000000001</v>
      </c>
      <c r="BX46" s="166">
        <v>14.01</v>
      </c>
      <c r="BY46" s="166">
        <v>10.82</v>
      </c>
      <c r="BZ46" s="166">
        <v>-13.67</v>
      </c>
      <c r="CA46" s="166">
        <v>6.95</v>
      </c>
      <c r="CB46" s="166">
        <v>-15.2669</v>
      </c>
      <c r="CC46" s="166">
        <v>-14.865</v>
      </c>
      <c r="CD46" s="166">
        <v>20.7498</v>
      </c>
      <c r="CE46" s="166">
        <v>19.3599</v>
      </c>
      <c r="CF46" s="166">
        <v>-3.8845000000000001</v>
      </c>
      <c r="CG46" s="166">
        <v>-2.8523000000000001</v>
      </c>
      <c r="CH46" s="166">
        <v>-2.6301999999999999</v>
      </c>
      <c r="CI46" s="166">
        <v>1.2390000000000001</v>
      </c>
      <c r="CJ46" s="166">
        <v>32.131799999999998</v>
      </c>
      <c r="CK46" s="166">
        <v>4.2153</v>
      </c>
      <c r="CL46" s="166">
        <v>-3.0049999999999999</v>
      </c>
      <c r="CM46" s="166">
        <v>32.9</v>
      </c>
      <c r="CN46" s="166">
        <v>-64.7</v>
      </c>
      <c r="CO46" s="166">
        <v>-3.8</v>
      </c>
      <c r="CP46" s="166">
        <v>34.969900000000003</v>
      </c>
      <c r="CQ46" s="166">
        <v>34.8245</v>
      </c>
      <c r="CR46" s="166">
        <v>33.595199999999998</v>
      </c>
      <c r="CS46" s="166">
        <v>62.043399999999998</v>
      </c>
      <c r="CT46" s="166">
        <v>62.405900000000003</v>
      </c>
      <c r="CU46" s="166">
        <v>-18.866499999999998</v>
      </c>
      <c r="CV46" s="166">
        <v>-57.488199999999999</v>
      </c>
      <c r="CW46" s="166">
        <v>-14.2098</v>
      </c>
      <c r="CX46" s="166">
        <v>4.2785000000000002</v>
      </c>
      <c r="CY46" s="166">
        <v>39.81</v>
      </c>
      <c r="CZ46" s="166">
        <v>16.059999999999999</v>
      </c>
      <c r="DA46" s="166">
        <v>14.536099999999999</v>
      </c>
      <c r="DB46" s="166">
        <v>13.2843</v>
      </c>
      <c r="DC46" s="166">
        <v>-11.857200000000001</v>
      </c>
      <c r="DD46" s="167"/>
      <c r="DE46" s="166">
        <v>-33.1845</v>
      </c>
      <c r="DF46" s="166">
        <v>-32.701500000000003</v>
      </c>
      <c r="DG46" s="166">
        <v>13.9147</v>
      </c>
      <c r="DH46" s="167"/>
      <c r="DI46" s="167"/>
      <c r="DJ46" s="166">
        <v>-52.2</v>
      </c>
      <c r="DK46" s="166">
        <v>-53.8</v>
      </c>
      <c r="DL46" s="166">
        <v>0.33510000000000001</v>
      </c>
      <c r="DM46" s="166">
        <v>14.5</v>
      </c>
      <c r="DN46" s="166">
        <v>16.420000000000002</v>
      </c>
      <c r="DO46" s="166">
        <v>19.02</v>
      </c>
      <c r="DP46" s="166">
        <v>8.9</v>
      </c>
      <c r="DQ46" s="166">
        <v>-3.98</v>
      </c>
      <c r="DR46" s="166">
        <v>11.5785</v>
      </c>
      <c r="DS46" s="166">
        <v>-14.4208</v>
      </c>
      <c r="DT46" s="166">
        <v>-2.19</v>
      </c>
      <c r="DU46" s="166">
        <v>-2.27</v>
      </c>
      <c r="DV46" s="166">
        <v>17.91</v>
      </c>
      <c r="DW46" s="166">
        <v>13.13</v>
      </c>
      <c r="DX46" s="166">
        <v>-13.4727</v>
      </c>
      <c r="DY46" s="166">
        <v>-6.4363999999999999</v>
      </c>
      <c r="DZ46" s="166">
        <v>-32.955399999999997</v>
      </c>
      <c r="EA46" s="166">
        <v>-31.618200000000002</v>
      </c>
      <c r="EB46" s="166">
        <v>27.210599999999999</v>
      </c>
      <c r="EC46" s="166">
        <v>6.3125</v>
      </c>
      <c r="ED46" s="166">
        <v>-4.2163000000000004</v>
      </c>
      <c r="EE46" s="166">
        <v>-3.6202000000000001</v>
      </c>
      <c r="EF46" s="166">
        <v>-18.084299999999999</v>
      </c>
      <c r="EG46" s="166">
        <v>-26.168399999999998</v>
      </c>
      <c r="EH46" s="166">
        <v>-12.927</v>
      </c>
      <c r="EI46" s="166">
        <v>-43.404899999999998</v>
      </c>
      <c r="EJ46" s="166">
        <v>-51.252600000000001</v>
      </c>
      <c r="EK46" s="167"/>
      <c r="EL46" s="166">
        <v>-4.9946000000000002</v>
      </c>
      <c r="EM46" s="166">
        <v>-4.4482999999999997</v>
      </c>
      <c r="EN46" s="167"/>
      <c r="EO46" s="166">
        <v>3.0518000000000001</v>
      </c>
      <c r="EP46" s="166">
        <v>2.5928</v>
      </c>
      <c r="EQ46" s="166">
        <v>-21.507999999999999</v>
      </c>
      <c r="ER46" s="166">
        <v>-17.0336</v>
      </c>
      <c r="ES46" s="166">
        <v>-16.822099999999999</v>
      </c>
      <c r="ET46" s="166">
        <v>4.0789</v>
      </c>
      <c r="EU46" s="167"/>
      <c r="EV46" s="166">
        <v>2.84</v>
      </c>
      <c r="EW46" s="166">
        <v>0</v>
      </c>
      <c r="EX46" s="166">
        <v>4.2649999999999997</v>
      </c>
      <c r="EY46" s="166">
        <v>10.7401</v>
      </c>
      <c r="EZ46" s="166">
        <v>-8.5577000000000005</v>
      </c>
      <c r="FA46" s="166">
        <v>-8.8175000000000008</v>
      </c>
      <c r="FB46" s="166">
        <v>7.6132</v>
      </c>
      <c r="FC46" s="166">
        <v>6.556</v>
      </c>
      <c r="FD46" s="166">
        <v>-16.905899999999999</v>
      </c>
      <c r="FE46" s="166">
        <v>8.0816999999999997</v>
      </c>
      <c r="FF46" s="167"/>
      <c r="FG46" s="166">
        <v>-1.6138999999999999</v>
      </c>
      <c r="FH46" s="166">
        <v>0</v>
      </c>
      <c r="FI46" s="166">
        <v>0</v>
      </c>
      <c r="FJ46" s="166">
        <v>0</v>
      </c>
      <c r="FK46" s="166">
        <v>3.8515000000000001</v>
      </c>
      <c r="FL46" s="166">
        <v>3.5165999999999999</v>
      </c>
      <c r="FM46" s="166">
        <v>-8.5403000000000002</v>
      </c>
      <c r="FN46" s="166">
        <v>13.497400000000001</v>
      </c>
      <c r="FO46" s="166">
        <v>13.3163</v>
      </c>
      <c r="FP46" s="166">
        <v>1.4514</v>
      </c>
      <c r="FQ46" s="166">
        <v>12.6418</v>
      </c>
      <c r="FR46" s="166">
        <v>18.2242</v>
      </c>
      <c r="FS46" s="166">
        <v>-21.82</v>
      </c>
      <c r="FT46" s="166">
        <v>-1.7134</v>
      </c>
      <c r="FU46" s="166">
        <v>0.28039999999999998</v>
      </c>
      <c r="FV46" s="166">
        <v>0.73</v>
      </c>
      <c r="FW46" s="166">
        <v>3.97</v>
      </c>
      <c r="FX46" s="166">
        <v>-17.147400000000001</v>
      </c>
      <c r="FY46" s="167"/>
      <c r="FZ46" s="166">
        <v>6.6909999999999998</v>
      </c>
      <c r="GA46" s="166">
        <v>0.71199999999999997</v>
      </c>
      <c r="GB46" s="167"/>
      <c r="GC46" s="166">
        <v>27.5</v>
      </c>
      <c r="GD46" s="166">
        <v>-26.408999999999999</v>
      </c>
      <c r="GE46" s="166">
        <v>-18.878399999999999</v>
      </c>
      <c r="GF46" s="166">
        <v>-2.85</v>
      </c>
      <c r="GG46" s="166">
        <v>31.509399999999999</v>
      </c>
      <c r="GH46" s="167"/>
      <c r="GI46" s="166">
        <v>33.763599999999997</v>
      </c>
      <c r="GJ46" s="166">
        <v>-12.1996</v>
      </c>
      <c r="GK46" s="166">
        <v>-12.995699999999999</v>
      </c>
      <c r="GL46" s="166">
        <v>3.8363999999999998</v>
      </c>
      <c r="GM46" s="167"/>
      <c r="GN46" s="167"/>
      <c r="GO46" s="166">
        <v>-13.6793</v>
      </c>
      <c r="GP46" s="166">
        <v>63.829000000000001</v>
      </c>
      <c r="GQ46" s="166">
        <v>3.2181999999999999</v>
      </c>
      <c r="GR46" s="166">
        <v>-19.364699999999999</v>
      </c>
      <c r="GS46" s="166">
        <v>5.6787000000000001</v>
      </c>
      <c r="GT46" s="166">
        <v>4.0842999999999998</v>
      </c>
      <c r="GU46" s="166">
        <v>164.41489999999999</v>
      </c>
      <c r="GV46" s="166">
        <v>2.0939999999999999</v>
      </c>
      <c r="GW46" s="166">
        <v>-7.3959999999999999</v>
      </c>
      <c r="GX46" s="166">
        <v>-11.638500000000001</v>
      </c>
      <c r="GY46" s="166">
        <v>2.3168000000000002</v>
      </c>
      <c r="GZ46" s="166">
        <v>9.7873000000000001</v>
      </c>
      <c r="HA46" s="166">
        <v>10.016500000000001</v>
      </c>
      <c r="HB46" s="166">
        <v>1.6224000000000001</v>
      </c>
      <c r="HC46" s="166">
        <v>-6.3890000000000002</v>
      </c>
      <c r="HD46" s="166">
        <v>-4.8013000000000003</v>
      </c>
      <c r="HE46" s="166">
        <v>-2.1</v>
      </c>
      <c r="HF46" s="166">
        <v>5.2666000000000004</v>
      </c>
      <c r="HG46" s="166">
        <v>51.162599999999998</v>
      </c>
      <c r="HH46" s="166">
        <v>26.1877</v>
      </c>
      <c r="HI46" s="166">
        <v>46.786000000000001</v>
      </c>
      <c r="HJ46" s="166">
        <v>12.613099999999999</v>
      </c>
      <c r="HK46" s="166">
        <v>14.3324</v>
      </c>
      <c r="HL46" s="167"/>
      <c r="HM46" s="166">
        <v>-15.1417</v>
      </c>
      <c r="HN46" s="166">
        <v>-10.854699999999999</v>
      </c>
      <c r="HO46" s="166">
        <v>-13.259</v>
      </c>
      <c r="HP46" s="167"/>
      <c r="HQ46" s="166">
        <v>12.459099999999999</v>
      </c>
      <c r="HR46" s="166">
        <v>-32.189100000000003</v>
      </c>
      <c r="HS46" s="166">
        <v>-31.963799999999999</v>
      </c>
      <c r="HT46" s="166">
        <v>-12.248699999999999</v>
      </c>
      <c r="HU46" s="166">
        <v>-12.0031</v>
      </c>
      <c r="HV46" s="166">
        <v>9.49</v>
      </c>
      <c r="HW46" s="166">
        <v>9.75</v>
      </c>
      <c r="HX46" s="166">
        <v>-32.700000000000003</v>
      </c>
      <c r="HY46" s="166">
        <v>-32.700000000000003</v>
      </c>
      <c r="HZ46" s="166">
        <v>0.1236</v>
      </c>
      <c r="IA46" s="166">
        <v>-2.48</v>
      </c>
      <c r="IB46" s="166">
        <v>62.652900000000002</v>
      </c>
      <c r="IC46" s="166">
        <v>15.350099999999999</v>
      </c>
      <c r="ID46" s="166">
        <v>15.3316</v>
      </c>
      <c r="IE46" s="166">
        <v>-16.899999999999999</v>
      </c>
      <c r="IF46" s="166">
        <v>-32.9</v>
      </c>
      <c r="IG46" s="166">
        <v>15.8</v>
      </c>
      <c r="IH46" s="166">
        <v>15.7</v>
      </c>
      <c r="II46" s="166">
        <v>-18.506799999999998</v>
      </c>
      <c r="IJ46" s="166">
        <v>-18.632000000000001</v>
      </c>
      <c r="IK46" s="166">
        <v>-72.327500000000001</v>
      </c>
      <c r="IL46" s="166">
        <v>36.331299999999999</v>
      </c>
      <c r="IM46" s="166">
        <v>-304.39499999999998</v>
      </c>
      <c r="IN46" s="166">
        <v>-15.3033</v>
      </c>
      <c r="IO46" s="166">
        <v>-18.435700000000001</v>
      </c>
      <c r="IP46" s="166">
        <v>112.7004</v>
      </c>
      <c r="IQ46" s="166">
        <v>50.341799999999999</v>
      </c>
      <c r="IR46" s="166">
        <v>174.6858</v>
      </c>
      <c r="IS46" s="166">
        <v>58.340400000000002</v>
      </c>
      <c r="IT46" s="166">
        <v>49.6023</v>
      </c>
      <c r="IU46" s="166">
        <v>14.1797</v>
      </c>
      <c r="IV46" s="166">
        <v>16.662700000000001</v>
      </c>
      <c r="IW46" s="166">
        <v>-62.971499999999999</v>
      </c>
      <c r="IX46" s="166">
        <v>257.62720000000002</v>
      </c>
      <c r="IY46" s="166">
        <v>-160.05029999999999</v>
      </c>
      <c r="IZ46" s="166">
        <v>102.31740000000001</v>
      </c>
      <c r="JA46" s="166">
        <v>-89.704999999999998</v>
      </c>
      <c r="JB46" s="166">
        <v>-3.8904000000000001</v>
      </c>
      <c r="JC46" s="166">
        <v>-0.77100000000000002</v>
      </c>
      <c r="JD46" s="166">
        <v>-9.6</v>
      </c>
      <c r="JE46" s="166">
        <v>-2.4569999999999999</v>
      </c>
      <c r="JF46" s="166">
        <v>-2.4620000000000002</v>
      </c>
      <c r="JG46" s="166">
        <v>5.04</v>
      </c>
      <c r="JH46" s="166">
        <v>-2.56</v>
      </c>
      <c r="JI46" s="166">
        <v>-2.9251</v>
      </c>
      <c r="JJ46" s="166">
        <v>-3.3677000000000001</v>
      </c>
      <c r="JK46" s="166">
        <v>0.73399999999999999</v>
      </c>
      <c r="JL46" s="166">
        <v>-4.8630000000000004</v>
      </c>
      <c r="JM46" s="166">
        <v>3.3</v>
      </c>
      <c r="JN46" s="166">
        <v>-0.64900000000000002</v>
      </c>
      <c r="JO46" s="166">
        <v>-2.2330000000000001</v>
      </c>
      <c r="JP46" s="167"/>
      <c r="JQ46" s="167"/>
      <c r="JR46" s="166">
        <v>3.1837</v>
      </c>
      <c r="JS46" s="166">
        <v>3.2562000000000002</v>
      </c>
      <c r="JT46" s="166">
        <v>3.1194000000000002</v>
      </c>
      <c r="JU46" s="167"/>
      <c r="JV46" s="166">
        <v>16.899999999999999</v>
      </c>
      <c r="JW46" s="166">
        <v>7.4057000000000004</v>
      </c>
      <c r="JX46" s="166">
        <v>0.7</v>
      </c>
      <c r="JY46" s="167"/>
      <c r="JZ46" s="166">
        <v>-5.6291000000000002</v>
      </c>
      <c r="KA46" s="167"/>
      <c r="KB46" s="167"/>
      <c r="KC46" s="166">
        <v>-5.1905000000000001</v>
      </c>
      <c r="KD46" s="167"/>
      <c r="KE46" s="166">
        <v>-4.3170000000000002</v>
      </c>
      <c r="KF46" s="166">
        <v>4.6642999999999999</v>
      </c>
      <c r="KG46" s="166">
        <v>-11.7</v>
      </c>
      <c r="KH46" s="166">
        <v>-7.5</v>
      </c>
      <c r="KI46" s="166">
        <v>34.131700000000002</v>
      </c>
      <c r="KJ46" s="166">
        <v>-105.98309999999999</v>
      </c>
    </row>
    <row r="47" spans="1:296" ht="18" customHeight="1" x14ac:dyDescent="0.3">
      <c r="A47" s="162" t="s">
        <v>68</v>
      </c>
      <c r="B47" s="162" t="s">
        <v>947</v>
      </c>
      <c r="C47" s="166">
        <v>0</v>
      </c>
      <c r="D47" s="167"/>
      <c r="E47" s="166">
        <v>3.2869999999999999</v>
      </c>
      <c r="F47" s="166">
        <v>-9.0248000000000008</v>
      </c>
      <c r="G47" s="166">
        <v>10.586399999999999</v>
      </c>
      <c r="H47" s="166">
        <v>11.764900000000001</v>
      </c>
      <c r="I47" s="167"/>
      <c r="J47" s="166">
        <v>20.139500000000002</v>
      </c>
      <c r="K47" s="167"/>
      <c r="L47" s="166">
        <v>22.064699999999998</v>
      </c>
      <c r="M47" s="166">
        <v>9.2616999999999994</v>
      </c>
      <c r="N47" s="166">
        <v>8.9776000000000007</v>
      </c>
      <c r="O47" s="166">
        <v>-22.2</v>
      </c>
      <c r="P47" s="166">
        <v>-35.200000000000003</v>
      </c>
      <c r="Q47" s="166">
        <v>11</v>
      </c>
      <c r="R47" s="166">
        <v>3.3119999999999998</v>
      </c>
      <c r="S47" s="167"/>
      <c r="T47" s="166">
        <v>-1.3703000000000001</v>
      </c>
      <c r="U47" s="166">
        <v>-7.3167</v>
      </c>
      <c r="V47" s="166">
        <v>7.9705000000000004</v>
      </c>
      <c r="W47" s="166">
        <v>7.7241</v>
      </c>
      <c r="X47" s="166">
        <v>13.571300000000001</v>
      </c>
      <c r="Y47" s="166">
        <v>1.1405000000000001</v>
      </c>
      <c r="Z47" s="166">
        <v>-1.6323000000000001</v>
      </c>
      <c r="AA47" s="166">
        <v>2.2404000000000002</v>
      </c>
      <c r="AB47" s="167"/>
      <c r="AC47" s="166">
        <v>-1.1801999999999999</v>
      </c>
      <c r="AD47" s="166">
        <v>-0.42699999999999999</v>
      </c>
      <c r="AE47" s="166">
        <v>-0.42499999999999999</v>
      </c>
      <c r="AF47" s="166">
        <v>1.867</v>
      </c>
      <c r="AG47" s="166">
        <v>0</v>
      </c>
      <c r="AH47" s="166">
        <v>6.6</v>
      </c>
      <c r="AI47" s="166">
        <v>-1.012</v>
      </c>
      <c r="AJ47" s="166">
        <v>0.23899999999999999</v>
      </c>
      <c r="AK47" s="166">
        <v>-14.26</v>
      </c>
      <c r="AL47" s="166">
        <v>-14.21</v>
      </c>
      <c r="AM47" s="167"/>
      <c r="AN47" s="166">
        <v>-11.67</v>
      </c>
      <c r="AO47" s="166">
        <v>-11.7</v>
      </c>
      <c r="AP47" s="166">
        <v>6.5709</v>
      </c>
      <c r="AQ47" s="166">
        <v>2.9754</v>
      </c>
      <c r="AR47" s="166">
        <v>26.5184</v>
      </c>
      <c r="AS47" s="166">
        <v>28.421600000000002</v>
      </c>
      <c r="AT47" s="166">
        <v>-9.3928999999999991</v>
      </c>
      <c r="AU47" s="166">
        <v>-9.6890000000000001</v>
      </c>
      <c r="AV47" s="166">
        <v>-9.4591999999999992</v>
      </c>
      <c r="AW47" s="166">
        <v>2.7608999999999999</v>
      </c>
      <c r="AX47" s="166">
        <v>2.8847</v>
      </c>
      <c r="AY47" s="166">
        <v>-20.046700000000001</v>
      </c>
      <c r="AZ47" s="166">
        <v>-17.481000000000002</v>
      </c>
      <c r="BA47" s="166">
        <v>25.433</v>
      </c>
      <c r="BB47" s="166">
        <v>26.1035</v>
      </c>
      <c r="BC47" s="166">
        <v>74.848799999999997</v>
      </c>
      <c r="BD47" s="166">
        <v>9.9814000000000007</v>
      </c>
      <c r="BE47" s="166">
        <v>-5</v>
      </c>
      <c r="BF47" s="166">
        <v>-4.9000000000000004</v>
      </c>
      <c r="BG47" s="166">
        <v>-24.450399999999998</v>
      </c>
      <c r="BH47" s="166">
        <v>-23.954899999999999</v>
      </c>
      <c r="BI47" s="166">
        <v>-2.3910999999999998</v>
      </c>
      <c r="BJ47" s="167"/>
      <c r="BK47" s="166">
        <v>4.2299999999999997E-2</v>
      </c>
      <c r="BL47" s="166">
        <v>4.3587999999999996</v>
      </c>
      <c r="BM47" s="166">
        <v>2.9131999999999998</v>
      </c>
      <c r="BN47" s="166">
        <v>1.8320000000000001</v>
      </c>
      <c r="BO47" s="166">
        <v>-122.47069999999999</v>
      </c>
      <c r="BP47" s="166">
        <v>112.8879</v>
      </c>
      <c r="BQ47" s="166">
        <v>113.1016</v>
      </c>
      <c r="BR47" s="166">
        <v>-30.9649</v>
      </c>
      <c r="BS47" s="166">
        <v>-55.830100000000002</v>
      </c>
      <c r="BT47" s="167"/>
      <c r="BU47" s="167"/>
      <c r="BV47" s="167"/>
      <c r="BW47" s="166">
        <v>26.356000000000002</v>
      </c>
      <c r="BX47" s="166">
        <v>14.09</v>
      </c>
      <c r="BY47" s="166">
        <v>11.13</v>
      </c>
      <c r="BZ47" s="166">
        <v>-14.33</v>
      </c>
      <c r="CA47" s="166">
        <v>5.43</v>
      </c>
      <c r="CB47" s="166">
        <v>-12.855700000000001</v>
      </c>
      <c r="CC47" s="166">
        <v>-12.7217</v>
      </c>
      <c r="CD47" s="166">
        <v>20.254999999999999</v>
      </c>
      <c r="CE47" s="166">
        <v>18.371300000000002</v>
      </c>
      <c r="CF47" s="166">
        <v>-3.0331000000000001</v>
      </c>
      <c r="CG47" s="166">
        <v>-2.9197000000000002</v>
      </c>
      <c r="CH47" s="166">
        <v>-3.1322000000000001</v>
      </c>
      <c r="CI47" s="166">
        <v>-0.16250000000000001</v>
      </c>
      <c r="CJ47" s="166">
        <v>33.112200000000001</v>
      </c>
      <c r="CK47" s="166">
        <v>-1.5316000000000001</v>
      </c>
      <c r="CL47" s="166">
        <v>-3.258</v>
      </c>
      <c r="CM47" s="166">
        <v>30.5</v>
      </c>
      <c r="CN47" s="166">
        <v>-68.8</v>
      </c>
      <c r="CO47" s="166">
        <v>-3.73</v>
      </c>
      <c r="CP47" s="166">
        <v>32.867899999999999</v>
      </c>
      <c r="CQ47" s="166">
        <v>33.379300000000001</v>
      </c>
      <c r="CR47" s="166">
        <v>31.876300000000001</v>
      </c>
      <c r="CS47" s="166">
        <v>67.667199999999994</v>
      </c>
      <c r="CT47" s="166">
        <v>67.925700000000006</v>
      </c>
      <c r="CU47" s="166">
        <v>-21.8323</v>
      </c>
      <c r="CV47" s="166">
        <v>-59.898499999999999</v>
      </c>
      <c r="CW47" s="166">
        <v>-18.1629</v>
      </c>
      <c r="CX47" s="166">
        <v>4.0625</v>
      </c>
      <c r="CY47" s="166">
        <v>37.92</v>
      </c>
      <c r="CZ47" s="166">
        <v>15.26</v>
      </c>
      <c r="DA47" s="166">
        <v>13.598599999999999</v>
      </c>
      <c r="DB47" s="166">
        <v>12.5031</v>
      </c>
      <c r="DC47" s="166">
        <v>-11.5221</v>
      </c>
      <c r="DD47" s="167"/>
      <c r="DE47" s="166">
        <v>-34.251300000000001</v>
      </c>
      <c r="DF47" s="166">
        <v>-33.715299999999999</v>
      </c>
      <c r="DG47" s="166">
        <v>15.3827</v>
      </c>
      <c r="DH47" s="167"/>
      <c r="DI47" s="167"/>
      <c r="DJ47" s="166">
        <v>-52.8</v>
      </c>
      <c r="DK47" s="166">
        <v>-52.5</v>
      </c>
      <c r="DL47" s="166">
        <v>0.11169999999999999</v>
      </c>
      <c r="DM47" s="166">
        <v>13.2</v>
      </c>
      <c r="DN47" s="166">
        <v>15.34</v>
      </c>
      <c r="DO47" s="166">
        <v>18.12</v>
      </c>
      <c r="DP47" s="166">
        <v>8.0299999999999994</v>
      </c>
      <c r="DQ47" s="166">
        <v>-3.62</v>
      </c>
      <c r="DR47" s="166">
        <v>10.819000000000001</v>
      </c>
      <c r="DS47" s="166">
        <v>-16.881</v>
      </c>
      <c r="DT47" s="166">
        <v>-2.67</v>
      </c>
      <c r="DU47" s="166">
        <v>-2.75</v>
      </c>
      <c r="DV47" s="166">
        <v>20.02</v>
      </c>
      <c r="DW47" s="166">
        <v>12.6</v>
      </c>
      <c r="DX47" s="166">
        <v>-15.309100000000001</v>
      </c>
      <c r="DY47" s="166">
        <v>-8</v>
      </c>
      <c r="DZ47" s="166">
        <v>-31.512499999999999</v>
      </c>
      <c r="EA47" s="166">
        <v>-30.5</v>
      </c>
      <c r="EB47" s="166">
        <v>24.804200000000002</v>
      </c>
      <c r="EC47" s="166">
        <v>3.2254</v>
      </c>
      <c r="ED47" s="166">
        <v>-6.2865000000000002</v>
      </c>
      <c r="EE47" s="166">
        <v>-6.0884999999999998</v>
      </c>
      <c r="EF47" s="166">
        <v>-18.837599999999998</v>
      </c>
      <c r="EG47" s="166">
        <v>-26.595500000000001</v>
      </c>
      <c r="EH47" s="166">
        <v>-12.461</v>
      </c>
      <c r="EI47" s="166">
        <v>-49.392099999999999</v>
      </c>
      <c r="EJ47" s="166">
        <v>-53.909399999999998</v>
      </c>
      <c r="EK47" s="167"/>
      <c r="EL47" s="166">
        <v>-4.6516999999999999</v>
      </c>
      <c r="EM47" s="166">
        <v>-4.2621000000000002</v>
      </c>
      <c r="EN47" s="167"/>
      <c r="EO47" s="166">
        <v>2.4087999999999998</v>
      </c>
      <c r="EP47" s="166">
        <v>2.0901999999999998</v>
      </c>
      <c r="EQ47" s="166">
        <v>-22.532</v>
      </c>
      <c r="ER47" s="166">
        <v>-15.7918</v>
      </c>
      <c r="ES47" s="166">
        <v>-15.4909</v>
      </c>
      <c r="ET47" s="166">
        <v>4.1406000000000001</v>
      </c>
      <c r="EU47" s="167"/>
      <c r="EV47" s="166">
        <v>2.84</v>
      </c>
      <c r="EW47" s="166">
        <v>0</v>
      </c>
      <c r="EX47" s="166">
        <v>4.0011999999999999</v>
      </c>
      <c r="EY47" s="166">
        <v>11.1645</v>
      </c>
      <c r="EZ47" s="166">
        <v>-10.1557</v>
      </c>
      <c r="FA47" s="166">
        <v>-10.2461</v>
      </c>
      <c r="FB47" s="166">
        <v>9.2796000000000003</v>
      </c>
      <c r="FC47" s="166">
        <v>6.9207000000000001</v>
      </c>
      <c r="FD47" s="166">
        <v>-17.558700000000002</v>
      </c>
      <c r="FE47" s="166">
        <v>7.8719000000000001</v>
      </c>
      <c r="FF47" s="167"/>
      <c r="FG47" s="166">
        <v>-1.3526</v>
      </c>
      <c r="FH47" s="166">
        <v>0</v>
      </c>
      <c r="FI47" s="166">
        <v>0</v>
      </c>
      <c r="FJ47" s="167"/>
      <c r="FK47" s="166">
        <v>1.5071000000000001</v>
      </c>
      <c r="FL47" s="166">
        <v>0.83730000000000004</v>
      </c>
      <c r="FM47" s="166">
        <v>-7.0331999999999999</v>
      </c>
      <c r="FN47" s="166">
        <v>12.478199999999999</v>
      </c>
      <c r="FO47" s="166">
        <v>12.542299999999999</v>
      </c>
      <c r="FP47" s="166">
        <v>2.8652000000000002</v>
      </c>
      <c r="FQ47" s="166">
        <v>14.4697</v>
      </c>
      <c r="FR47" s="166">
        <v>17.5259</v>
      </c>
      <c r="FS47" s="166">
        <v>-21.82</v>
      </c>
      <c r="FT47" s="166">
        <v>-1.5193000000000001</v>
      </c>
      <c r="FU47" s="166">
        <v>0.25380000000000003</v>
      </c>
      <c r="FV47" s="166">
        <v>1.1299999999999999</v>
      </c>
      <c r="FW47" s="166">
        <v>4.68</v>
      </c>
      <c r="FX47" s="166">
        <v>-16.7041</v>
      </c>
      <c r="FY47" s="167"/>
      <c r="FZ47" s="166">
        <v>6.4779999999999998</v>
      </c>
      <c r="GA47" s="166">
        <v>2.5999999999999999E-2</v>
      </c>
      <c r="GB47" s="167"/>
      <c r="GC47" s="166">
        <v>27.97</v>
      </c>
      <c r="GD47" s="166">
        <v>-27.948399999999999</v>
      </c>
      <c r="GE47" s="166">
        <v>-20.798300000000001</v>
      </c>
      <c r="GF47" s="166">
        <v>-2.8</v>
      </c>
      <c r="GG47" s="166">
        <v>31.587399999999999</v>
      </c>
      <c r="GH47" s="167"/>
      <c r="GI47" s="166">
        <v>33.771599999999999</v>
      </c>
      <c r="GJ47" s="166">
        <v>-11.5929</v>
      </c>
      <c r="GK47" s="166">
        <v>-12.380100000000001</v>
      </c>
      <c r="GL47" s="166">
        <v>3.8892000000000002</v>
      </c>
      <c r="GM47" s="167"/>
      <c r="GN47" s="167"/>
      <c r="GO47" s="167"/>
      <c r="GP47" s="166">
        <v>39.423000000000002</v>
      </c>
      <c r="GQ47" s="166">
        <v>3.5550000000000002</v>
      </c>
      <c r="GR47" s="166">
        <v>-21.071100000000001</v>
      </c>
      <c r="GS47" s="166">
        <v>5.2847999999999997</v>
      </c>
      <c r="GT47" s="166">
        <v>5.9077999999999999</v>
      </c>
      <c r="GU47" s="166">
        <v>158.23009999999999</v>
      </c>
      <c r="GV47" s="166">
        <v>1.0738000000000001</v>
      </c>
      <c r="GW47" s="166">
        <v>-8.3917999999999999</v>
      </c>
      <c r="GX47" s="166">
        <v>-10.837400000000001</v>
      </c>
      <c r="GY47" s="166">
        <v>2.3475000000000001</v>
      </c>
      <c r="GZ47" s="166">
        <v>9.8679000000000006</v>
      </c>
      <c r="HA47" s="166">
        <v>10.1273</v>
      </c>
      <c r="HB47" s="166">
        <v>2.1480999999999999</v>
      </c>
      <c r="HC47" s="166">
        <v>-7.3483000000000001</v>
      </c>
      <c r="HD47" s="166">
        <v>-5.5557999999999996</v>
      </c>
      <c r="HE47" s="166">
        <v>-5.45</v>
      </c>
      <c r="HF47" s="166">
        <v>8.8376999999999999</v>
      </c>
      <c r="HG47" s="166">
        <v>56.156500000000001</v>
      </c>
      <c r="HH47" s="166">
        <v>16.1188</v>
      </c>
      <c r="HI47" s="166">
        <v>48.375599999999999</v>
      </c>
      <c r="HJ47" s="166">
        <v>11.348599999999999</v>
      </c>
      <c r="HK47" s="166">
        <v>11.011799999999999</v>
      </c>
      <c r="HL47" s="167"/>
      <c r="HM47" s="166">
        <v>-14.4048</v>
      </c>
      <c r="HN47" s="166">
        <v>-10.5611</v>
      </c>
      <c r="HO47" s="166">
        <v>-11.446199999999999</v>
      </c>
      <c r="HP47" s="167"/>
      <c r="HQ47" s="167"/>
      <c r="HR47" s="166">
        <v>-34.304000000000002</v>
      </c>
      <c r="HS47" s="166">
        <v>-34.012799999999999</v>
      </c>
      <c r="HT47" s="166">
        <v>-14.169600000000001</v>
      </c>
      <c r="HU47" s="166">
        <v>-14.132300000000001</v>
      </c>
      <c r="HV47" s="166">
        <v>6.7</v>
      </c>
      <c r="HW47" s="166">
        <v>6.87</v>
      </c>
      <c r="HX47" s="166">
        <v>-31.8</v>
      </c>
      <c r="HY47" s="166">
        <v>-31.3</v>
      </c>
      <c r="HZ47" s="166">
        <v>3.5700000000000003E-2</v>
      </c>
      <c r="IA47" s="166">
        <v>-2.56</v>
      </c>
      <c r="IB47" s="166">
        <v>55.549399999999999</v>
      </c>
      <c r="IC47" s="166">
        <v>16.710100000000001</v>
      </c>
      <c r="ID47" s="166">
        <v>16.901399999999999</v>
      </c>
      <c r="IE47" s="166">
        <v>-17.399999999999999</v>
      </c>
      <c r="IF47" s="166">
        <v>-31.2</v>
      </c>
      <c r="IG47" s="166">
        <v>18.8</v>
      </c>
      <c r="IH47" s="166">
        <v>18.3</v>
      </c>
      <c r="II47" s="166">
        <v>-18.7027</v>
      </c>
      <c r="IJ47" s="166">
        <v>-18.672699999999999</v>
      </c>
      <c r="IK47" s="166">
        <v>-74.311499999999995</v>
      </c>
      <c r="IL47" s="166">
        <v>31.7926</v>
      </c>
      <c r="IM47" s="166">
        <v>-306.38580000000002</v>
      </c>
      <c r="IN47" s="166">
        <v>-16.484200000000001</v>
      </c>
      <c r="IO47" s="166">
        <v>-21.3964</v>
      </c>
      <c r="IP47" s="166">
        <v>111.41030000000001</v>
      </c>
      <c r="IQ47" s="166">
        <v>54.8551</v>
      </c>
      <c r="IR47" s="166">
        <v>170.86189999999999</v>
      </c>
      <c r="IS47" s="166">
        <v>55.429299999999998</v>
      </c>
      <c r="IT47" s="166">
        <v>45.351799999999997</v>
      </c>
      <c r="IU47" s="166">
        <v>18.042200000000001</v>
      </c>
      <c r="IV47" s="166">
        <v>16.6844</v>
      </c>
      <c r="IW47" s="166">
        <v>-59.708300000000001</v>
      </c>
      <c r="IX47" s="166">
        <v>252.06399999999999</v>
      </c>
      <c r="IY47" s="166">
        <v>-160.9051</v>
      </c>
      <c r="IZ47" s="166">
        <v>96.408699999999996</v>
      </c>
      <c r="JA47" s="166">
        <v>-79.251400000000004</v>
      </c>
      <c r="JB47" s="166">
        <v>-3.8416000000000001</v>
      </c>
      <c r="JC47" s="166">
        <v>-0.77</v>
      </c>
      <c r="JD47" s="166">
        <v>-9.84</v>
      </c>
      <c r="JE47" s="166">
        <v>-2.4089999999999998</v>
      </c>
      <c r="JF47" s="166">
        <v>-2.4140000000000001</v>
      </c>
      <c r="JG47" s="166">
        <v>5.2</v>
      </c>
      <c r="JH47" s="166">
        <v>-2.8</v>
      </c>
      <c r="JI47" s="166">
        <v>-3.1943000000000001</v>
      </c>
      <c r="JJ47" s="166">
        <v>-3.2791999999999999</v>
      </c>
      <c r="JK47" s="166">
        <v>0.91100000000000003</v>
      </c>
      <c r="JL47" s="166">
        <v>-4.4236000000000004</v>
      </c>
      <c r="JM47" s="166">
        <v>2.4</v>
      </c>
      <c r="JN47" s="166">
        <v>-0.13900000000000001</v>
      </c>
      <c r="JO47" s="166">
        <v>-1.748</v>
      </c>
      <c r="JP47" s="167"/>
      <c r="JQ47" s="167"/>
      <c r="JR47" s="166">
        <v>4.6647999999999996</v>
      </c>
      <c r="JS47" s="166">
        <v>4.3685999999999998</v>
      </c>
      <c r="JT47" s="166">
        <v>4.0198999999999998</v>
      </c>
      <c r="JU47" s="167"/>
      <c r="JV47" s="166">
        <v>14.1</v>
      </c>
      <c r="JW47" s="166">
        <v>5.5438999999999998</v>
      </c>
      <c r="JX47" s="166">
        <v>0.77</v>
      </c>
      <c r="JY47" s="167"/>
      <c r="JZ47" s="166">
        <v>-5.0018000000000002</v>
      </c>
      <c r="KA47" s="167"/>
      <c r="KB47" s="167"/>
      <c r="KC47" s="166">
        <v>-5.2447999999999997</v>
      </c>
      <c r="KD47" s="167"/>
      <c r="KE47" s="166">
        <v>-5.2011000000000003</v>
      </c>
      <c r="KF47" s="166">
        <v>4.8689999999999998</v>
      </c>
      <c r="KG47" s="166">
        <v>-9</v>
      </c>
      <c r="KH47" s="166">
        <v>-9.1999999999999993</v>
      </c>
      <c r="KI47" s="166">
        <v>40.282299999999999</v>
      </c>
      <c r="KJ47" s="166">
        <v>-114.1703</v>
      </c>
    </row>
    <row r="48" spans="1:296" ht="18" customHeight="1" x14ac:dyDescent="0.3">
      <c r="A48" s="162" t="s">
        <v>68</v>
      </c>
      <c r="B48" s="162" t="s">
        <v>948</v>
      </c>
      <c r="C48" s="169">
        <v>0</v>
      </c>
      <c r="D48" s="170"/>
      <c r="E48" s="169">
        <v>3.2179000000000002</v>
      </c>
      <c r="F48" s="169">
        <v>-8.9237000000000002</v>
      </c>
      <c r="G48" s="169">
        <v>11.6349</v>
      </c>
      <c r="H48" s="169">
        <v>11.3377</v>
      </c>
      <c r="I48" s="170"/>
      <c r="J48" s="169">
        <v>19.731400000000001</v>
      </c>
      <c r="K48" s="170"/>
      <c r="L48" s="169">
        <v>21.139700000000001</v>
      </c>
      <c r="M48" s="169">
        <v>8.8887</v>
      </c>
      <c r="N48" s="169">
        <v>8.4234000000000009</v>
      </c>
      <c r="O48" s="169">
        <v>-22.2</v>
      </c>
      <c r="P48" s="169">
        <v>-30.8</v>
      </c>
      <c r="Q48" s="169">
        <v>6.6</v>
      </c>
      <c r="R48" s="169">
        <v>2.484</v>
      </c>
      <c r="S48" s="169">
        <v>-19.8</v>
      </c>
      <c r="T48" s="169">
        <v>-1.2774000000000001</v>
      </c>
      <c r="U48" s="169">
        <v>-7.1402000000000001</v>
      </c>
      <c r="V48" s="169">
        <v>7.6214000000000004</v>
      </c>
      <c r="W48" s="169">
        <v>7.3423999999999996</v>
      </c>
      <c r="X48" s="169">
        <v>12.9831</v>
      </c>
      <c r="Y48" s="169">
        <v>1.3596999999999999</v>
      </c>
      <c r="Z48" s="169">
        <v>-1.6504000000000001</v>
      </c>
      <c r="AA48" s="169">
        <v>2.2189000000000001</v>
      </c>
      <c r="AB48" s="170"/>
      <c r="AC48" s="169">
        <v>-1.1231</v>
      </c>
      <c r="AD48" s="169">
        <v>-0.42599999999999999</v>
      </c>
      <c r="AE48" s="169">
        <v>-0.41099999999999998</v>
      </c>
      <c r="AF48" s="169">
        <v>1.8939999999999999</v>
      </c>
      <c r="AG48" s="169">
        <v>0</v>
      </c>
      <c r="AH48" s="169">
        <v>-2.2000000000000002</v>
      </c>
      <c r="AI48" s="169">
        <v>-0.98</v>
      </c>
      <c r="AJ48" s="169">
        <v>0.23899999999999999</v>
      </c>
      <c r="AK48" s="169">
        <v>-14.38</v>
      </c>
      <c r="AL48" s="169">
        <v>-14.41</v>
      </c>
      <c r="AM48" s="170"/>
      <c r="AN48" s="169">
        <v>-11.62</v>
      </c>
      <c r="AO48" s="169">
        <v>-11.58</v>
      </c>
      <c r="AP48" s="169">
        <v>8.11</v>
      </c>
      <c r="AQ48" s="169">
        <v>2.9944999999999999</v>
      </c>
      <c r="AR48" s="169">
        <v>24.732399999999998</v>
      </c>
      <c r="AS48" s="169">
        <v>27.003599999999999</v>
      </c>
      <c r="AT48" s="169">
        <v>-8.9957999999999991</v>
      </c>
      <c r="AU48" s="169">
        <v>-10.239599999999999</v>
      </c>
      <c r="AV48" s="169">
        <v>-10.0809</v>
      </c>
      <c r="AW48" s="169">
        <v>3.2946</v>
      </c>
      <c r="AX48" s="169">
        <v>3.1867000000000001</v>
      </c>
      <c r="AY48" s="169">
        <v>-20.643699999999999</v>
      </c>
      <c r="AZ48" s="169">
        <v>-18.524699999999999</v>
      </c>
      <c r="BA48" s="169">
        <v>27.026900000000001</v>
      </c>
      <c r="BB48" s="169">
        <v>27.5108</v>
      </c>
      <c r="BC48" s="169">
        <v>74.751800000000003</v>
      </c>
      <c r="BD48" s="169">
        <v>5.0077999999999996</v>
      </c>
      <c r="BE48" s="169">
        <v>-4.5999999999999996</v>
      </c>
      <c r="BF48" s="169">
        <v>-4.5999999999999996</v>
      </c>
      <c r="BG48" s="169">
        <v>-24.005299999999998</v>
      </c>
      <c r="BH48" s="169">
        <v>-23.702200000000001</v>
      </c>
      <c r="BI48" s="169">
        <v>-2.6375000000000002</v>
      </c>
      <c r="BJ48" s="170"/>
      <c r="BK48" s="169">
        <v>0.91120000000000001</v>
      </c>
      <c r="BL48" s="169">
        <v>3.9798</v>
      </c>
      <c r="BM48" s="169">
        <v>1.5764</v>
      </c>
      <c r="BN48" s="169">
        <v>1.1397999999999999</v>
      </c>
      <c r="BO48" s="169">
        <v>-127.9641</v>
      </c>
      <c r="BP48" s="169">
        <v>116.0924</v>
      </c>
      <c r="BQ48" s="169">
        <v>116.8248</v>
      </c>
      <c r="BR48" s="169">
        <v>-29.601500000000001</v>
      </c>
      <c r="BS48" s="169">
        <v>-57.295499999999997</v>
      </c>
      <c r="BT48" s="170"/>
      <c r="BU48" s="170"/>
      <c r="BV48" s="170"/>
      <c r="BW48" s="170"/>
      <c r="BX48" s="169">
        <v>13.68</v>
      </c>
      <c r="BY48" s="169">
        <v>10.77</v>
      </c>
      <c r="BZ48" s="169">
        <v>-15.01</v>
      </c>
      <c r="CA48" s="169">
        <v>4.26</v>
      </c>
      <c r="CB48" s="169">
        <v>-12.7217</v>
      </c>
      <c r="CC48" s="169">
        <v>-12.453799999999999</v>
      </c>
      <c r="CD48" s="169">
        <v>19.969799999999999</v>
      </c>
      <c r="CE48" s="169">
        <v>18.418500000000002</v>
      </c>
      <c r="CF48" s="169">
        <v>-2.2873999999999999</v>
      </c>
      <c r="CG48" s="169">
        <v>-6.7774999999999999</v>
      </c>
      <c r="CH48" s="169">
        <v>-6.8426999999999998</v>
      </c>
      <c r="CI48" s="169">
        <v>0.79139999999999999</v>
      </c>
      <c r="CJ48" s="169">
        <v>30.276800000000001</v>
      </c>
      <c r="CK48" s="169">
        <v>1.5316000000000001</v>
      </c>
      <c r="CL48" s="169">
        <v>-3.3820000000000001</v>
      </c>
      <c r="CM48" s="169">
        <v>22.6</v>
      </c>
      <c r="CN48" s="169">
        <v>-61</v>
      </c>
      <c r="CO48" s="169">
        <v>-3.52</v>
      </c>
      <c r="CP48" s="169">
        <v>29.270600000000002</v>
      </c>
      <c r="CQ48" s="169">
        <v>29.2212</v>
      </c>
      <c r="CR48" s="169">
        <v>27.8749</v>
      </c>
      <c r="CS48" s="169">
        <v>72.468500000000006</v>
      </c>
      <c r="CT48" s="169">
        <v>72.821799999999996</v>
      </c>
      <c r="CU48" s="169">
        <v>-23.2989</v>
      </c>
      <c r="CV48" s="169">
        <v>-62.161099999999998</v>
      </c>
      <c r="CW48" s="169">
        <v>-20.3127</v>
      </c>
      <c r="CX48" s="169">
        <v>3.8794</v>
      </c>
      <c r="CY48" s="169">
        <v>36.93</v>
      </c>
      <c r="CZ48" s="169">
        <v>14.72</v>
      </c>
      <c r="DA48" s="169">
        <v>12.661099999999999</v>
      </c>
      <c r="DB48" s="169">
        <v>11.5265</v>
      </c>
      <c r="DC48" s="169">
        <v>-10.8308</v>
      </c>
      <c r="DD48" s="170"/>
      <c r="DE48" s="169">
        <v>-31.6267</v>
      </c>
      <c r="DF48" s="169">
        <v>-31.696400000000001</v>
      </c>
      <c r="DG48" s="169">
        <v>16.523</v>
      </c>
      <c r="DH48" s="170"/>
      <c r="DI48" s="170"/>
      <c r="DJ48" s="169">
        <v>-52.8</v>
      </c>
      <c r="DK48" s="169">
        <v>-52.6</v>
      </c>
      <c r="DL48" s="169">
        <v>0.12509999999999999</v>
      </c>
      <c r="DM48" s="169">
        <v>12.3</v>
      </c>
      <c r="DN48" s="169">
        <v>15.22</v>
      </c>
      <c r="DO48" s="169">
        <v>16.8</v>
      </c>
      <c r="DP48" s="169">
        <v>7.28</v>
      </c>
      <c r="DQ48" s="169">
        <v>-3.6</v>
      </c>
      <c r="DR48" s="169">
        <v>10.85</v>
      </c>
      <c r="DS48" s="169">
        <v>-16.695900000000002</v>
      </c>
      <c r="DT48" s="169">
        <v>-1.17</v>
      </c>
      <c r="DU48" s="169">
        <v>-1.18</v>
      </c>
      <c r="DV48" s="169">
        <v>14.08</v>
      </c>
      <c r="DW48" s="169">
        <v>12.31</v>
      </c>
      <c r="DX48" s="169">
        <v>-15.5273</v>
      </c>
      <c r="DY48" s="169">
        <v>-8.2090999999999994</v>
      </c>
      <c r="DZ48" s="169">
        <v>-31.612300000000001</v>
      </c>
      <c r="EA48" s="169">
        <v>-30.063600000000001</v>
      </c>
      <c r="EB48" s="169">
        <v>24.1023</v>
      </c>
      <c r="EC48" s="169">
        <v>1.8991</v>
      </c>
      <c r="ED48" s="169">
        <v>-7.8761999999999999</v>
      </c>
      <c r="EE48" s="169">
        <v>-7.7180999999999997</v>
      </c>
      <c r="EF48" s="169">
        <v>-18.131900000000002</v>
      </c>
      <c r="EG48" s="169">
        <v>-25.173100000000002</v>
      </c>
      <c r="EH48" s="169">
        <v>-12.420999999999999</v>
      </c>
      <c r="EI48" s="169">
        <v>-49.945799999999998</v>
      </c>
      <c r="EJ48" s="169">
        <v>-55.991799999999998</v>
      </c>
      <c r="EK48" s="170"/>
      <c r="EL48" s="169">
        <v>-4.9798999999999998</v>
      </c>
      <c r="EM48" s="169">
        <v>-4.6821999999999999</v>
      </c>
      <c r="EN48" s="170"/>
      <c r="EO48" s="169">
        <v>1.6237999999999999</v>
      </c>
      <c r="EP48" s="169">
        <v>1.2519</v>
      </c>
      <c r="EQ48" s="169">
        <v>-22.532</v>
      </c>
      <c r="ER48" s="169">
        <v>-16.000599999999999</v>
      </c>
      <c r="ES48" s="169">
        <v>-15.6013</v>
      </c>
      <c r="ET48" s="169">
        <v>3.1360000000000001</v>
      </c>
      <c r="EU48" s="170"/>
      <c r="EV48" s="169">
        <v>2.77</v>
      </c>
      <c r="EW48" s="169">
        <v>0</v>
      </c>
      <c r="EX48" s="169">
        <v>3.7749000000000001</v>
      </c>
      <c r="EY48" s="169">
        <v>10.1348</v>
      </c>
      <c r="EZ48" s="169">
        <v>-10.1533</v>
      </c>
      <c r="FA48" s="169">
        <v>-10.391500000000001</v>
      </c>
      <c r="FB48" s="169">
        <v>9.2825000000000006</v>
      </c>
      <c r="FC48" s="169">
        <v>5.6802000000000001</v>
      </c>
      <c r="FD48" s="169">
        <v>-17.958200000000001</v>
      </c>
      <c r="FE48" s="169">
        <v>7.8875000000000002</v>
      </c>
      <c r="FF48" s="170"/>
      <c r="FG48" s="169">
        <v>-1.2415</v>
      </c>
      <c r="FH48" s="170"/>
      <c r="FI48" s="170"/>
      <c r="FJ48" s="170"/>
      <c r="FK48" s="169">
        <v>1.5071000000000001</v>
      </c>
      <c r="FL48" s="169">
        <v>1.1721999999999999</v>
      </c>
      <c r="FM48" s="169">
        <v>-6.1959</v>
      </c>
      <c r="FN48" s="169">
        <v>12.234400000000001</v>
      </c>
      <c r="FO48" s="169">
        <v>12.9236</v>
      </c>
      <c r="FP48" s="169">
        <v>3.0926</v>
      </c>
      <c r="FQ48" s="169">
        <v>14.053800000000001</v>
      </c>
      <c r="FR48" s="169">
        <v>15.851100000000001</v>
      </c>
      <c r="FS48" s="169">
        <v>-21.98</v>
      </c>
      <c r="FT48" s="169">
        <v>-2.0118999999999998</v>
      </c>
      <c r="FU48" s="169">
        <v>0.28860000000000002</v>
      </c>
      <c r="FV48" s="169">
        <v>0.87</v>
      </c>
      <c r="FW48" s="169">
        <v>4.66</v>
      </c>
      <c r="FX48" s="169">
        <v>-15.033300000000001</v>
      </c>
      <c r="FY48" s="169">
        <v>0</v>
      </c>
      <c r="FZ48" s="169">
        <v>6.4749999999999996</v>
      </c>
      <c r="GA48" s="169">
        <v>0.21099999999999999</v>
      </c>
      <c r="GB48" s="170"/>
      <c r="GC48" s="169">
        <v>27.98</v>
      </c>
      <c r="GD48" s="169">
        <v>-27.843599999999999</v>
      </c>
      <c r="GE48" s="169">
        <v>-20.618300000000001</v>
      </c>
      <c r="GF48" s="169">
        <v>-2.77</v>
      </c>
      <c r="GG48" s="169">
        <v>30.8748</v>
      </c>
      <c r="GH48" s="170"/>
      <c r="GI48" s="169">
        <v>31.6844</v>
      </c>
      <c r="GJ48" s="169">
        <v>-12.029</v>
      </c>
      <c r="GK48" s="169">
        <v>-12.6989</v>
      </c>
      <c r="GL48" s="169">
        <v>3.7341000000000002</v>
      </c>
      <c r="GM48" s="170"/>
      <c r="GN48" s="170"/>
      <c r="GO48" s="169">
        <v>-14.0847</v>
      </c>
      <c r="GP48" s="169">
        <v>63.894799999999996</v>
      </c>
      <c r="GQ48" s="169">
        <v>3.3527</v>
      </c>
      <c r="GR48" s="169">
        <v>-21.169699999999999</v>
      </c>
      <c r="GS48" s="169">
        <v>6.5236000000000001</v>
      </c>
      <c r="GT48" s="169">
        <v>6.4768999999999997</v>
      </c>
      <c r="GU48" s="169">
        <v>155.7841</v>
      </c>
      <c r="GV48" s="169">
        <v>0.61209999999999998</v>
      </c>
      <c r="GW48" s="169">
        <v>-5.7042999999999999</v>
      </c>
      <c r="GX48" s="169">
        <v>-11.9922</v>
      </c>
      <c r="GY48" s="169">
        <v>0.95960000000000001</v>
      </c>
      <c r="GZ48" s="169">
        <v>9.6774000000000004</v>
      </c>
      <c r="HA48" s="169">
        <v>9.9295000000000009</v>
      </c>
      <c r="HB48" s="169">
        <v>0.36249999999999999</v>
      </c>
      <c r="HC48" s="169">
        <v>-7.8958000000000004</v>
      </c>
      <c r="HD48" s="169">
        <v>-8.0084</v>
      </c>
      <c r="HE48" s="169">
        <v>-5.03</v>
      </c>
      <c r="HF48" s="169">
        <v>7.5479000000000003</v>
      </c>
      <c r="HG48" s="169">
        <v>58.572400000000002</v>
      </c>
      <c r="HH48" s="169">
        <v>14.831099999999999</v>
      </c>
      <c r="HI48" s="169">
        <v>47.106299999999997</v>
      </c>
      <c r="HJ48" s="169">
        <v>10.759600000000001</v>
      </c>
      <c r="HK48" s="169">
        <v>11.916</v>
      </c>
      <c r="HL48" s="170"/>
      <c r="HM48" s="169">
        <v>-14.822800000000001</v>
      </c>
      <c r="HN48" s="169">
        <v>0</v>
      </c>
      <c r="HO48" s="169">
        <v>-11.824299999999999</v>
      </c>
      <c r="HP48" s="170"/>
      <c r="HQ48" s="170"/>
      <c r="HR48" s="169">
        <v>-36.3474</v>
      </c>
      <c r="HS48" s="169">
        <v>-35.770699999999998</v>
      </c>
      <c r="HT48" s="169">
        <v>-14.6221</v>
      </c>
      <c r="HU48" s="169">
        <v>-14.0831</v>
      </c>
      <c r="HV48" s="169">
        <v>7.01</v>
      </c>
      <c r="HW48" s="169">
        <v>7.15</v>
      </c>
      <c r="HX48" s="169">
        <v>-30.7</v>
      </c>
      <c r="HY48" s="169">
        <v>-30.8</v>
      </c>
      <c r="HZ48" s="169">
        <v>0.21149999999999999</v>
      </c>
      <c r="IA48" s="169">
        <v>-3.12</v>
      </c>
      <c r="IB48" s="169">
        <v>57.497300000000003</v>
      </c>
      <c r="IC48" s="169">
        <v>14.755100000000001</v>
      </c>
      <c r="ID48" s="169">
        <v>14.6647</v>
      </c>
      <c r="IE48" s="169">
        <v>-18.600000000000001</v>
      </c>
      <c r="IF48" s="169">
        <v>-31.1</v>
      </c>
      <c r="IG48" s="169">
        <v>19.3</v>
      </c>
      <c r="IH48" s="169">
        <v>18.7</v>
      </c>
      <c r="II48" s="170"/>
      <c r="IJ48" s="170"/>
      <c r="IK48" s="169">
        <v>-74.681299999999993</v>
      </c>
      <c r="IL48" s="169">
        <v>32.156399999999998</v>
      </c>
      <c r="IM48" s="169">
        <v>-307.99450000000002</v>
      </c>
      <c r="IN48" s="169">
        <v>-18.282</v>
      </c>
      <c r="IO48" s="169">
        <v>-21.323499999999999</v>
      </c>
      <c r="IP48" s="169">
        <v>111.5925</v>
      </c>
      <c r="IQ48" s="169">
        <v>52.8626</v>
      </c>
      <c r="IR48" s="169">
        <v>174.02809999999999</v>
      </c>
      <c r="IS48" s="169">
        <v>59.227899999999998</v>
      </c>
      <c r="IT48" s="169">
        <v>48.270299999999999</v>
      </c>
      <c r="IU48" s="169">
        <v>19.8645</v>
      </c>
      <c r="IV48" s="169">
        <v>19.557099999999998</v>
      </c>
      <c r="IW48" s="169">
        <v>-64.578199999999995</v>
      </c>
      <c r="IX48" s="169">
        <v>250.36089999999999</v>
      </c>
      <c r="IY48" s="169">
        <v>-164.25</v>
      </c>
      <c r="IZ48" s="169">
        <v>91.932400000000001</v>
      </c>
      <c r="JA48" s="169">
        <v>-78.410899999999998</v>
      </c>
      <c r="JB48" s="169">
        <v>-3.3729</v>
      </c>
      <c r="JC48" s="169">
        <v>-0.80500000000000005</v>
      </c>
      <c r="JD48" s="169">
        <v>-9.1999999999999993</v>
      </c>
      <c r="JE48" s="169">
        <v>-2.383</v>
      </c>
      <c r="JF48" s="169">
        <v>-2.3860000000000001</v>
      </c>
      <c r="JG48" s="169">
        <v>4.88</v>
      </c>
      <c r="JH48" s="169">
        <v>-2.96</v>
      </c>
      <c r="JI48" s="169">
        <v>-3.0842000000000001</v>
      </c>
      <c r="JJ48" s="169">
        <v>-3.2791999999999999</v>
      </c>
      <c r="JK48" s="169">
        <v>0.70340000000000003</v>
      </c>
      <c r="JL48" s="169">
        <v>-4.4236000000000004</v>
      </c>
      <c r="JM48" s="169">
        <v>2.7</v>
      </c>
      <c r="JN48" s="169">
        <v>0.215</v>
      </c>
      <c r="JO48" s="169">
        <v>-0.47</v>
      </c>
      <c r="JP48" s="170"/>
      <c r="JQ48" s="170"/>
      <c r="JR48" s="169">
        <v>3.5051999999999999</v>
      </c>
      <c r="JS48" s="169">
        <v>3.5392000000000001</v>
      </c>
      <c r="JT48" s="169">
        <v>4.0507</v>
      </c>
      <c r="JU48" s="170"/>
      <c r="JV48" s="169">
        <v>14</v>
      </c>
      <c r="JW48" s="169">
        <v>5.9150999999999998</v>
      </c>
      <c r="JX48" s="169">
        <v>0.7</v>
      </c>
      <c r="JY48" s="170"/>
      <c r="JZ48" s="169">
        <v>-5.3727999999999998</v>
      </c>
      <c r="KA48" s="170"/>
      <c r="KB48" s="170"/>
      <c r="KC48" s="169">
        <v>-5.2885999999999997</v>
      </c>
      <c r="KD48" s="170"/>
      <c r="KE48" s="169">
        <v>-5.3300999999999998</v>
      </c>
      <c r="KF48" s="169">
        <v>5.2355</v>
      </c>
      <c r="KG48" s="169">
        <v>-8.4</v>
      </c>
      <c r="KH48" s="169">
        <v>-9.9</v>
      </c>
      <c r="KI48" s="169">
        <v>40.6404</v>
      </c>
      <c r="KJ48" s="169">
        <v>-111.6169</v>
      </c>
    </row>
    <row r="49" spans="1:296" ht="18" customHeight="1" x14ac:dyDescent="0.3">
      <c r="A49" s="162" t="s">
        <v>68</v>
      </c>
      <c r="B49" s="162" t="s">
        <v>949</v>
      </c>
      <c r="C49" s="163">
        <v>0</v>
      </c>
      <c r="D49" s="164"/>
      <c r="E49" s="163">
        <v>3.3193000000000001</v>
      </c>
      <c r="F49" s="163">
        <v>-8.9835999999999991</v>
      </c>
      <c r="G49" s="163">
        <v>11.6028</v>
      </c>
      <c r="H49" s="163">
        <v>10.9085</v>
      </c>
      <c r="I49" s="164"/>
      <c r="J49" s="163">
        <v>18.985600000000002</v>
      </c>
      <c r="K49" s="164"/>
      <c r="L49" s="163">
        <v>20.5138</v>
      </c>
      <c r="M49" s="163">
        <v>8.4246999999999996</v>
      </c>
      <c r="N49" s="163">
        <v>8.3043999999999993</v>
      </c>
      <c r="O49" s="163">
        <v>-22.2</v>
      </c>
      <c r="P49" s="163">
        <v>-28.6</v>
      </c>
      <c r="Q49" s="163">
        <v>4.4000000000000004</v>
      </c>
      <c r="R49" s="163">
        <v>2.484</v>
      </c>
      <c r="S49" s="163">
        <v>-17.600000000000001</v>
      </c>
      <c r="T49" s="163">
        <v>-1.2483</v>
      </c>
      <c r="U49" s="163">
        <v>-7.9204999999999997</v>
      </c>
      <c r="V49" s="163">
        <v>6.7977999999999996</v>
      </c>
      <c r="W49" s="163">
        <v>6.64</v>
      </c>
      <c r="X49" s="163">
        <v>11.931900000000001</v>
      </c>
      <c r="Y49" s="163">
        <v>1.2864</v>
      </c>
      <c r="Z49" s="163">
        <v>-1.6571</v>
      </c>
      <c r="AA49" s="163">
        <v>2.2641</v>
      </c>
      <c r="AB49" s="164"/>
      <c r="AC49" s="163">
        <v>-1.2107000000000001</v>
      </c>
      <c r="AD49" s="163">
        <v>-0.39</v>
      </c>
      <c r="AE49" s="163">
        <v>-0.35899999999999999</v>
      </c>
      <c r="AF49" s="163">
        <v>1.998</v>
      </c>
      <c r="AG49" s="163">
        <v>0</v>
      </c>
      <c r="AH49" s="163">
        <v>-4.4000000000000004</v>
      </c>
      <c r="AI49" s="163">
        <v>-1.1990000000000001</v>
      </c>
      <c r="AJ49" s="163">
        <v>0.254</v>
      </c>
      <c r="AK49" s="163">
        <v>-13.53</v>
      </c>
      <c r="AL49" s="163">
        <v>-13.53</v>
      </c>
      <c r="AM49" s="164"/>
      <c r="AN49" s="163">
        <v>-12.1</v>
      </c>
      <c r="AO49" s="163">
        <v>-12.2</v>
      </c>
      <c r="AP49" s="163">
        <v>8.8848000000000003</v>
      </c>
      <c r="AQ49" s="163">
        <v>3.6655000000000002</v>
      </c>
      <c r="AR49" s="163">
        <v>24.757000000000001</v>
      </c>
      <c r="AS49" s="163">
        <v>26.877099999999999</v>
      </c>
      <c r="AT49" s="163">
        <v>-10.9628</v>
      </c>
      <c r="AU49" s="163">
        <v>-11.182499999999999</v>
      </c>
      <c r="AV49" s="163">
        <v>-12.971299999999999</v>
      </c>
      <c r="AW49" s="163">
        <v>26.790099999999999</v>
      </c>
      <c r="AX49" s="163">
        <v>18.536300000000001</v>
      </c>
      <c r="AY49" s="163">
        <v>-26.1096</v>
      </c>
      <c r="AZ49" s="163">
        <v>-21.243099999999998</v>
      </c>
      <c r="BA49" s="163">
        <v>43.893900000000002</v>
      </c>
      <c r="BB49" s="163">
        <v>37.608600000000003</v>
      </c>
      <c r="BC49" s="163">
        <v>77.764399999999995</v>
      </c>
      <c r="BD49" s="163">
        <v>3.9683000000000002</v>
      </c>
      <c r="BE49" s="163">
        <v>-4.7</v>
      </c>
      <c r="BF49" s="163">
        <v>-4.5999999999999996</v>
      </c>
      <c r="BG49" s="163">
        <v>-21.454000000000001</v>
      </c>
      <c r="BH49" s="163">
        <v>-22.956099999999999</v>
      </c>
      <c r="BI49" s="163">
        <v>-2.2509000000000001</v>
      </c>
      <c r="BJ49" s="164"/>
      <c r="BK49" s="163">
        <v>1.3002</v>
      </c>
      <c r="BL49" s="163">
        <v>3.7894999999999999</v>
      </c>
      <c r="BM49" s="163">
        <v>2.0427</v>
      </c>
      <c r="BN49" s="163">
        <v>1.0653999999999999</v>
      </c>
      <c r="BO49" s="163">
        <v>-114.6275</v>
      </c>
      <c r="BP49" s="163">
        <v>117.3436</v>
      </c>
      <c r="BQ49" s="163">
        <v>116.7333</v>
      </c>
      <c r="BR49" s="163">
        <v>-39.5152</v>
      </c>
      <c r="BS49" s="163">
        <v>-53.840299999999999</v>
      </c>
      <c r="BT49" s="164"/>
      <c r="BU49" s="164"/>
      <c r="BV49" s="164"/>
      <c r="BW49" s="163">
        <v>25.298200000000001</v>
      </c>
      <c r="BX49" s="163">
        <v>12.98</v>
      </c>
      <c r="BY49" s="163">
        <v>10.41</v>
      </c>
      <c r="BZ49" s="163">
        <v>-15.26</v>
      </c>
      <c r="CA49" s="163">
        <v>3.83</v>
      </c>
      <c r="CB49" s="163">
        <v>-12.7217</v>
      </c>
      <c r="CC49" s="163">
        <v>-12.319900000000001</v>
      </c>
      <c r="CD49" s="163">
        <v>19.351900000000001</v>
      </c>
      <c r="CE49" s="163">
        <v>17.537800000000001</v>
      </c>
      <c r="CF49" s="163">
        <v>-3.2616999999999998</v>
      </c>
      <c r="CG49" s="163">
        <v>-7.3886000000000003</v>
      </c>
      <c r="CH49" s="163">
        <v>-7.4945000000000004</v>
      </c>
      <c r="CI49" s="163">
        <v>1.8913</v>
      </c>
      <c r="CJ49" s="163">
        <v>28.673100000000002</v>
      </c>
      <c r="CK49" s="163">
        <v>-1.5316000000000001</v>
      </c>
      <c r="CL49" s="163">
        <v>-3.4670000000000001</v>
      </c>
      <c r="CM49" s="163">
        <v>19.399999999999999</v>
      </c>
      <c r="CN49" s="163">
        <v>-58.7</v>
      </c>
      <c r="CO49" s="163">
        <v>-3.58</v>
      </c>
      <c r="CP49" s="163">
        <v>27.9086</v>
      </c>
      <c r="CQ49" s="163">
        <v>27.975100000000001</v>
      </c>
      <c r="CR49" s="163">
        <v>25.907900000000001</v>
      </c>
      <c r="CS49" s="163">
        <v>73.459199999999996</v>
      </c>
      <c r="CT49" s="163">
        <v>73.510099999999994</v>
      </c>
      <c r="CU49" s="163">
        <v>-21.297499999999999</v>
      </c>
      <c r="CV49" s="163">
        <v>-63.815600000000003</v>
      </c>
      <c r="CW49" s="163">
        <v>-20.006399999999999</v>
      </c>
      <c r="CX49" s="163">
        <v>3.9268999999999998</v>
      </c>
      <c r="CY49" s="163">
        <v>36.770000000000003</v>
      </c>
      <c r="CZ49" s="163">
        <v>14.59</v>
      </c>
      <c r="DA49" s="163">
        <v>11.879899999999999</v>
      </c>
      <c r="DB49" s="163">
        <v>10.9406</v>
      </c>
      <c r="DC49" s="163">
        <v>-10.700200000000001</v>
      </c>
      <c r="DD49" s="164"/>
      <c r="DE49" s="163">
        <v>-29.654599999999999</v>
      </c>
      <c r="DF49" s="163">
        <v>-30.164400000000001</v>
      </c>
      <c r="DG49" s="163">
        <v>17.6479</v>
      </c>
      <c r="DH49" s="164"/>
      <c r="DI49" s="164"/>
      <c r="DJ49" s="163">
        <v>-51</v>
      </c>
      <c r="DK49" s="163">
        <v>-50.4</v>
      </c>
      <c r="DL49" s="163">
        <v>1.2800000000000001E-2</v>
      </c>
      <c r="DM49" s="163">
        <v>10.9</v>
      </c>
      <c r="DN49" s="163">
        <v>14.78</v>
      </c>
      <c r="DO49" s="163">
        <v>15.38</v>
      </c>
      <c r="DP49" s="163">
        <v>6.2</v>
      </c>
      <c r="DQ49" s="163">
        <v>-3.72</v>
      </c>
      <c r="DR49" s="163">
        <v>10.509</v>
      </c>
      <c r="DS49" s="163">
        <v>-18.681100000000001</v>
      </c>
      <c r="DT49" s="163">
        <v>-0.39</v>
      </c>
      <c r="DU49" s="163">
        <v>-0.39</v>
      </c>
      <c r="DV49" s="163">
        <v>12.2</v>
      </c>
      <c r="DW49" s="163">
        <v>12.35</v>
      </c>
      <c r="DX49" s="163">
        <v>-19.709099999999999</v>
      </c>
      <c r="DY49" s="163">
        <v>-10.154500000000001</v>
      </c>
      <c r="DZ49" s="163">
        <v>-31.1525</v>
      </c>
      <c r="EA49" s="163">
        <v>-29.9909</v>
      </c>
      <c r="EB49" s="163">
        <v>17.071300000000001</v>
      </c>
      <c r="EC49" s="163">
        <v>-4.7851999999999997</v>
      </c>
      <c r="ED49" s="163">
        <v>-12.661199999999999</v>
      </c>
      <c r="EE49" s="163">
        <v>-13.033899999999999</v>
      </c>
      <c r="EF49" s="163">
        <v>-19.634699999999999</v>
      </c>
      <c r="EG49" s="163">
        <v>-26.554600000000001</v>
      </c>
      <c r="EH49" s="163">
        <v>-12.821999999999999</v>
      </c>
      <c r="EI49" s="163">
        <v>-38.216000000000001</v>
      </c>
      <c r="EJ49" s="163">
        <v>-63.3142</v>
      </c>
      <c r="EK49" s="164"/>
      <c r="EL49" s="163">
        <v>-4.6458000000000004</v>
      </c>
      <c r="EM49" s="163">
        <v>-4.3891</v>
      </c>
      <c r="EN49" s="164"/>
      <c r="EO49" s="163">
        <v>1.4958</v>
      </c>
      <c r="EP49" s="163">
        <v>1.6163000000000001</v>
      </c>
      <c r="EQ49" s="163">
        <v>-22.532</v>
      </c>
      <c r="ER49" s="163">
        <v>-16.635999999999999</v>
      </c>
      <c r="ES49" s="163">
        <v>-16.3718</v>
      </c>
      <c r="ET49" s="163">
        <v>4.7267999999999999</v>
      </c>
      <c r="EU49" s="164"/>
      <c r="EV49" s="163">
        <v>2.76</v>
      </c>
      <c r="EW49" s="163">
        <v>0</v>
      </c>
      <c r="EX49" s="163">
        <v>3.6126999999999998</v>
      </c>
      <c r="EY49" s="163">
        <v>10.496499999999999</v>
      </c>
      <c r="EZ49" s="163">
        <v>-10.485799999999999</v>
      </c>
      <c r="FA49" s="163">
        <v>-10.631500000000001</v>
      </c>
      <c r="FB49" s="163">
        <v>9.9300999999999995</v>
      </c>
      <c r="FC49" s="163">
        <v>6.8602999999999996</v>
      </c>
      <c r="FD49" s="163">
        <v>-18.936699999999998</v>
      </c>
      <c r="FE49" s="163">
        <v>7.2657999999999996</v>
      </c>
      <c r="FF49" s="164"/>
      <c r="FG49" s="163">
        <v>-1.1598999999999999</v>
      </c>
      <c r="FH49" s="163">
        <v>0</v>
      </c>
      <c r="FI49" s="163">
        <v>0</v>
      </c>
      <c r="FJ49" s="163">
        <v>0</v>
      </c>
      <c r="FK49" s="163">
        <v>1.0046999999999999</v>
      </c>
      <c r="FL49" s="163">
        <v>0.83730000000000004</v>
      </c>
      <c r="FM49" s="163">
        <v>-6.5308000000000002</v>
      </c>
      <c r="FN49" s="163">
        <v>13.1769</v>
      </c>
      <c r="FO49" s="163">
        <v>13.7217</v>
      </c>
      <c r="FP49" s="163">
        <v>2.5396999999999998</v>
      </c>
      <c r="FQ49" s="163">
        <v>14.016400000000001</v>
      </c>
      <c r="FR49" s="163">
        <v>16.271000000000001</v>
      </c>
      <c r="FS49" s="163">
        <v>-22.53</v>
      </c>
      <c r="FT49" s="163">
        <v>-1.3088</v>
      </c>
      <c r="FU49" s="163">
        <v>0.28039999999999998</v>
      </c>
      <c r="FV49" s="163">
        <v>0.59</v>
      </c>
      <c r="FW49" s="163">
        <v>6.23</v>
      </c>
      <c r="FX49" s="163">
        <v>-15.6549</v>
      </c>
      <c r="FY49" s="163">
        <v>0</v>
      </c>
      <c r="FZ49" s="163">
        <v>6.5190000000000001</v>
      </c>
      <c r="GA49" s="163">
        <v>0.33400000000000002</v>
      </c>
      <c r="GB49" s="164"/>
      <c r="GC49" s="163">
        <v>28.34</v>
      </c>
      <c r="GD49" s="163">
        <v>-27.3902</v>
      </c>
      <c r="GE49" s="163">
        <v>-19.8964</v>
      </c>
      <c r="GF49" s="163">
        <v>-2.4300000000000002</v>
      </c>
      <c r="GG49" s="163">
        <v>31.240100000000002</v>
      </c>
      <c r="GH49" s="164"/>
      <c r="GI49" s="163">
        <v>32.059899999999999</v>
      </c>
      <c r="GJ49" s="163">
        <v>-12.3508</v>
      </c>
      <c r="GK49" s="163">
        <v>-12.7806</v>
      </c>
      <c r="GL49" s="163">
        <v>3.6347999999999998</v>
      </c>
      <c r="GM49" s="164"/>
      <c r="GN49" s="164"/>
      <c r="GO49" s="164"/>
      <c r="GP49" s="163">
        <v>64.48</v>
      </c>
      <c r="GQ49" s="163">
        <v>2.8902999999999999</v>
      </c>
      <c r="GR49" s="163">
        <v>-22.378699999999998</v>
      </c>
      <c r="GS49" s="163">
        <v>6.1653000000000002</v>
      </c>
      <c r="GT49" s="163">
        <v>5.1971999999999996</v>
      </c>
      <c r="GU49" s="163">
        <v>156.46559999999999</v>
      </c>
      <c r="GV49" s="163">
        <v>0.51819999999999999</v>
      </c>
      <c r="GW49" s="163">
        <v>-5.3585000000000003</v>
      </c>
      <c r="GX49" s="163">
        <v>-11.9869</v>
      </c>
      <c r="GY49" s="163">
        <v>0.76359999999999995</v>
      </c>
      <c r="GZ49" s="163">
        <v>9.1793999999999993</v>
      </c>
      <c r="HA49" s="163">
        <v>9.4232999999999993</v>
      </c>
      <c r="HB49" s="163">
        <v>0</v>
      </c>
      <c r="HC49" s="163">
        <v>-10.596</v>
      </c>
      <c r="HD49" s="163">
        <v>-9.5620999999999992</v>
      </c>
      <c r="HE49" s="163">
        <v>-5.03</v>
      </c>
      <c r="HF49" s="163">
        <v>8.3928999999999991</v>
      </c>
      <c r="HG49" s="163">
        <v>55.501600000000003</v>
      </c>
      <c r="HH49" s="163">
        <v>18.1478</v>
      </c>
      <c r="HI49" s="163">
        <v>40.9758</v>
      </c>
      <c r="HJ49" s="163">
        <v>9.3209</v>
      </c>
      <c r="HK49" s="163">
        <v>9.7842000000000002</v>
      </c>
      <c r="HL49" s="164"/>
      <c r="HM49" s="163">
        <v>-14.6599</v>
      </c>
      <c r="HN49" s="163">
        <v>-10.6921</v>
      </c>
      <c r="HO49" s="163">
        <v>-11.353400000000001</v>
      </c>
      <c r="HP49" s="164"/>
      <c r="HQ49" s="164"/>
      <c r="HR49" s="163">
        <v>-35.578400000000002</v>
      </c>
      <c r="HS49" s="163">
        <v>-35.539900000000003</v>
      </c>
      <c r="HT49" s="163">
        <v>-13.6838</v>
      </c>
      <c r="HU49" s="163">
        <v>-13.2608</v>
      </c>
      <c r="HV49" s="163">
        <v>7.49</v>
      </c>
      <c r="HW49" s="163">
        <v>7.63</v>
      </c>
      <c r="HX49" s="163">
        <v>-30.4</v>
      </c>
      <c r="HY49" s="163">
        <v>-31.2</v>
      </c>
      <c r="HZ49" s="163">
        <v>7.0499999999999993E-2</v>
      </c>
      <c r="IA49" s="163">
        <v>-3.2</v>
      </c>
      <c r="IB49" s="163">
        <v>54.947600000000001</v>
      </c>
      <c r="IC49" s="163">
        <v>16.606000000000002</v>
      </c>
      <c r="ID49" s="163">
        <v>16.780200000000001</v>
      </c>
      <c r="IE49" s="163">
        <v>-18.600000000000001</v>
      </c>
      <c r="IF49" s="163">
        <v>-31.6</v>
      </c>
      <c r="IG49" s="163">
        <v>19.2</v>
      </c>
      <c r="IH49" s="163">
        <v>18.8</v>
      </c>
      <c r="II49" s="163">
        <v>-18.901399999999999</v>
      </c>
      <c r="IJ49" s="163">
        <v>-18.6617</v>
      </c>
      <c r="IK49" s="163">
        <v>-77.233599999999996</v>
      </c>
      <c r="IL49" s="163">
        <v>33.619100000000003</v>
      </c>
      <c r="IM49" s="163">
        <v>-309.6345</v>
      </c>
      <c r="IN49" s="163">
        <v>-21.9678</v>
      </c>
      <c r="IO49" s="163">
        <v>-23.526599999999998</v>
      </c>
      <c r="IP49" s="163">
        <v>111.54900000000001</v>
      </c>
      <c r="IQ49" s="163">
        <v>58.417000000000002</v>
      </c>
      <c r="IR49" s="163">
        <v>175.5421</v>
      </c>
      <c r="IS49" s="163">
        <v>55.752299999999998</v>
      </c>
      <c r="IT49" s="163">
        <v>45.220799999999997</v>
      </c>
      <c r="IU49" s="163">
        <v>21.6159</v>
      </c>
      <c r="IV49" s="163">
        <v>20.393599999999999</v>
      </c>
      <c r="IW49" s="163">
        <v>-62.247199999999999</v>
      </c>
      <c r="IX49" s="163">
        <v>249.02719999999999</v>
      </c>
      <c r="IY49" s="163">
        <v>-163.18180000000001</v>
      </c>
      <c r="IZ49" s="163">
        <v>94.718000000000004</v>
      </c>
      <c r="JA49" s="163">
        <v>-80.0471</v>
      </c>
      <c r="JB49" s="163">
        <v>-3.1164999999999998</v>
      </c>
      <c r="JC49" s="163">
        <v>-0.68500000000000005</v>
      </c>
      <c r="JD49" s="163">
        <v>-9.2799999999999994</v>
      </c>
      <c r="JE49" s="163">
        <v>-2.39</v>
      </c>
      <c r="JF49" s="163">
        <v>-2.4129999999999998</v>
      </c>
      <c r="JG49" s="163">
        <v>4.8</v>
      </c>
      <c r="JH49" s="163">
        <v>-3.52</v>
      </c>
      <c r="JI49" s="163">
        <v>-2.101</v>
      </c>
      <c r="JJ49" s="163">
        <v>-3.3371</v>
      </c>
      <c r="JK49" s="163">
        <v>0.61799999999999999</v>
      </c>
      <c r="JL49" s="163">
        <v>-4.6280999999999999</v>
      </c>
      <c r="JM49" s="163">
        <v>2.4</v>
      </c>
      <c r="JN49" s="163">
        <v>-0.375</v>
      </c>
      <c r="JO49" s="163">
        <v>0.745</v>
      </c>
      <c r="JP49" s="164"/>
      <c r="JQ49" s="164"/>
      <c r="JR49" s="163">
        <v>3.7534999999999998</v>
      </c>
      <c r="JS49" s="163">
        <v>3.4026999999999998</v>
      </c>
      <c r="JT49" s="163">
        <v>3.2997000000000001</v>
      </c>
      <c r="JU49" s="164"/>
      <c r="JV49" s="163">
        <v>14.3</v>
      </c>
      <c r="JW49" s="163">
        <v>5.7279</v>
      </c>
      <c r="JX49" s="163">
        <v>0.6</v>
      </c>
      <c r="JY49" s="164"/>
      <c r="JZ49" s="163">
        <v>-5.6341999999999999</v>
      </c>
      <c r="KA49" s="164"/>
      <c r="KB49" s="164"/>
      <c r="KC49" s="163">
        <v>-4.9839000000000002</v>
      </c>
      <c r="KD49" s="164"/>
      <c r="KE49" s="163">
        <v>-6.0213000000000001</v>
      </c>
      <c r="KF49" s="163">
        <v>5.8181000000000003</v>
      </c>
      <c r="KG49" s="163">
        <v>-9.3000000000000007</v>
      </c>
      <c r="KH49" s="163">
        <v>-9.1999999999999993</v>
      </c>
      <c r="KI49" s="163">
        <v>31.937100000000001</v>
      </c>
      <c r="KJ49" s="163">
        <v>-104.1037</v>
      </c>
    </row>
    <row r="50" spans="1:296" ht="18" customHeight="1" x14ac:dyDescent="0.3">
      <c r="A50" s="162" t="s">
        <v>68</v>
      </c>
      <c r="B50" s="162" t="s">
        <v>950</v>
      </c>
      <c r="C50" s="166">
        <v>0</v>
      </c>
      <c r="D50" s="167"/>
      <c r="E50" s="166">
        <v>3.3597999999999999</v>
      </c>
      <c r="F50" s="166">
        <v>-8.9088999999999992</v>
      </c>
      <c r="G50" s="166">
        <v>11.829499999999999</v>
      </c>
      <c r="H50" s="166">
        <v>11.318099999999999</v>
      </c>
      <c r="I50" s="167"/>
      <c r="J50" s="166">
        <v>18.336500000000001</v>
      </c>
      <c r="K50" s="167"/>
      <c r="L50" s="166">
        <v>19.9496</v>
      </c>
      <c r="M50" s="166">
        <v>8.2806999999999995</v>
      </c>
      <c r="N50" s="166">
        <v>8.0341000000000005</v>
      </c>
      <c r="O50" s="166">
        <v>-19.98</v>
      </c>
      <c r="P50" s="166">
        <v>-30.8</v>
      </c>
      <c r="Q50" s="166">
        <v>6.6</v>
      </c>
      <c r="R50" s="166">
        <v>1.6559999999999999</v>
      </c>
      <c r="S50" s="166">
        <v>-19.8</v>
      </c>
      <c r="T50" s="166">
        <v>-1.4000999999999999</v>
      </c>
      <c r="U50" s="166">
        <v>-7.3880999999999997</v>
      </c>
      <c r="V50" s="166">
        <v>6.5406000000000004</v>
      </c>
      <c r="W50" s="166">
        <v>6.5175999999999998</v>
      </c>
      <c r="X50" s="166">
        <v>11.248799999999999</v>
      </c>
      <c r="Y50" s="166">
        <v>1.6685000000000001</v>
      </c>
      <c r="Z50" s="166">
        <v>-1.5335000000000001</v>
      </c>
      <c r="AA50" s="166">
        <v>2.2949000000000002</v>
      </c>
      <c r="AB50" s="167"/>
      <c r="AC50" s="166">
        <v>-0.90149999999999997</v>
      </c>
      <c r="AD50" s="166">
        <v>-0.34699999999999998</v>
      </c>
      <c r="AE50" s="166">
        <v>-0.32500000000000001</v>
      </c>
      <c r="AF50" s="166">
        <v>1.766</v>
      </c>
      <c r="AG50" s="166">
        <v>0</v>
      </c>
      <c r="AH50" s="166">
        <v>-2.2000000000000002</v>
      </c>
      <c r="AI50" s="166">
        <v>-1.202</v>
      </c>
      <c r="AJ50" s="166">
        <v>0.24099999999999999</v>
      </c>
      <c r="AK50" s="166">
        <v>-13.81</v>
      </c>
      <c r="AL50" s="166">
        <v>-13.73</v>
      </c>
      <c r="AM50" s="167"/>
      <c r="AN50" s="166">
        <v>-12.06</v>
      </c>
      <c r="AO50" s="166">
        <v>-12.07</v>
      </c>
      <c r="AP50" s="166">
        <v>8.8736999999999995</v>
      </c>
      <c r="AQ50" s="166">
        <v>3.4462000000000002</v>
      </c>
      <c r="AR50" s="166">
        <v>24.3246</v>
      </c>
      <c r="AS50" s="166">
        <v>26.432700000000001</v>
      </c>
      <c r="AT50" s="166">
        <v>-10.686</v>
      </c>
      <c r="AU50" s="166">
        <v>-9.5745000000000005</v>
      </c>
      <c r="AV50" s="166">
        <v>-9.3698999999999995</v>
      </c>
      <c r="AW50" s="166">
        <v>4.3647999999999998</v>
      </c>
      <c r="AX50" s="166">
        <v>5.0381999999999998</v>
      </c>
      <c r="AY50" s="166">
        <v>-21.628799999999998</v>
      </c>
      <c r="AZ50" s="166">
        <v>-19.530799999999999</v>
      </c>
      <c r="BA50" s="166">
        <v>26.286999999999999</v>
      </c>
      <c r="BB50" s="166">
        <v>27.1266</v>
      </c>
      <c r="BC50" s="166">
        <v>82.012200000000007</v>
      </c>
      <c r="BD50" s="166">
        <v>4.6463999999999999</v>
      </c>
      <c r="BE50" s="166">
        <v>-4.3</v>
      </c>
      <c r="BF50" s="166">
        <v>-4.4000000000000004</v>
      </c>
      <c r="BG50" s="166">
        <v>-24.532800000000002</v>
      </c>
      <c r="BH50" s="166">
        <v>-24.0837</v>
      </c>
      <c r="BI50" s="166">
        <v>-2.4531000000000001</v>
      </c>
      <c r="BJ50" s="167"/>
      <c r="BK50" s="166">
        <v>2.7296999999999998</v>
      </c>
      <c r="BL50" s="166">
        <v>3.7456999999999998</v>
      </c>
      <c r="BM50" s="166">
        <v>1.8688</v>
      </c>
      <c r="BN50" s="166">
        <v>1.1013999999999999</v>
      </c>
      <c r="BO50" s="166">
        <v>-133.79310000000001</v>
      </c>
      <c r="BP50" s="166">
        <v>115.0547</v>
      </c>
      <c r="BQ50" s="166">
        <v>115.11579999999999</v>
      </c>
      <c r="BR50" s="166">
        <v>-22.1432</v>
      </c>
      <c r="BS50" s="166">
        <v>-60.967599999999997</v>
      </c>
      <c r="BT50" s="167"/>
      <c r="BU50" s="167"/>
      <c r="BV50" s="167"/>
      <c r="BW50" s="166">
        <v>25.378</v>
      </c>
      <c r="BX50" s="166">
        <v>13.28</v>
      </c>
      <c r="BY50" s="166">
        <v>10.29</v>
      </c>
      <c r="BZ50" s="166">
        <v>-15.35</v>
      </c>
      <c r="CA50" s="166">
        <v>4.41</v>
      </c>
      <c r="CB50" s="166">
        <v>-12.453799999999999</v>
      </c>
      <c r="CC50" s="166">
        <v>-12.453799999999999</v>
      </c>
      <c r="CD50" s="166">
        <v>17.9282</v>
      </c>
      <c r="CE50" s="166">
        <v>16.3935</v>
      </c>
      <c r="CF50" s="166">
        <v>-3.1274000000000002</v>
      </c>
      <c r="CG50" s="166">
        <v>-4.8215000000000003</v>
      </c>
      <c r="CH50" s="166">
        <v>-4.867</v>
      </c>
      <c r="CI50" s="166">
        <v>2.6231</v>
      </c>
      <c r="CJ50" s="166">
        <v>31.7376</v>
      </c>
      <c r="CK50" s="166">
        <v>-1.5316000000000001</v>
      </c>
      <c r="CL50" s="166">
        <v>-3.4620000000000002</v>
      </c>
      <c r="CM50" s="166">
        <v>22.4</v>
      </c>
      <c r="CN50" s="166">
        <v>-62.6</v>
      </c>
      <c r="CO50" s="166">
        <v>-3.43</v>
      </c>
      <c r="CP50" s="166">
        <v>28.977900000000002</v>
      </c>
      <c r="CQ50" s="166">
        <v>29.090800000000002</v>
      </c>
      <c r="CR50" s="166">
        <v>27.784400000000002</v>
      </c>
      <c r="CS50" s="166">
        <v>72.389600000000002</v>
      </c>
      <c r="CT50" s="166">
        <v>72.236099999999993</v>
      </c>
      <c r="CU50" s="166">
        <v>-23.162600000000001</v>
      </c>
      <c r="CV50" s="166">
        <v>-61.5505</v>
      </c>
      <c r="CW50" s="166">
        <v>-19.918800000000001</v>
      </c>
      <c r="CX50" s="166">
        <v>4.2382</v>
      </c>
      <c r="CY50" s="166">
        <v>36.840000000000003</v>
      </c>
      <c r="CZ50" s="166">
        <v>14.64</v>
      </c>
      <c r="DA50" s="166">
        <v>10.942399999999999</v>
      </c>
      <c r="DB50" s="166">
        <v>10.0616</v>
      </c>
      <c r="DC50" s="166">
        <v>-10.238</v>
      </c>
      <c r="DD50" s="167"/>
      <c r="DE50" s="166">
        <v>-32.897399999999998</v>
      </c>
      <c r="DF50" s="166">
        <v>-32.547600000000003</v>
      </c>
      <c r="DG50" s="166">
        <v>22.281500000000001</v>
      </c>
      <c r="DH50" s="167"/>
      <c r="DI50" s="167"/>
      <c r="DJ50" s="167"/>
      <c r="DK50" s="166">
        <v>-50.5</v>
      </c>
      <c r="DL50" s="166">
        <v>-0.10249999999999999</v>
      </c>
      <c r="DM50" s="166">
        <v>10</v>
      </c>
      <c r="DN50" s="166">
        <v>14.1</v>
      </c>
      <c r="DO50" s="166">
        <v>14.24</v>
      </c>
      <c r="DP50" s="166">
        <v>5.5</v>
      </c>
      <c r="DQ50" s="166">
        <v>-3.67</v>
      </c>
      <c r="DR50" s="166">
        <v>10.1525</v>
      </c>
      <c r="DS50" s="166">
        <v>-22.793800000000001</v>
      </c>
      <c r="DT50" s="166">
        <v>-1.05</v>
      </c>
      <c r="DU50" s="166">
        <v>-1.1399999999999999</v>
      </c>
      <c r="DV50" s="166">
        <v>11.98</v>
      </c>
      <c r="DW50" s="166">
        <v>12.61</v>
      </c>
      <c r="DX50" s="166">
        <v>-23.181799999999999</v>
      </c>
      <c r="DY50" s="166">
        <v>-12.154500000000001</v>
      </c>
      <c r="DZ50" s="166">
        <v>-31.997</v>
      </c>
      <c r="EA50" s="166">
        <v>-30.4727</v>
      </c>
      <c r="EB50" s="166">
        <v>13.4069</v>
      </c>
      <c r="EC50" s="166">
        <v>-7.3689999999999998</v>
      </c>
      <c r="ED50" s="166">
        <v>-15.8134</v>
      </c>
      <c r="EE50" s="166">
        <v>-15.9953</v>
      </c>
      <c r="EF50" s="166">
        <v>-21.688600000000001</v>
      </c>
      <c r="EG50" s="166">
        <v>-28.357099999999999</v>
      </c>
      <c r="EH50" s="166">
        <v>-12.401999999999999</v>
      </c>
      <c r="EI50" s="166">
        <v>-52.945999999999998</v>
      </c>
      <c r="EJ50" s="166">
        <v>-60.106699999999996</v>
      </c>
      <c r="EK50" s="167"/>
      <c r="EL50" s="166">
        <v>-4.6558999999999999</v>
      </c>
      <c r="EM50" s="166">
        <v>-4.3307000000000002</v>
      </c>
      <c r="EN50" s="167"/>
      <c r="EO50" s="166">
        <v>0.14030000000000001</v>
      </c>
      <c r="EP50" s="166">
        <v>3.8100000000000002E-2</v>
      </c>
      <c r="EQ50" s="166">
        <v>-22.02</v>
      </c>
      <c r="ER50" s="166">
        <v>-16.914100000000001</v>
      </c>
      <c r="ES50" s="166">
        <v>-16.496600000000001</v>
      </c>
      <c r="ET50" s="166">
        <v>6.4183000000000003</v>
      </c>
      <c r="EU50" s="167"/>
      <c r="EV50" s="166">
        <v>2.62</v>
      </c>
      <c r="EW50" s="166">
        <v>0</v>
      </c>
      <c r="EX50" s="166">
        <v>3.3818000000000001</v>
      </c>
      <c r="EY50" s="166">
        <v>8.5263000000000009</v>
      </c>
      <c r="EZ50" s="166">
        <v>-10.364000000000001</v>
      </c>
      <c r="FA50" s="166">
        <v>-10.4003</v>
      </c>
      <c r="FB50" s="166">
        <v>10.5771</v>
      </c>
      <c r="FC50" s="166">
        <v>8.8132000000000001</v>
      </c>
      <c r="FD50" s="166">
        <v>-20.396599999999999</v>
      </c>
      <c r="FE50" s="166">
        <v>7.1886999999999999</v>
      </c>
      <c r="FF50" s="167"/>
      <c r="FG50" s="166">
        <v>-1.492</v>
      </c>
      <c r="FH50" s="166">
        <v>0</v>
      </c>
      <c r="FI50" s="166">
        <v>0</v>
      </c>
      <c r="FJ50" s="166">
        <v>0</v>
      </c>
      <c r="FK50" s="166">
        <v>1.3395999999999999</v>
      </c>
      <c r="FL50" s="166">
        <v>1.3395999999999999</v>
      </c>
      <c r="FM50" s="166">
        <v>-6.1959</v>
      </c>
      <c r="FN50" s="166">
        <v>13.3751</v>
      </c>
      <c r="FO50" s="166">
        <v>13.4314</v>
      </c>
      <c r="FP50" s="166">
        <v>2.7707999999999999</v>
      </c>
      <c r="FQ50" s="166">
        <v>14.139799999999999</v>
      </c>
      <c r="FR50" s="166">
        <v>16.0366</v>
      </c>
      <c r="FS50" s="166">
        <v>-21.95</v>
      </c>
      <c r="FT50" s="166">
        <v>-1.7098</v>
      </c>
      <c r="FU50" s="166">
        <v>0.2364</v>
      </c>
      <c r="FV50" s="166">
        <v>0.37</v>
      </c>
      <c r="FW50" s="166">
        <v>5.53</v>
      </c>
      <c r="FX50" s="166">
        <v>-15.3017</v>
      </c>
      <c r="FY50" s="166">
        <v>2.0508999999999999</v>
      </c>
      <c r="FZ50" s="166">
        <v>6.5190000000000001</v>
      </c>
      <c r="GA50" s="166">
        <v>0.32600000000000001</v>
      </c>
      <c r="GB50" s="167"/>
      <c r="GC50" s="166">
        <v>29.05</v>
      </c>
      <c r="GD50" s="166">
        <v>-27.6478</v>
      </c>
      <c r="GE50" s="166">
        <v>-20.117799999999999</v>
      </c>
      <c r="GF50" s="166">
        <v>-2.13</v>
      </c>
      <c r="GG50" s="166">
        <v>31.929200000000002</v>
      </c>
      <c r="GH50" s="167"/>
      <c r="GI50" s="166">
        <v>32.775799999999997</v>
      </c>
      <c r="GJ50" s="166">
        <v>-11.863</v>
      </c>
      <c r="GK50" s="166">
        <v>-12.543900000000001</v>
      </c>
      <c r="GL50" s="166">
        <v>3.4782999999999999</v>
      </c>
      <c r="GM50" s="167"/>
      <c r="GN50" s="167"/>
      <c r="GO50" s="166">
        <v>-15.0486</v>
      </c>
      <c r="GP50" s="166">
        <v>65.242699999999999</v>
      </c>
      <c r="GQ50" s="166">
        <v>2.8553999999999999</v>
      </c>
      <c r="GR50" s="166">
        <v>-23.733799999999999</v>
      </c>
      <c r="GS50" s="166">
        <v>7.5651000000000002</v>
      </c>
      <c r="GT50" s="166">
        <v>7.9111000000000002</v>
      </c>
      <c r="GU50" s="166">
        <v>153.95769999999999</v>
      </c>
      <c r="GV50" s="166">
        <v>-0.1464</v>
      </c>
      <c r="GW50" s="166">
        <v>-6.7302999999999997</v>
      </c>
      <c r="GX50" s="166">
        <v>-10.7942</v>
      </c>
      <c r="GY50" s="166">
        <v>0.1552</v>
      </c>
      <c r="GZ50" s="166">
        <v>8.7399000000000004</v>
      </c>
      <c r="HA50" s="166">
        <v>9.1148000000000007</v>
      </c>
      <c r="HB50" s="166">
        <v>-0.64639999999999997</v>
      </c>
      <c r="HC50" s="166">
        <v>-8.7631999999999994</v>
      </c>
      <c r="HD50" s="166">
        <v>-7.5419999999999998</v>
      </c>
      <c r="HE50" s="166">
        <v>-2.5099999999999998</v>
      </c>
      <c r="HF50" s="166">
        <v>4.2446999999999999</v>
      </c>
      <c r="HG50" s="166">
        <v>51.036299999999997</v>
      </c>
      <c r="HH50" s="166">
        <v>21.525099999999998</v>
      </c>
      <c r="HI50" s="166">
        <v>46.298000000000002</v>
      </c>
      <c r="HJ50" s="166">
        <v>10.726000000000001</v>
      </c>
      <c r="HK50" s="166">
        <v>11.9984</v>
      </c>
      <c r="HL50" s="167"/>
      <c r="HM50" s="166">
        <v>-15.4984</v>
      </c>
      <c r="HN50" s="166">
        <v>0</v>
      </c>
      <c r="HO50" s="166">
        <v>-11.9153</v>
      </c>
      <c r="HP50" s="167"/>
      <c r="HQ50" s="167"/>
      <c r="HR50" s="166">
        <v>-33.886499999999998</v>
      </c>
      <c r="HS50" s="166">
        <v>-33.370100000000001</v>
      </c>
      <c r="HT50" s="166">
        <v>-12.3719</v>
      </c>
      <c r="HU50" s="166">
        <v>-12.4063</v>
      </c>
      <c r="HV50" s="166">
        <v>9.92</v>
      </c>
      <c r="HW50" s="166">
        <v>10.119999999999999</v>
      </c>
      <c r="HX50" s="166">
        <v>-31.3</v>
      </c>
      <c r="HY50" s="166">
        <v>-31.9</v>
      </c>
      <c r="HZ50" s="166">
        <v>0.3342</v>
      </c>
      <c r="IA50" s="166">
        <v>-4.96</v>
      </c>
      <c r="IB50" s="166">
        <v>53.854599999999998</v>
      </c>
      <c r="IC50" s="166">
        <v>14.625500000000001</v>
      </c>
      <c r="ID50" s="166">
        <v>14.5427</v>
      </c>
      <c r="IE50" s="166">
        <v>-19.100000000000001</v>
      </c>
      <c r="IF50" s="166">
        <v>-32.9</v>
      </c>
      <c r="IG50" s="166">
        <v>17.5</v>
      </c>
      <c r="IH50" s="166">
        <v>17</v>
      </c>
      <c r="II50" s="166">
        <v>-18.636099999999999</v>
      </c>
      <c r="IJ50" s="166">
        <v>-18.636299999999999</v>
      </c>
      <c r="IK50" s="166">
        <v>-75.993099999999998</v>
      </c>
      <c r="IL50" s="166">
        <v>37.142800000000001</v>
      </c>
      <c r="IM50" s="166">
        <v>-309.5967</v>
      </c>
      <c r="IN50" s="166">
        <v>-21.2197</v>
      </c>
      <c r="IO50" s="166">
        <v>-22.12</v>
      </c>
      <c r="IP50" s="166">
        <v>114.06100000000001</v>
      </c>
      <c r="IQ50" s="166">
        <v>51.524500000000003</v>
      </c>
      <c r="IR50" s="166">
        <v>171.93809999999999</v>
      </c>
      <c r="IS50" s="166">
        <v>55.048900000000003</v>
      </c>
      <c r="IT50" s="166">
        <v>49.300199999999997</v>
      </c>
      <c r="IU50" s="166">
        <v>18.336500000000001</v>
      </c>
      <c r="IV50" s="166">
        <v>18.887899999999998</v>
      </c>
      <c r="IW50" s="166">
        <v>-61.311</v>
      </c>
      <c r="IX50" s="166">
        <v>253.05080000000001</v>
      </c>
      <c r="IY50" s="166">
        <v>-159.22319999999999</v>
      </c>
      <c r="IZ50" s="166">
        <v>99.007800000000003</v>
      </c>
      <c r="JA50" s="166">
        <v>-87.363299999999995</v>
      </c>
      <c r="JB50" s="166">
        <v>-0.56030000000000002</v>
      </c>
      <c r="JC50" s="166">
        <v>0.36499999999999999</v>
      </c>
      <c r="JD50" s="166">
        <v>-8.9600000000000009</v>
      </c>
      <c r="JE50" s="166">
        <v>-2.3610000000000002</v>
      </c>
      <c r="JF50" s="166">
        <v>-2.3660000000000001</v>
      </c>
      <c r="JG50" s="166">
        <v>4.16</v>
      </c>
      <c r="JH50" s="166">
        <v>-3.36</v>
      </c>
      <c r="JI50" s="166">
        <v>-1.2722</v>
      </c>
      <c r="JJ50" s="166">
        <v>-2.2263000000000002</v>
      </c>
      <c r="JK50" s="166">
        <v>0.91100000000000003</v>
      </c>
      <c r="JL50" s="166">
        <v>-4.8019999999999996</v>
      </c>
      <c r="JM50" s="166">
        <v>1.8</v>
      </c>
      <c r="JN50" s="166">
        <v>7.3999999999999996E-2</v>
      </c>
      <c r="JO50" s="166">
        <v>-0.13700000000000001</v>
      </c>
      <c r="JP50" s="166">
        <v>1.8664000000000001</v>
      </c>
      <c r="JQ50" s="166">
        <v>2.0787</v>
      </c>
      <c r="JR50" s="166">
        <v>3.327</v>
      </c>
      <c r="JS50" s="166">
        <v>4.2076000000000002</v>
      </c>
      <c r="JT50" s="166">
        <v>2.8626999999999998</v>
      </c>
      <c r="JU50" s="167"/>
      <c r="JV50" s="166">
        <v>16.2</v>
      </c>
      <c r="JW50" s="166">
        <v>5.8536999999999999</v>
      </c>
      <c r="JX50" s="166">
        <v>0.45</v>
      </c>
      <c r="JY50" s="167"/>
      <c r="JZ50" s="166">
        <v>-5.2133000000000003</v>
      </c>
      <c r="KA50" s="167"/>
      <c r="KB50" s="167"/>
      <c r="KC50" s="166">
        <v>-4.9733999999999998</v>
      </c>
      <c r="KD50" s="167"/>
      <c r="KE50" s="166">
        <v>-5.1250999999999998</v>
      </c>
      <c r="KF50" s="166">
        <v>4.9950000000000001</v>
      </c>
      <c r="KG50" s="166">
        <v>-10.7</v>
      </c>
      <c r="KH50" s="166">
        <v>-7.7</v>
      </c>
      <c r="KI50" s="166">
        <v>31.297799999999999</v>
      </c>
      <c r="KJ50" s="166">
        <v>-105.1354</v>
      </c>
    </row>
    <row r="51" spans="1:296" ht="18" customHeight="1" x14ac:dyDescent="0.3">
      <c r="A51" s="162" t="s">
        <v>68</v>
      </c>
      <c r="B51" s="162" t="s">
        <v>951</v>
      </c>
      <c r="C51" s="166">
        <v>0</v>
      </c>
      <c r="D51" s="167"/>
      <c r="E51" s="166">
        <v>2.8258000000000001</v>
      </c>
      <c r="F51" s="166">
        <v>-8.1306999999999992</v>
      </c>
      <c r="G51" s="166">
        <v>10.047700000000001</v>
      </c>
      <c r="H51" s="166">
        <v>11.164300000000001</v>
      </c>
      <c r="I51" s="167"/>
      <c r="J51" s="166">
        <v>17.386199999999999</v>
      </c>
      <c r="K51" s="167"/>
      <c r="L51" s="166">
        <v>19.531400000000001</v>
      </c>
      <c r="M51" s="166">
        <v>7.9917999999999996</v>
      </c>
      <c r="N51" s="166">
        <v>7.6710000000000003</v>
      </c>
      <c r="O51" s="166">
        <v>-19.98</v>
      </c>
      <c r="P51" s="166">
        <v>-28.6</v>
      </c>
      <c r="Q51" s="166">
        <v>2.2000000000000002</v>
      </c>
      <c r="R51" s="166">
        <v>2.484</v>
      </c>
      <c r="S51" s="166">
        <v>-17.600000000000001</v>
      </c>
      <c r="T51" s="166">
        <v>-1.2535000000000001</v>
      </c>
      <c r="U51" s="166">
        <v>-8.6332000000000004</v>
      </c>
      <c r="V51" s="166">
        <v>6.7016</v>
      </c>
      <c r="W51" s="166">
        <v>6.5042999999999997</v>
      </c>
      <c r="X51" s="166">
        <v>11.5281</v>
      </c>
      <c r="Y51" s="166">
        <v>3.5211000000000001</v>
      </c>
      <c r="Z51" s="166">
        <v>-1.4656</v>
      </c>
      <c r="AA51" s="166">
        <v>2.2147000000000001</v>
      </c>
      <c r="AB51" s="167"/>
      <c r="AC51" s="166">
        <v>-0.75119999999999998</v>
      </c>
      <c r="AD51" s="166">
        <v>-0.28999999999999998</v>
      </c>
      <c r="AE51" s="166">
        <v>-0.29399999999999998</v>
      </c>
      <c r="AF51" s="166">
        <v>1.63</v>
      </c>
      <c r="AG51" s="166">
        <v>-2.2200000000000002</v>
      </c>
      <c r="AH51" s="166">
        <v>-4.4000000000000004</v>
      </c>
      <c r="AI51" s="166">
        <v>-1.044</v>
      </c>
      <c r="AJ51" s="166">
        <v>0.22800000000000001</v>
      </c>
      <c r="AK51" s="166">
        <v>-13.27</v>
      </c>
      <c r="AL51" s="166">
        <v>-13.22</v>
      </c>
      <c r="AM51" s="167"/>
      <c r="AN51" s="166">
        <v>-12.09</v>
      </c>
      <c r="AO51" s="166">
        <v>-12.11</v>
      </c>
      <c r="AP51" s="166">
        <v>7.8936999999999999</v>
      </c>
      <c r="AQ51" s="166">
        <v>3.9683000000000002</v>
      </c>
      <c r="AR51" s="166">
        <v>24.180599999999998</v>
      </c>
      <c r="AS51" s="166">
        <v>26.5824</v>
      </c>
      <c r="AT51" s="166">
        <v>-12.537699999999999</v>
      </c>
      <c r="AU51" s="166">
        <v>-10.2209</v>
      </c>
      <c r="AV51" s="166">
        <v>-10.063000000000001</v>
      </c>
      <c r="AW51" s="166">
        <v>19.6204</v>
      </c>
      <c r="AX51" s="166">
        <v>22.4876</v>
      </c>
      <c r="AY51" s="166">
        <v>-23.9984</v>
      </c>
      <c r="AZ51" s="166">
        <v>-22.401700000000002</v>
      </c>
      <c r="BA51" s="166">
        <v>35.703699999999998</v>
      </c>
      <c r="BB51" s="166">
        <v>33.393999999999998</v>
      </c>
      <c r="BC51" s="166">
        <v>82.062200000000004</v>
      </c>
      <c r="BD51" s="166">
        <v>5.6536999999999997</v>
      </c>
      <c r="BE51" s="166">
        <v>-5.6</v>
      </c>
      <c r="BF51" s="166">
        <v>-5.5</v>
      </c>
      <c r="BG51" s="166">
        <v>-21.906700000000001</v>
      </c>
      <c r="BH51" s="166">
        <v>-23.363399999999999</v>
      </c>
      <c r="BI51" s="166">
        <v>-2.2387999999999999</v>
      </c>
      <c r="BJ51" s="167"/>
      <c r="BK51" s="166">
        <v>2.2685</v>
      </c>
      <c r="BL51" s="166">
        <v>3.8391000000000002</v>
      </c>
      <c r="BM51" s="166">
        <v>2.1204999999999998</v>
      </c>
      <c r="BN51" s="166">
        <v>1.365</v>
      </c>
      <c r="BO51" s="166">
        <v>-121.31100000000001</v>
      </c>
      <c r="BP51" s="166">
        <v>109.1647</v>
      </c>
      <c r="BQ51" s="166">
        <v>110.0192</v>
      </c>
      <c r="BR51" s="166">
        <v>-16.907</v>
      </c>
      <c r="BS51" s="166">
        <v>-64.743600000000001</v>
      </c>
      <c r="BT51" s="167"/>
      <c r="BU51" s="167"/>
      <c r="BV51" s="167"/>
      <c r="BW51" s="166">
        <v>24.260300000000001</v>
      </c>
      <c r="BX51" s="166">
        <v>12.99</v>
      </c>
      <c r="BY51" s="166">
        <v>9.74</v>
      </c>
      <c r="BZ51" s="166">
        <v>-15.55</v>
      </c>
      <c r="CA51" s="166">
        <v>5.25</v>
      </c>
      <c r="CB51" s="166">
        <v>-14.061299999999999</v>
      </c>
      <c r="CC51" s="166">
        <v>-13.525499999999999</v>
      </c>
      <c r="CD51" s="166">
        <v>19.160699999999999</v>
      </c>
      <c r="CE51" s="166">
        <v>17.571100000000001</v>
      </c>
      <c r="CF51" s="166">
        <v>-2.7351000000000001</v>
      </c>
      <c r="CG51" s="166">
        <v>-0.40100000000000002</v>
      </c>
      <c r="CH51" s="166">
        <v>-0.1052</v>
      </c>
      <c r="CI51" s="166">
        <v>2.2185999999999999</v>
      </c>
      <c r="CJ51" s="166">
        <v>32.258000000000003</v>
      </c>
      <c r="CK51" s="166">
        <v>-1.5316000000000001</v>
      </c>
      <c r="CL51" s="166">
        <v>-2.0270000000000001</v>
      </c>
      <c r="CM51" s="166">
        <v>19.5</v>
      </c>
      <c r="CN51" s="166">
        <v>-65.099999999999994</v>
      </c>
      <c r="CO51" s="166">
        <v>-3.57</v>
      </c>
      <c r="CP51" s="166">
        <v>30.583600000000001</v>
      </c>
      <c r="CQ51" s="166">
        <v>30.5761</v>
      </c>
      <c r="CR51" s="166">
        <v>28.514500000000002</v>
      </c>
      <c r="CS51" s="166">
        <v>71.081299999999999</v>
      </c>
      <c r="CT51" s="166">
        <v>70.377200000000002</v>
      </c>
      <c r="CU51" s="166">
        <v>-22.120799999999999</v>
      </c>
      <c r="CV51" s="166">
        <v>-60.639800000000001</v>
      </c>
      <c r="CW51" s="166">
        <v>-19.5397</v>
      </c>
      <c r="CX51" s="166">
        <v>4.0240999999999998</v>
      </c>
      <c r="CY51" s="166">
        <v>36.409999999999997</v>
      </c>
      <c r="CZ51" s="166">
        <v>14.19</v>
      </c>
      <c r="DA51" s="166">
        <v>10.004899999999999</v>
      </c>
      <c r="DB51" s="166">
        <v>9.0851000000000006</v>
      </c>
      <c r="DC51" s="166">
        <v>-9.766</v>
      </c>
      <c r="DD51" s="167"/>
      <c r="DE51" s="166">
        <v>-33.501899999999999</v>
      </c>
      <c r="DF51" s="166">
        <v>-33.576300000000003</v>
      </c>
      <c r="DG51" s="166">
        <v>22.252300000000002</v>
      </c>
      <c r="DH51" s="167"/>
      <c r="DI51" s="167"/>
      <c r="DJ51" s="166">
        <v>-48.9</v>
      </c>
      <c r="DK51" s="166">
        <v>-48.7</v>
      </c>
      <c r="DL51" s="166">
        <v>-8.5400000000000004E-2</v>
      </c>
      <c r="DM51" s="166">
        <v>8.5</v>
      </c>
      <c r="DN51" s="166">
        <v>13.32</v>
      </c>
      <c r="DO51" s="166">
        <v>12.8</v>
      </c>
      <c r="DP51" s="166">
        <v>4.42</v>
      </c>
      <c r="DQ51" s="166">
        <v>-3.42</v>
      </c>
      <c r="DR51" s="166">
        <v>12.5085</v>
      </c>
      <c r="DS51" s="166">
        <v>-22.9513</v>
      </c>
      <c r="DT51" s="166">
        <v>-2.62</v>
      </c>
      <c r="DU51" s="166">
        <v>-2.7</v>
      </c>
      <c r="DV51" s="166">
        <v>15.69</v>
      </c>
      <c r="DW51" s="166">
        <v>12.2</v>
      </c>
      <c r="DX51" s="166">
        <v>-23.345500000000001</v>
      </c>
      <c r="DY51" s="166">
        <v>-12.436400000000001</v>
      </c>
      <c r="DZ51" s="166">
        <v>-31.962700000000002</v>
      </c>
      <c r="EA51" s="166">
        <v>-31.363600000000002</v>
      </c>
      <c r="EB51" s="166">
        <v>12.6022</v>
      </c>
      <c r="EC51" s="166">
        <v>-9.7390000000000008</v>
      </c>
      <c r="ED51" s="166">
        <v>-17.435099999999998</v>
      </c>
      <c r="EE51" s="166">
        <v>-17.475300000000001</v>
      </c>
      <c r="EF51" s="166">
        <v>-21.750499999999999</v>
      </c>
      <c r="EG51" s="166">
        <v>-28.154</v>
      </c>
      <c r="EH51" s="166">
        <v>-13.067</v>
      </c>
      <c r="EI51" s="166">
        <v>-63.328899999999997</v>
      </c>
      <c r="EJ51" s="166">
        <v>-66.214100000000002</v>
      </c>
      <c r="EK51" s="167"/>
      <c r="EL51" s="166">
        <v>-4.1654</v>
      </c>
      <c r="EM51" s="166">
        <v>-3.7389999999999999</v>
      </c>
      <c r="EN51" s="167"/>
      <c r="EO51" s="166">
        <v>-1.8328</v>
      </c>
      <c r="EP51" s="166">
        <v>-2.3065000000000002</v>
      </c>
      <c r="EQ51" s="166">
        <v>-19.46</v>
      </c>
      <c r="ER51" s="166">
        <v>-17.029699999999998</v>
      </c>
      <c r="ES51" s="166">
        <v>-16.749600000000001</v>
      </c>
      <c r="ET51" s="166">
        <v>7.2053000000000003</v>
      </c>
      <c r="EU51" s="167"/>
      <c r="EV51" s="166">
        <v>1.67</v>
      </c>
      <c r="EW51" s="166">
        <v>0.1</v>
      </c>
      <c r="EX51" s="166">
        <v>3.1101000000000001</v>
      </c>
      <c r="EY51" s="166">
        <v>6.1532999999999998</v>
      </c>
      <c r="EZ51" s="166">
        <v>-11.121700000000001</v>
      </c>
      <c r="FA51" s="166">
        <v>-10.981</v>
      </c>
      <c r="FB51" s="166">
        <v>11.2798</v>
      </c>
      <c r="FC51" s="166">
        <v>9.1143999999999998</v>
      </c>
      <c r="FD51" s="166">
        <v>-23.247</v>
      </c>
      <c r="FE51" s="166">
        <v>7.2241999999999997</v>
      </c>
      <c r="FF51" s="167"/>
      <c r="FG51" s="166">
        <v>-1.2305999999999999</v>
      </c>
      <c r="FH51" s="166">
        <v>0</v>
      </c>
      <c r="FI51" s="166">
        <v>0</v>
      </c>
      <c r="FJ51" s="166">
        <v>0</v>
      </c>
      <c r="FK51" s="166">
        <v>2.5118</v>
      </c>
      <c r="FL51" s="166">
        <v>2.1768999999999998</v>
      </c>
      <c r="FM51" s="166">
        <v>-8.3727999999999998</v>
      </c>
      <c r="FN51" s="166">
        <v>15.6142</v>
      </c>
      <c r="FO51" s="166">
        <v>15.6195</v>
      </c>
      <c r="FP51" s="166">
        <v>1.0006999999999999</v>
      </c>
      <c r="FQ51" s="166">
        <v>12.0053</v>
      </c>
      <c r="FR51" s="166">
        <v>16.0366</v>
      </c>
      <c r="FS51" s="166">
        <v>-22.51</v>
      </c>
      <c r="FT51" s="166">
        <v>-1.3088</v>
      </c>
      <c r="FU51" s="166">
        <v>0.23549999999999999</v>
      </c>
      <c r="FV51" s="166">
        <v>0.45</v>
      </c>
      <c r="FW51" s="166">
        <v>6.15</v>
      </c>
      <c r="FX51" s="166">
        <v>-15.470800000000001</v>
      </c>
      <c r="FY51" s="167"/>
      <c r="FZ51" s="166">
        <v>6.73</v>
      </c>
      <c r="GA51" s="166">
        <v>0.33100000000000002</v>
      </c>
      <c r="GB51" s="166">
        <v>3.1381999999999999</v>
      </c>
      <c r="GC51" s="166">
        <v>28.07</v>
      </c>
      <c r="GD51" s="166">
        <v>-25.341200000000001</v>
      </c>
      <c r="GE51" s="166">
        <v>-18.842700000000001</v>
      </c>
      <c r="GF51" s="166">
        <v>-2.33</v>
      </c>
      <c r="GG51" s="166">
        <v>29.71</v>
      </c>
      <c r="GH51" s="167"/>
      <c r="GI51" s="166">
        <v>31.956299999999999</v>
      </c>
      <c r="GJ51" s="166">
        <v>-11.401999999999999</v>
      </c>
      <c r="GK51" s="166">
        <v>-12.042999999999999</v>
      </c>
      <c r="GL51" s="166">
        <v>3.3340999999999998</v>
      </c>
      <c r="GM51" s="167"/>
      <c r="GN51" s="167"/>
      <c r="GO51" s="166">
        <v>-15.4367</v>
      </c>
      <c r="GP51" s="166">
        <v>67.682599999999994</v>
      </c>
      <c r="GQ51" s="166">
        <v>3.6375999999999999</v>
      </c>
      <c r="GR51" s="166">
        <v>-24.917400000000001</v>
      </c>
      <c r="GS51" s="166">
        <v>5.9749999999999996</v>
      </c>
      <c r="GT51" s="166">
        <v>5.6768000000000001</v>
      </c>
      <c r="GU51" s="166">
        <v>150.5368</v>
      </c>
      <c r="GV51" s="166">
        <v>-1.1921999999999999</v>
      </c>
      <c r="GW51" s="166">
        <v>-7.7752999999999997</v>
      </c>
      <c r="GX51" s="166">
        <v>-10.267899999999999</v>
      </c>
      <c r="GY51" s="166">
        <v>-0.42959999999999998</v>
      </c>
      <c r="GZ51" s="166">
        <v>8.2784999999999993</v>
      </c>
      <c r="HA51" s="166">
        <v>8.5136000000000003</v>
      </c>
      <c r="HB51" s="166">
        <v>-1.2639</v>
      </c>
      <c r="HC51" s="166">
        <v>-8.2674000000000003</v>
      </c>
      <c r="HD51" s="166">
        <v>-7.9253</v>
      </c>
      <c r="HE51" s="166">
        <v>-1.26</v>
      </c>
      <c r="HF51" s="166">
        <v>5.1334</v>
      </c>
      <c r="HG51" s="166">
        <v>46.116500000000002</v>
      </c>
      <c r="HH51" s="166">
        <v>25.8764</v>
      </c>
      <c r="HI51" s="166">
        <v>47.0137</v>
      </c>
      <c r="HJ51" s="166">
        <v>10.616300000000001</v>
      </c>
      <c r="HK51" s="166">
        <v>9.6240000000000006</v>
      </c>
      <c r="HL51" s="167"/>
      <c r="HM51" s="166">
        <v>-15.0375</v>
      </c>
      <c r="HN51" s="166">
        <v>0</v>
      </c>
      <c r="HO51" s="166">
        <v>0</v>
      </c>
      <c r="HP51" s="166">
        <v>9.4512</v>
      </c>
      <c r="HQ51" s="166">
        <v>9.0342000000000002</v>
      </c>
      <c r="HR51" s="166">
        <v>-32.958100000000002</v>
      </c>
      <c r="HS51" s="166">
        <v>-32.359299999999998</v>
      </c>
      <c r="HT51" s="166">
        <v>-11.829000000000001</v>
      </c>
      <c r="HU51" s="166">
        <v>-11.402699999999999</v>
      </c>
      <c r="HV51" s="166">
        <v>11.61</v>
      </c>
      <c r="HW51" s="166">
        <v>11.83</v>
      </c>
      <c r="HX51" s="166">
        <v>-29.5</v>
      </c>
      <c r="HY51" s="166">
        <v>-29</v>
      </c>
      <c r="HZ51" s="166">
        <v>8.8800000000000004E-2</v>
      </c>
      <c r="IA51" s="166">
        <v>-5.04</v>
      </c>
      <c r="IB51" s="166">
        <v>47.543399999999998</v>
      </c>
      <c r="IC51" s="166">
        <v>19.378699999999998</v>
      </c>
      <c r="ID51" s="166">
        <v>19.285499999999999</v>
      </c>
      <c r="IE51" s="166">
        <v>-19.3</v>
      </c>
      <c r="IF51" s="166">
        <v>-32.4</v>
      </c>
      <c r="IG51" s="166">
        <v>16.7</v>
      </c>
      <c r="IH51" s="166">
        <v>16.2</v>
      </c>
      <c r="II51" s="167"/>
      <c r="IJ51" s="166">
        <v>-18.600100000000001</v>
      </c>
      <c r="IK51" s="166">
        <v>-72.966700000000003</v>
      </c>
      <c r="IL51" s="166">
        <v>40.657600000000002</v>
      </c>
      <c r="IM51" s="166">
        <v>-310.38040000000001</v>
      </c>
      <c r="IN51" s="166">
        <v>-21.1098</v>
      </c>
      <c r="IO51" s="166">
        <v>-19.819600000000001</v>
      </c>
      <c r="IP51" s="166">
        <v>115.89360000000001</v>
      </c>
      <c r="IQ51" s="166">
        <v>52.993400000000001</v>
      </c>
      <c r="IR51" s="166">
        <v>168.05680000000001</v>
      </c>
      <c r="IS51" s="166">
        <v>54.316499999999998</v>
      </c>
      <c r="IT51" s="166">
        <v>49.629399999999997</v>
      </c>
      <c r="IU51" s="166">
        <v>15.5968</v>
      </c>
      <c r="IV51" s="166">
        <v>17.106000000000002</v>
      </c>
      <c r="IW51" s="166">
        <v>-57.847900000000003</v>
      </c>
      <c r="IX51" s="166">
        <v>257.23009999999999</v>
      </c>
      <c r="IY51" s="166">
        <v>-160.02189999999999</v>
      </c>
      <c r="IZ51" s="166">
        <v>107.32380000000001</v>
      </c>
      <c r="JA51" s="166">
        <v>-87.796300000000002</v>
      </c>
      <c r="JB51" s="166">
        <v>-2.5525000000000002</v>
      </c>
      <c r="JC51" s="166">
        <v>0.60399999999999998</v>
      </c>
      <c r="JD51" s="166">
        <v>-7.52</v>
      </c>
      <c r="JE51" s="166">
        <v>-2.3679999999999999</v>
      </c>
      <c r="JF51" s="166">
        <v>-2.3730000000000002</v>
      </c>
      <c r="JG51" s="166">
        <v>3.28</v>
      </c>
      <c r="JH51" s="166">
        <v>-2.72</v>
      </c>
      <c r="JI51" s="166">
        <v>-1.6921999999999999</v>
      </c>
      <c r="JJ51" s="166">
        <v>-3.5447000000000002</v>
      </c>
      <c r="JK51" s="166">
        <v>0.73399999999999999</v>
      </c>
      <c r="JL51" s="166">
        <v>-4.1886000000000001</v>
      </c>
      <c r="JM51" s="166">
        <v>2.9</v>
      </c>
      <c r="JN51" s="166">
        <v>2.2610000000000001</v>
      </c>
      <c r="JO51" s="166">
        <v>2.0840000000000001</v>
      </c>
      <c r="JP51" s="166">
        <v>1.8634999999999999</v>
      </c>
      <c r="JQ51" s="166">
        <v>2.0714999999999999</v>
      </c>
      <c r="JR51" s="166">
        <v>3.2486999999999999</v>
      </c>
      <c r="JS51" s="166">
        <v>4.5652999999999997</v>
      </c>
      <c r="JT51" s="166">
        <v>4.3022</v>
      </c>
      <c r="JU51" s="167"/>
      <c r="JV51" s="166">
        <v>15.3</v>
      </c>
      <c r="JW51" s="166">
        <v>3.6804000000000001</v>
      </c>
      <c r="JX51" s="166">
        <v>0.28000000000000003</v>
      </c>
      <c r="JY51" s="167"/>
      <c r="JZ51" s="166">
        <v>-5.2542</v>
      </c>
      <c r="KA51" s="167"/>
      <c r="KB51" s="167"/>
      <c r="KC51" s="166">
        <v>-5.2510000000000003</v>
      </c>
      <c r="KD51" s="167"/>
      <c r="KE51" s="166">
        <v>-5.3295000000000003</v>
      </c>
      <c r="KF51" s="166">
        <v>5.7823000000000002</v>
      </c>
      <c r="KG51" s="166">
        <v>-10.1</v>
      </c>
      <c r="KH51" s="166">
        <v>-8.1999999999999993</v>
      </c>
      <c r="KI51" s="166">
        <v>28.427900000000001</v>
      </c>
      <c r="KJ51" s="166">
        <v>-102.0117</v>
      </c>
    </row>
    <row r="52" spans="1:296" ht="18" customHeight="1" x14ac:dyDescent="0.3">
      <c r="A52" s="162" t="s">
        <v>68</v>
      </c>
      <c r="B52" s="162" t="s">
        <v>952</v>
      </c>
      <c r="C52" s="166">
        <v>0</v>
      </c>
      <c r="D52" s="167"/>
      <c r="E52" s="166">
        <v>2.5882000000000001</v>
      </c>
      <c r="F52" s="166">
        <v>-8.1110000000000007</v>
      </c>
      <c r="G52" s="166">
        <v>5.1947000000000001</v>
      </c>
      <c r="H52" s="166">
        <v>10.931900000000001</v>
      </c>
      <c r="I52" s="167"/>
      <c r="J52" s="166">
        <v>16.002500000000001</v>
      </c>
      <c r="K52" s="167"/>
      <c r="L52" s="166">
        <v>17.944600000000001</v>
      </c>
      <c r="M52" s="166">
        <v>7.2988</v>
      </c>
      <c r="N52" s="166">
        <v>7.0365000000000002</v>
      </c>
      <c r="O52" s="166">
        <v>-19.98</v>
      </c>
      <c r="P52" s="166">
        <v>-28.6</v>
      </c>
      <c r="Q52" s="166">
        <v>4.4000000000000004</v>
      </c>
      <c r="R52" s="166">
        <v>2.484</v>
      </c>
      <c r="S52" s="166">
        <v>-19.8</v>
      </c>
      <c r="T52" s="166">
        <v>-1.2969999999999999</v>
      </c>
      <c r="U52" s="166">
        <v>-9.4795999999999996</v>
      </c>
      <c r="V52" s="166">
        <v>5.8630000000000004</v>
      </c>
      <c r="W52" s="166">
        <v>5.8723999999999998</v>
      </c>
      <c r="X52" s="166">
        <v>10.4087</v>
      </c>
      <c r="Y52" s="166">
        <v>3.6143000000000001</v>
      </c>
      <c r="Z52" s="166">
        <v>-1.0891</v>
      </c>
      <c r="AA52" s="166">
        <v>1.9904999999999999</v>
      </c>
      <c r="AB52" s="167"/>
      <c r="AC52" s="166">
        <v>-0.73880000000000001</v>
      </c>
      <c r="AD52" s="166">
        <v>-0.38</v>
      </c>
      <c r="AE52" s="166">
        <v>-0.36399999999999999</v>
      </c>
      <c r="AF52" s="166">
        <v>1.9910000000000001</v>
      </c>
      <c r="AG52" s="166">
        <v>-2.2200000000000002</v>
      </c>
      <c r="AH52" s="166">
        <v>-4.4000000000000004</v>
      </c>
      <c r="AI52" s="166">
        <v>-1.113</v>
      </c>
      <c r="AJ52" s="166">
        <v>0.23100000000000001</v>
      </c>
      <c r="AK52" s="166">
        <v>-13.3</v>
      </c>
      <c r="AL52" s="166">
        <v>-13.22</v>
      </c>
      <c r="AM52" s="167"/>
      <c r="AN52" s="166">
        <v>-12.52</v>
      </c>
      <c r="AO52" s="166">
        <v>-12.55</v>
      </c>
      <c r="AP52" s="166">
        <v>8.109</v>
      </c>
      <c r="AQ52" s="166">
        <v>3.9578000000000002</v>
      </c>
      <c r="AR52" s="166">
        <v>23.022099999999998</v>
      </c>
      <c r="AS52" s="166">
        <v>25.2804</v>
      </c>
      <c r="AT52" s="166">
        <v>-13.1173</v>
      </c>
      <c r="AU52" s="166">
        <v>-11.5406</v>
      </c>
      <c r="AV52" s="166">
        <v>-9.7444000000000006</v>
      </c>
      <c r="AW52" s="166">
        <v>8.6875</v>
      </c>
      <c r="AX52" s="166">
        <v>15.5914</v>
      </c>
      <c r="AY52" s="166">
        <v>-23.4878</v>
      </c>
      <c r="AZ52" s="166">
        <v>-22.2468</v>
      </c>
      <c r="BA52" s="166">
        <v>26.574300000000001</v>
      </c>
      <c r="BB52" s="166">
        <v>35.317799999999998</v>
      </c>
      <c r="BC52" s="166">
        <v>79.2</v>
      </c>
      <c r="BD52" s="166">
        <v>9.7776999999999994</v>
      </c>
      <c r="BE52" s="166">
        <v>-6.9</v>
      </c>
      <c r="BF52" s="166">
        <v>-6.9</v>
      </c>
      <c r="BG52" s="166">
        <v>-24.526</v>
      </c>
      <c r="BH52" s="166">
        <v>-25.375800000000002</v>
      </c>
      <c r="BI52" s="166">
        <v>-2.5341999999999998</v>
      </c>
      <c r="BJ52" s="167"/>
      <c r="BK52" s="166">
        <v>1.9262999999999999</v>
      </c>
      <c r="BL52" s="166">
        <v>3.6901999999999999</v>
      </c>
      <c r="BM52" s="166">
        <v>2.1214</v>
      </c>
      <c r="BN52" s="166">
        <v>1.2605</v>
      </c>
      <c r="BO52" s="166">
        <v>-126.86539999999999</v>
      </c>
      <c r="BP52" s="166">
        <v>110.81270000000001</v>
      </c>
      <c r="BQ52" s="166">
        <v>110.9653</v>
      </c>
      <c r="BR52" s="166">
        <v>-15.567299999999999</v>
      </c>
      <c r="BS52" s="166">
        <v>-65.769800000000004</v>
      </c>
      <c r="BT52" s="167"/>
      <c r="BU52" s="167"/>
      <c r="BV52" s="167"/>
      <c r="BW52" s="166">
        <v>24.270299999999999</v>
      </c>
      <c r="BX52" s="166">
        <v>13.23</v>
      </c>
      <c r="BY52" s="166">
        <v>8.89</v>
      </c>
      <c r="BZ52" s="166">
        <v>-16.100000000000001</v>
      </c>
      <c r="CA52" s="166">
        <v>7.8</v>
      </c>
      <c r="CB52" s="166">
        <v>-13.927300000000001</v>
      </c>
      <c r="CC52" s="166">
        <v>-13.927300000000001</v>
      </c>
      <c r="CD52" s="166">
        <v>20.852799999999998</v>
      </c>
      <c r="CE52" s="166">
        <v>18.9099</v>
      </c>
      <c r="CF52" s="166">
        <v>-1.9362999999999999</v>
      </c>
      <c r="CG52" s="166">
        <v>2.1322000000000001</v>
      </c>
      <c r="CH52" s="166">
        <v>2.0387</v>
      </c>
      <c r="CI52" s="166">
        <v>0.70220000000000005</v>
      </c>
      <c r="CJ52" s="166">
        <v>32.574100000000001</v>
      </c>
      <c r="CK52" s="166">
        <v>-1.728</v>
      </c>
      <c r="CL52" s="166">
        <v>7.8559999999999999</v>
      </c>
      <c r="CM52" s="166">
        <v>17.2</v>
      </c>
      <c r="CN52" s="166">
        <v>-65.5</v>
      </c>
      <c r="CO52" s="166">
        <v>-3.5</v>
      </c>
      <c r="CP52" s="166">
        <v>30.856300000000001</v>
      </c>
      <c r="CQ52" s="166">
        <v>30.916</v>
      </c>
      <c r="CR52" s="166">
        <v>29.2681</v>
      </c>
      <c r="CS52" s="166">
        <v>73.9559</v>
      </c>
      <c r="CT52" s="166">
        <v>74.042000000000002</v>
      </c>
      <c r="CU52" s="166">
        <v>-22.1799</v>
      </c>
      <c r="CV52" s="166">
        <v>-63.291400000000003</v>
      </c>
      <c r="CW52" s="166">
        <v>-20.161200000000001</v>
      </c>
      <c r="CX52" s="166">
        <v>3.7025999999999999</v>
      </c>
      <c r="CY52" s="166">
        <v>36.299999999999997</v>
      </c>
      <c r="CZ52" s="166">
        <v>14.13</v>
      </c>
      <c r="DA52" s="166">
        <v>9.3798999999999992</v>
      </c>
      <c r="DB52" s="166">
        <v>8.3038000000000007</v>
      </c>
      <c r="DC52" s="166">
        <v>-9.3760999999999992</v>
      </c>
      <c r="DD52" s="167"/>
      <c r="DE52" s="166">
        <v>-33.669899999999998</v>
      </c>
      <c r="DF52" s="166">
        <v>-32.578200000000002</v>
      </c>
      <c r="DG52" s="166">
        <v>21.407699999999998</v>
      </c>
      <c r="DH52" s="167"/>
      <c r="DI52" s="167"/>
      <c r="DJ52" s="166">
        <v>-48.9</v>
      </c>
      <c r="DK52" s="166">
        <v>-48.7</v>
      </c>
      <c r="DL52" s="166">
        <v>0</v>
      </c>
      <c r="DM52" s="166">
        <v>6.3</v>
      </c>
      <c r="DN52" s="166">
        <v>12.48</v>
      </c>
      <c r="DO52" s="166">
        <v>10.48</v>
      </c>
      <c r="DP52" s="166">
        <v>2.77</v>
      </c>
      <c r="DQ52" s="166">
        <v>-3.24</v>
      </c>
      <c r="DR52" s="166">
        <v>12.337999999999999</v>
      </c>
      <c r="DS52" s="166">
        <v>-22.1738</v>
      </c>
      <c r="DT52" s="166">
        <v>-2.56</v>
      </c>
      <c r="DU52" s="166">
        <v>-2.5499999999999998</v>
      </c>
      <c r="DV52" s="166">
        <v>15.8</v>
      </c>
      <c r="DW52" s="166">
        <v>10.5</v>
      </c>
      <c r="DX52" s="166">
        <v>-23.2</v>
      </c>
      <c r="DY52" s="166">
        <v>-11.8</v>
      </c>
      <c r="DZ52" s="166">
        <v>-31.699300000000001</v>
      </c>
      <c r="EA52" s="166">
        <v>-30.545500000000001</v>
      </c>
      <c r="EB52" s="166">
        <v>10.4762</v>
      </c>
      <c r="EC52" s="166">
        <v>-12.2302</v>
      </c>
      <c r="ED52" s="166">
        <v>-19.716100000000001</v>
      </c>
      <c r="EE52" s="166">
        <v>-19.584399999999999</v>
      </c>
      <c r="EF52" s="166">
        <v>-20.114999999999998</v>
      </c>
      <c r="EG52" s="166">
        <v>-26.897600000000001</v>
      </c>
      <c r="EH52" s="166">
        <v>-13.291</v>
      </c>
      <c r="EI52" s="166">
        <v>-65.193100000000001</v>
      </c>
      <c r="EJ52" s="166">
        <v>-64.925700000000006</v>
      </c>
      <c r="EK52" s="167"/>
      <c r="EL52" s="166">
        <v>-7.6043000000000003</v>
      </c>
      <c r="EM52" s="166">
        <v>-7.4324000000000003</v>
      </c>
      <c r="EN52" s="167"/>
      <c r="EO52" s="166">
        <v>-3.9769000000000001</v>
      </c>
      <c r="EP52" s="166">
        <v>-4.1224999999999996</v>
      </c>
      <c r="EQ52" s="166">
        <v>-16.388000000000002</v>
      </c>
      <c r="ER52" s="166">
        <v>-17.944600000000001</v>
      </c>
      <c r="ES52" s="166">
        <v>-17.985700000000001</v>
      </c>
      <c r="ET52" s="166">
        <v>5.5965999999999996</v>
      </c>
      <c r="EU52" s="167"/>
      <c r="EV52" s="166">
        <v>0</v>
      </c>
      <c r="EW52" s="166">
        <v>0</v>
      </c>
      <c r="EX52" s="166">
        <v>3.0116999999999998</v>
      </c>
      <c r="EY52" s="166">
        <v>2.3761999999999999</v>
      </c>
      <c r="EZ52" s="166">
        <v>-10.443</v>
      </c>
      <c r="FA52" s="166">
        <v>-10.545</v>
      </c>
      <c r="FB52" s="166">
        <v>11.0528</v>
      </c>
      <c r="FC52" s="166">
        <v>7.2504999999999997</v>
      </c>
      <c r="FD52" s="166">
        <v>-21.6311</v>
      </c>
      <c r="FE52" s="166">
        <v>7.2550999999999997</v>
      </c>
      <c r="FF52" s="167"/>
      <c r="FG52" s="166">
        <v>-1.0226999999999999</v>
      </c>
      <c r="FH52" s="166">
        <v>3.7204000000000002</v>
      </c>
      <c r="FI52" s="166">
        <v>3.6345000000000001</v>
      </c>
      <c r="FJ52" s="166">
        <v>2.79</v>
      </c>
      <c r="FK52" s="166">
        <v>2.5118</v>
      </c>
      <c r="FL52" s="166">
        <v>2.1768999999999998</v>
      </c>
      <c r="FM52" s="166">
        <v>-10.0474</v>
      </c>
      <c r="FN52" s="166">
        <v>13.3535</v>
      </c>
      <c r="FO52" s="166">
        <v>13.193899999999999</v>
      </c>
      <c r="FP52" s="166">
        <v>1.0570999999999999</v>
      </c>
      <c r="FQ52" s="166">
        <v>13.3393</v>
      </c>
      <c r="FR52" s="166">
        <v>18.927299999999999</v>
      </c>
      <c r="FS52" s="166">
        <v>-20.51</v>
      </c>
      <c r="FT52" s="166">
        <v>-1.3088</v>
      </c>
      <c r="FU52" s="166">
        <v>0.22819999999999999</v>
      </c>
      <c r="FV52" s="166">
        <v>0.49</v>
      </c>
      <c r="FW52" s="166">
        <v>4.01</v>
      </c>
      <c r="FX52" s="166">
        <v>-18.117000000000001</v>
      </c>
      <c r="FY52" s="167"/>
      <c r="FZ52" s="166">
        <v>6.8380000000000001</v>
      </c>
      <c r="GA52" s="166">
        <v>0.317</v>
      </c>
      <c r="GB52" s="167"/>
      <c r="GC52" s="166">
        <v>28.76</v>
      </c>
      <c r="GD52" s="166">
        <v>-26.4114</v>
      </c>
      <c r="GE52" s="166">
        <v>-18.349599999999999</v>
      </c>
      <c r="GF52" s="166">
        <v>-2.2400000000000002</v>
      </c>
      <c r="GG52" s="166">
        <v>31.209399999999999</v>
      </c>
      <c r="GH52" s="167"/>
      <c r="GI52" s="166">
        <v>25.415199999999999</v>
      </c>
      <c r="GJ52" s="166">
        <v>-7.8295000000000003</v>
      </c>
      <c r="GK52" s="166">
        <v>-8.1426999999999996</v>
      </c>
      <c r="GL52" s="166">
        <v>3.1501000000000001</v>
      </c>
      <c r="GM52" s="167"/>
      <c r="GN52" s="167"/>
      <c r="GO52" s="166">
        <v>-14.9015</v>
      </c>
      <c r="GP52" s="166">
        <v>63.7624</v>
      </c>
      <c r="GQ52" s="166">
        <v>3.6533000000000002</v>
      </c>
      <c r="GR52" s="166">
        <v>-21.084900000000001</v>
      </c>
      <c r="GS52" s="166">
        <v>6.1924999999999999</v>
      </c>
      <c r="GT52" s="166">
        <v>6.3461999999999996</v>
      </c>
      <c r="GU52" s="166">
        <v>149.97399999999999</v>
      </c>
      <c r="GV52" s="166">
        <v>-3.2202000000000002</v>
      </c>
      <c r="GW52" s="166">
        <v>-7.5198</v>
      </c>
      <c r="GX52" s="166">
        <v>-4.7408000000000001</v>
      </c>
      <c r="GY52" s="166">
        <v>-0.5202</v>
      </c>
      <c r="GZ52" s="166">
        <v>7.7511000000000001</v>
      </c>
      <c r="HA52" s="166">
        <v>7.9984000000000002</v>
      </c>
      <c r="HB52" s="166">
        <v>-1.3479000000000001</v>
      </c>
      <c r="HC52" s="166">
        <v>-8.1257000000000001</v>
      </c>
      <c r="HD52" s="166">
        <v>-5.4790999999999999</v>
      </c>
      <c r="HE52" s="166">
        <v>-0.84</v>
      </c>
      <c r="HF52" s="166">
        <v>4.1790000000000003</v>
      </c>
      <c r="HG52" s="166">
        <v>49.231200000000001</v>
      </c>
      <c r="HH52" s="166">
        <v>27.046600000000002</v>
      </c>
      <c r="HI52" s="166">
        <v>46.621600000000001</v>
      </c>
      <c r="HJ52" s="166">
        <v>10.4392</v>
      </c>
      <c r="HK52" s="166">
        <v>10.368</v>
      </c>
      <c r="HL52" s="167"/>
      <c r="HM52" s="166">
        <v>-14.4984</v>
      </c>
      <c r="HN52" s="166">
        <v>0</v>
      </c>
      <c r="HO52" s="166">
        <v>-11.569000000000001</v>
      </c>
      <c r="HP52" s="167"/>
      <c r="HQ52" s="167"/>
      <c r="HR52" s="166">
        <v>-31.694700000000001</v>
      </c>
      <c r="HS52" s="166">
        <v>-31.612300000000001</v>
      </c>
      <c r="HT52" s="166">
        <v>-10.799899999999999</v>
      </c>
      <c r="HU52" s="166">
        <v>-11.1091</v>
      </c>
      <c r="HV52" s="166">
        <v>9.8699999999999992</v>
      </c>
      <c r="HW52" s="166">
        <v>10.09</v>
      </c>
      <c r="HX52" s="166">
        <v>-30.4</v>
      </c>
      <c r="HY52" s="166">
        <v>-30.6</v>
      </c>
      <c r="HZ52" s="166">
        <v>0.19500000000000001</v>
      </c>
      <c r="IA52" s="166">
        <v>-5.12</v>
      </c>
      <c r="IB52" s="166">
        <v>45.026400000000002</v>
      </c>
      <c r="IC52" s="166">
        <v>18.853999999999999</v>
      </c>
      <c r="ID52" s="166">
        <v>18.7563</v>
      </c>
      <c r="IE52" s="166">
        <v>-19.899999999999999</v>
      </c>
      <c r="IF52" s="166">
        <v>-32.1</v>
      </c>
      <c r="IG52" s="166">
        <v>16.2</v>
      </c>
      <c r="IH52" s="166">
        <v>15.7</v>
      </c>
      <c r="II52" s="166">
        <v>-18.680199999999999</v>
      </c>
      <c r="IJ52" s="166">
        <v>-18.614799999999999</v>
      </c>
      <c r="IK52" s="166">
        <v>-71.708699999999993</v>
      </c>
      <c r="IL52" s="166">
        <v>41.1464</v>
      </c>
      <c r="IM52" s="166">
        <v>-308.76659999999998</v>
      </c>
      <c r="IN52" s="166">
        <v>-22.216899999999999</v>
      </c>
      <c r="IO52" s="166">
        <v>-20.040800000000001</v>
      </c>
      <c r="IP52" s="166">
        <v>115.7467</v>
      </c>
      <c r="IQ52" s="166">
        <v>49.588500000000003</v>
      </c>
      <c r="IR52" s="166">
        <v>165.9365</v>
      </c>
      <c r="IS52" s="166">
        <v>53.929600000000001</v>
      </c>
      <c r="IT52" s="166">
        <v>48.024000000000001</v>
      </c>
      <c r="IU52" s="166">
        <v>16.348299999999998</v>
      </c>
      <c r="IV52" s="166">
        <v>15.710699999999999</v>
      </c>
      <c r="IW52" s="166">
        <v>-59.8932</v>
      </c>
      <c r="IX52" s="166">
        <v>253.83320000000001</v>
      </c>
      <c r="IY52" s="166">
        <v>-157.45939999999999</v>
      </c>
      <c r="IZ52" s="166">
        <v>101.9354</v>
      </c>
      <c r="JA52" s="166">
        <v>-87.422200000000004</v>
      </c>
      <c r="JB52" s="166">
        <v>-2.6233</v>
      </c>
      <c r="JC52" s="166">
        <v>3.79</v>
      </c>
      <c r="JD52" s="166">
        <v>-7.92</v>
      </c>
      <c r="JE52" s="166">
        <v>-2.327</v>
      </c>
      <c r="JF52" s="166">
        <v>-2.3319999999999999</v>
      </c>
      <c r="JG52" s="166">
        <v>3.28</v>
      </c>
      <c r="JH52" s="166">
        <v>-2.64</v>
      </c>
      <c r="JI52" s="166">
        <v>-1.3715999999999999</v>
      </c>
      <c r="JJ52" s="166">
        <v>-3.8651</v>
      </c>
      <c r="JK52" s="166">
        <v>1.1734</v>
      </c>
      <c r="JL52" s="166">
        <v>-3.5142000000000002</v>
      </c>
      <c r="JM52" s="166">
        <v>1.7</v>
      </c>
      <c r="JN52" s="166">
        <v>0.94499999999999995</v>
      </c>
      <c r="JO52" s="166">
        <v>2.1859999999999999</v>
      </c>
      <c r="JP52" s="166">
        <v>4.0839999999999996</v>
      </c>
      <c r="JQ52" s="166">
        <v>4.8029999999999999</v>
      </c>
      <c r="JR52" s="166">
        <v>4.1616999999999997</v>
      </c>
      <c r="JS52" s="166">
        <v>3.9946999999999999</v>
      </c>
      <c r="JT52" s="166">
        <v>2.5722</v>
      </c>
      <c r="JU52" s="167"/>
      <c r="JV52" s="166">
        <v>15.8</v>
      </c>
      <c r="JW52" s="166">
        <v>4.4364999999999997</v>
      </c>
      <c r="JX52" s="166">
        <v>0.25</v>
      </c>
      <c r="JY52" s="167"/>
      <c r="JZ52" s="166">
        <v>-5.9344999999999999</v>
      </c>
      <c r="KA52" s="167"/>
      <c r="KB52" s="167"/>
      <c r="KC52" s="166">
        <v>-5.0258000000000003</v>
      </c>
      <c r="KD52" s="167"/>
      <c r="KE52" s="166">
        <v>-5.8597000000000001</v>
      </c>
      <c r="KF52" s="166">
        <v>5.9823000000000004</v>
      </c>
      <c r="KG52" s="166">
        <v>-10.199999999999999</v>
      </c>
      <c r="KH52" s="166">
        <v>-7.5</v>
      </c>
      <c r="KI52" s="166">
        <v>29.5885</v>
      </c>
      <c r="KJ52" s="166">
        <v>-104.15479999999999</v>
      </c>
    </row>
    <row r="53" spans="1:296" ht="18" customHeight="1" x14ac:dyDescent="0.3">
      <c r="A53" s="162" t="s">
        <v>68</v>
      </c>
      <c r="B53" s="162" t="s">
        <v>953</v>
      </c>
      <c r="C53" s="166">
        <v>0</v>
      </c>
      <c r="D53" s="167"/>
      <c r="E53" s="166">
        <v>3.7907999999999999</v>
      </c>
      <c r="F53" s="166">
        <v>-9.4336000000000002</v>
      </c>
      <c r="G53" s="166">
        <v>4.5430000000000001</v>
      </c>
      <c r="H53" s="166">
        <v>10.1219</v>
      </c>
      <c r="I53" s="167"/>
      <c r="J53" s="166">
        <v>15.6439</v>
      </c>
      <c r="K53" s="167"/>
      <c r="L53" s="166">
        <v>16.971800000000002</v>
      </c>
      <c r="M53" s="166">
        <v>6.5998000000000001</v>
      </c>
      <c r="N53" s="166">
        <v>6.3192000000000004</v>
      </c>
      <c r="O53" s="166">
        <v>-15.54</v>
      </c>
      <c r="P53" s="166">
        <v>-26.4</v>
      </c>
      <c r="Q53" s="166">
        <v>2.2000000000000002</v>
      </c>
      <c r="R53" s="167"/>
      <c r="S53" s="166">
        <v>-17.600000000000001</v>
      </c>
      <c r="T53" s="166">
        <v>-1.0425</v>
      </c>
      <c r="U53" s="166">
        <v>-6.0711000000000004</v>
      </c>
      <c r="V53" s="166">
        <v>5.5452000000000004</v>
      </c>
      <c r="W53" s="166">
        <v>5.4066000000000001</v>
      </c>
      <c r="X53" s="166">
        <v>9.7360000000000007</v>
      </c>
      <c r="Y53" s="166">
        <v>3.5991</v>
      </c>
      <c r="Z53" s="166">
        <v>-0.24740000000000001</v>
      </c>
      <c r="AA53" s="166">
        <v>1.9911000000000001</v>
      </c>
      <c r="AB53" s="167"/>
      <c r="AC53" s="166">
        <v>-0.90139999999999998</v>
      </c>
      <c r="AD53" s="166">
        <v>-0.158</v>
      </c>
      <c r="AE53" s="166">
        <v>-0.161</v>
      </c>
      <c r="AF53" s="166">
        <v>1.7050000000000001</v>
      </c>
      <c r="AG53" s="166">
        <v>-4.4400000000000004</v>
      </c>
      <c r="AH53" s="166">
        <v>-6.6</v>
      </c>
      <c r="AI53" s="166">
        <v>-0.95499999999999996</v>
      </c>
      <c r="AJ53" s="166">
        <v>0.214</v>
      </c>
      <c r="AK53" s="166">
        <v>-11.84</v>
      </c>
      <c r="AL53" s="166">
        <v>-11.79</v>
      </c>
      <c r="AM53" s="167"/>
      <c r="AN53" s="166">
        <v>-12.93</v>
      </c>
      <c r="AO53" s="166">
        <v>-13.23</v>
      </c>
      <c r="AP53" s="166">
        <v>6.32</v>
      </c>
      <c r="AQ53" s="166">
        <v>3.7902</v>
      </c>
      <c r="AR53" s="166">
        <v>21.7151</v>
      </c>
      <c r="AS53" s="166">
        <v>23.954599999999999</v>
      </c>
      <c r="AT53" s="166">
        <v>-13.281599999999999</v>
      </c>
      <c r="AU53" s="166">
        <v>-7.9781000000000004</v>
      </c>
      <c r="AV53" s="166">
        <v>-8.1866000000000003</v>
      </c>
      <c r="AW53" s="166">
        <v>23.684999999999999</v>
      </c>
      <c r="AX53" s="166">
        <v>12.095499999999999</v>
      </c>
      <c r="AY53" s="166">
        <v>-25.421900000000001</v>
      </c>
      <c r="AZ53" s="166">
        <v>-24.263200000000001</v>
      </c>
      <c r="BA53" s="166">
        <v>33.379199999999997</v>
      </c>
      <c r="BB53" s="166">
        <v>33.6967</v>
      </c>
      <c r="BC53" s="166">
        <v>89.921599999999998</v>
      </c>
      <c r="BD53" s="166">
        <v>11.6435</v>
      </c>
      <c r="BE53" s="166">
        <v>-7.4</v>
      </c>
      <c r="BF53" s="166">
        <v>-7.4</v>
      </c>
      <c r="BG53" s="166">
        <v>-24.022300000000001</v>
      </c>
      <c r="BH53" s="166">
        <v>-22.018699999999999</v>
      </c>
      <c r="BI53" s="166">
        <v>-2.0108999999999999</v>
      </c>
      <c r="BJ53" s="167"/>
      <c r="BK53" s="166">
        <v>2.0072999999999999</v>
      </c>
      <c r="BL53" s="166">
        <v>3.6835</v>
      </c>
      <c r="BM53" s="166">
        <v>1.7786999999999999</v>
      </c>
      <c r="BN53" s="166">
        <v>1.0422</v>
      </c>
      <c r="BO53" s="166">
        <v>-112.0639</v>
      </c>
      <c r="BP53" s="166">
        <v>111.36199999999999</v>
      </c>
      <c r="BQ53" s="166">
        <v>110.6906</v>
      </c>
      <c r="BR53" s="166">
        <v>-28.0716</v>
      </c>
      <c r="BS53" s="166">
        <v>-60.389099999999999</v>
      </c>
      <c r="BT53" s="167"/>
      <c r="BU53" s="167"/>
      <c r="BV53" s="167"/>
      <c r="BW53" s="166">
        <v>23.422000000000001</v>
      </c>
      <c r="BX53" s="166">
        <v>9.82</v>
      </c>
      <c r="BY53" s="166">
        <v>9.16</v>
      </c>
      <c r="BZ53" s="166">
        <v>-7.29</v>
      </c>
      <c r="CA53" s="166">
        <v>7.92</v>
      </c>
      <c r="CB53" s="166">
        <v>-15.9367</v>
      </c>
      <c r="CC53" s="166">
        <v>-15.8027</v>
      </c>
      <c r="CD53" s="166">
        <v>23.2134</v>
      </c>
      <c r="CE53" s="166">
        <v>21.316299999999998</v>
      </c>
      <c r="CF53" s="166">
        <v>-1.6471</v>
      </c>
      <c r="CG53" s="166">
        <v>5.9907000000000004</v>
      </c>
      <c r="CH53" s="166">
        <v>6.0381</v>
      </c>
      <c r="CI53" s="166">
        <v>1.6993</v>
      </c>
      <c r="CJ53" s="166">
        <v>29.381799999999998</v>
      </c>
      <c r="CK53" s="166">
        <v>-1.728</v>
      </c>
      <c r="CL53" s="166">
        <v>7.4989999999999997</v>
      </c>
      <c r="CM53" s="166">
        <v>1.3</v>
      </c>
      <c r="CN53" s="166">
        <v>-57.1</v>
      </c>
      <c r="CO53" s="166">
        <v>-3.29</v>
      </c>
      <c r="CP53" s="166">
        <v>36.509099999999997</v>
      </c>
      <c r="CQ53" s="166">
        <v>36.943800000000003</v>
      </c>
      <c r="CR53" s="166">
        <v>35.102400000000003</v>
      </c>
      <c r="CS53" s="166">
        <v>74.086100000000002</v>
      </c>
      <c r="CT53" s="166">
        <v>75.016099999999994</v>
      </c>
      <c r="CU53" s="166">
        <v>-20.526199999999999</v>
      </c>
      <c r="CV53" s="166">
        <v>-64.500200000000007</v>
      </c>
      <c r="CW53" s="166">
        <v>-18.706900000000001</v>
      </c>
      <c r="CX53" s="166">
        <v>3.6040999999999999</v>
      </c>
      <c r="CY53" s="166">
        <v>33.43</v>
      </c>
      <c r="CZ53" s="166">
        <v>13.07</v>
      </c>
      <c r="DA53" s="166">
        <v>8.1298999999999992</v>
      </c>
      <c r="DB53" s="166">
        <v>7.2295999999999996</v>
      </c>
      <c r="DC53" s="166">
        <v>-8.6590000000000007</v>
      </c>
      <c r="DD53" s="167"/>
      <c r="DE53" s="166">
        <v>-29.8581</v>
      </c>
      <c r="DF53" s="166">
        <v>-29.648900000000001</v>
      </c>
      <c r="DG53" s="166">
        <v>20.073499999999999</v>
      </c>
      <c r="DH53" s="167"/>
      <c r="DI53" s="167"/>
      <c r="DJ53" s="166">
        <v>-46.4</v>
      </c>
      <c r="DK53" s="167"/>
      <c r="DL53" s="166">
        <v>-0.1147</v>
      </c>
      <c r="DM53" s="166">
        <v>4.5</v>
      </c>
      <c r="DN53" s="166">
        <v>11.52</v>
      </c>
      <c r="DO53" s="166">
        <v>8.4600000000000009</v>
      </c>
      <c r="DP53" s="166">
        <v>1.42</v>
      </c>
      <c r="DQ53" s="166">
        <v>-3.28</v>
      </c>
      <c r="DR53" s="166">
        <v>12.369</v>
      </c>
      <c r="DS53" s="166">
        <v>-20.2712</v>
      </c>
      <c r="DT53" s="166">
        <v>-7.86</v>
      </c>
      <c r="DU53" s="166">
        <v>-8.0399999999999991</v>
      </c>
      <c r="DV53" s="166">
        <v>22.81</v>
      </c>
      <c r="DW53" s="166">
        <v>10.4</v>
      </c>
      <c r="DX53" s="166">
        <v>-20.4727</v>
      </c>
      <c r="DY53" s="166">
        <v>-10.7364</v>
      </c>
      <c r="DZ53" s="166">
        <v>-31.524100000000001</v>
      </c>
      <c r="EA53" s="166">
        <v>-29.818200000000001</v>
      </c>
      <c r="EB53" s="166">
        <v>12.6225</v>
      </c>
      <c r="EC53" s="166">
        <v>-9.8046000000000006</v>
      </c>
      <c r="ED53" s="166">
        <v>-17.468800000000002</v>
      </c>
      <c r="EE53" s="166">
        <v>-17.221</v>
      </c>
      <c r="EF53" s="166">
        <v>-19.878</v>
      </c>
      <c r="EG53" s="166">
        <v>-25.871300000000002</v>
      </c>
      <c r="EH53" s="166">
        <v>-12.521000000000001</v>
      </c>
      <c r="EI53" s="166">
        <v>-50.769100000000002</v>
      </c>
      <c r="EJ53" s="166">
        <v>-68.139700000000005</v>
      </c>
      <c r="EK53" s="167"/>
      <c r="EL53" s="166">
        <v>-7.6504000000000003</v>
      </c>
      <c r="EM53" s="166">
        <v>-7.0603999999999996</v>
      </c>
      <c r="EN53" s="167"/>
      <c r="EO53" s="166">
        <v>-6.7961999999999998</v>
      </c>
      <c r="EP53" s="166">
        <v>-6.5705</v>
      </c>
      <c r="EQ53" s="166">
        <v>-8.1959999999999997</v>
      </c>
      <c r="ER53" s="166">
        <v>-18.3828</v>
      </c>
      <c r="ES53" s="166">
        <v>-18.163399999999999</v>
      </c>
      <c r="ET53" s="166">
        <v>4.0796999999999999</v>
      </c>
      <c r="EU53" s="167"/>
      <c r="EV53" s="166">
        <v>-6.28</v>
      </c>
      <c r="EW53" s="166">
        <v>0</v>
      </c>
      <c r="EX53" s="166">
        <v>2.6499000000000001</v>
      </c>
      <c r="EY53" s="166">
        <v>-2.2509000000000001</v>
      </c>
      <c r="EZ53" s="166">
        <v>-9.8834</v>
      </c>
      <c r="FA53" s="166">
        <v>-9.9954000000000001</v>
      </c>
      <c r="FB53" s="166">
        <v>10.375999999999999</v>
      </c>
      <c r="FC53" s="166">
        <v>8.3817000000000004</v>
      </c>
      <c r="FD53" s="166">
        <v>-19.707999999999998</v>
      </c>
      <c r="FE53" s="166">
        <v>7.2089999999999996</v>
      </c>
      <c r="FF53" s="167"/>
      <c r="FG53" s="166">
        <v>-0.66520000000000001</v>
      </c>
      <c r="FH53" s="166">
        <v>3.7820999999999998</v>
      </c>
      <c r="FI53" s="166">
        <v>4.2683999999999997</v>
      </c>
      <c r="FJ53" s="166">
        <v>3.2846000000000002</v>
      </c>
      <c r="FK53" s="166">
        <v>4.6887999999999996</v>
      </c>
      <c r="FL53" s="166">
        <v>6.1959</v>
      </c>
      <c r="FM53" s="166">
        <v>-11.554500000000001</v>
      </c>
      <c r="FN53" s="166">
        <v>13.176</v>
      </c>
      <c r="FO53" s="166">
        <v>13.1708</v>
      </c>
      <c r="FP53" s="166">
        <v>-1.6166</v>
      </c>
      <c r="FQ53" s="166">
        <v>10.903600000000001</v>
      </c>
      <c r="FR53" s="166">
        <v>19.693899999999999</v>
      </c>
      <c r="FS53" s="166">
        <v>-19.45</v>
      </c>
      <c r="FT53" s="166">
        <v>-0.70820000000000005</v>
      </c>
      <c r="FU53" s="166">
        <v>0.2044</v>
      </c>
      <c r="FV53" s="166">
        <v>0.35</v>
      </c>
      <c r="FW53" s="166">
        <v>3.82</v>
      </c>
      <c r="FX53" s="166">
        <v>-17.771000000000001</v>
      </c>
      <c r="FY53" s="167"/>
      <c r="FZ53" s="166">
        <v>6.8650000000000002</v>
      </c>
      <c r="GA53" s="166">
        <v>1.089</v>
      </c>
      <c r="GB53" s="167"/>
      <c r="GC53" s="166">
        <v>28.63</v>
      </c>
      <c r="GD53" s="166">
        <v>-24.3215</v>
      </c>
      <c r="GE53" s="166">
        <v>-16.197800000000001</v>
      </c>
      <c r="GF53" s="166">
        <v>-2.33</v>
      </c>
      <c r="GG53" s="166">
        <v>30.592099999999999</v>
      </c>
      <c r="GH53" s="167"/>
      <c r="GI53" s="166">
        <v>25.4695</v>
      </c>
      <c r="GJ53" s="166">
        <v>-7.3883999999999999</v>
      </c>
      <c r="GK53" s="166">
        <v>-7.8996000000000004</v>
      </c>
      <c r="GL53" s="166">
        <v>2.9655</v>
      </c>
      <c r="GM53" s="167"/>
      <c r="GN53" s="167"/>
      <c r="GO53" s="167"/>
      <c r="GP53" s="166">
        <v>62.431899999999999</v>
      </c>
      <c r="GQ53" s="166">
        <v>4.1374000000000004</v>
      </c>
      <c r="GR53" s="166">
        <v>-22.6831</v>
      </c>
      <c r="GS53" s="166">
        <v>8.5908999999999995</v>
      </c>
      <c r="GT53" s="166">
        <v>6.3154000000000003</v>
      </c>
      <c r="GU53" s="166">
        <v>151.3836</v>
      </c>
      <c r="GV53" s="166">
        <v>-4.1047000000000002</v>
      </c>
      <c r="GW53" s="166">
        <v>-8.5512999999999995</v>
      </c>
      <c r="GX53" s="166">
        <v>-3.5848</v>
      </c>
      <c r="GY53" s="166">
        <v>-0.54100000000000004</v>
      </c>
      <c r="GZ53" s="166">
        <v>7.1569000000000003</v>
      </c>
      <c r="HA53" s="166">
        <v>7.3181000000000003</v>
      </c>
      <c r="HB53" s="166">
        <v>-1.3422000000000001</v>
      </c>
      <c r="HC53" s="166">
        <v>-10.3165</v>
      </c>
      <c r="HD53" s="166">
        <v>-9.4515999999999991</v>
      </c>
      <c r="HE53" s="166">
        <v>0</v>
      </c>
      <c r="HF53" s="166">
        <v>2.5510000000000002</v>
      </c>
      <c r="HG53" s="166">
        <v>43.5762</v>
      </c>
      <c r="HH53" s="166">
        <v>29.512599999999999</v>
      </c>
      <c r="HI53" s="166">
        <v>39.270499999999998</v>
      </c>
      <c r="HJ53" s="166">
        <v>10.4589</v>
      </c>
      <c r="HK53" s="166">
        <v>10.502700000000001</v>
      </c>
      <c r="HL53" s="167"/>
      <c r="HM53" s="166">
        <v>-15.5977</v>
      </c>
      <c r="HN53" s="166">
        <v>0</v>
      </c>
      <c r="HO53" s="166">
        <v>-13.7516</v>
      </c>
      <c r="HP53" s="167"/>
      <c r="HQ53" s="167"/>
      <c r="HR53" s="166">
        <v>-32.958100000000002</v>
      </c>
      <c r="HS53" s="166">
        <v>-32.430799999999998</v>
      </c>
      <c r="HT53" s="166">
        <v>-11.2759</v>
      </c>
      <c r="HU53" s="166">
        <v>-10.111800000000001</v>
      </c>
      <c r="HV53" s="166">
        <v>8.5399999999999991</v>
      </c>
      <c r="HW53" s="166">
        <v>8.6999999999999993</v>
      </c>
      <c r="HX53" s="166">
        <v>-29.9</v>
      </c>
      <c r="HY53" s="166">
        <v>-30</v>
      </c>
      <c r="HZ53" s="166">
        <v>0.1767</v>
      </c>
      <c r="IA53" s="166">
        <v>-6.56</v>
      </c>
      <c r="IB53" s="166">
        <v>43.616500000000002</v>
      </c>
      <c r="IC53" s="166">
        <v>17.4282</v>
      </c>
      <c r="ID53" s="166">
        <v>17.4114</v>
      </c>
      <c r="IE53" s="166">
        <v>-20.399999999999999</v>
      </c>
      <c r="IF53" s="166">
        <v>-32</v>
      </c>
      <c r="IG53" s="166">
        <v>16.5</v>
      </c>
      <c r="IH53" s="166">
        <v>16.2</v>
      </c>
      <c r="II53" s="166">
        <v>-18.681100000000001</v>
      </c>
      <c r="IJ53" s="166">
        <v>-18.6175</v>
      </c>
      <c r="IK53" s="166">
        <v>-66.368200000000002</v>
      </c>
      <c r="IL53" s="166">
        <v>47.418999999999997</v>
      </c>
      <c r="IM53" s="166">
        <v>-314.2808</v>
      </c>
      <c r="IN53" s="166">
        <v>-23.558599999999998</v>
      </c>
      <c r="IO53" s="166">
        <v>-19.984500000000001</v>
      </c>
      <c r="IP53" s="166">
        <v>117.6846</v>
      </c>
      <c r="IQ53" s="166">
        <v>52.98</v>
      </c>
      <c r="IR53" s="166">
        <v>166.41540000000001</v>
      </c>
      <c r="IS53" s="166">
        <v>55.875900000000001</v>
      </c>
      <c r="IT53" s="166">
        <v>52.463900000000002</v>
      </c>
      <c r="IU53" s="166">
        <v>18.525099999999998</v>
      </c>
      <c r="IV53" s="166">
        <v>18.303699999999999</v>
      </c>
      <c r="IW53" s="166">
        <v>-55.602699999999999</v>
      </c>
      <c r="IX53" s="166">
        <v>252.268</v>
      </c>
      <c r="IY53" s="166">
        <v>-159.55779999999999</v>
      </c>
      <c r="IZ53" s="166">
        <v>95.516999999999996</v>
      </c>
      <c r="JA53" s="166">
        <v>-88.005099999999999</v>
      </c>
      <c r="JB53" s="166">
        <v>-1.9665999999999999</v>
      </c>
      <c r="JC53" s="166">
        <v>6.5810000000000004</v>
      </c>
      <c r="JD53" s="166">
        <v>-7.12</v>
      </c>
      <c r="JE53" s="166">
        <v>-2.2570000000000001</v>
      </c>
      <c r="JF53" s="166">
        <v>-2.262</v>
      </c>
      <c r="JG53" s="166">
        <v>2.3199999999999998</v>
      </c>
      <c r="JH53" s="166">
        <v>-3.12</v>
      </c>
      <c r="JI53" s="166">
        <v>-0.89600000000000002</v>
      </c>
      <c r="JJ53" s="166">
        <v>-3.3096999999999999</v>
      </c>
      <c r="JK53" s="166">
        <v>0.58750000000000002</v>
      </c>
      <c r="JL53" s="166">
        <v>-3.8956</v>
      </c>
      <c r="JM53" s="166">
        <v>2.1</v>
      </c>
      <c r="JN53" s="166">
        <v>0.61</v>
      </c>
      <c r="JO53" s="166">
        <v>0.95199999999999996</v>
      </c>
      <c r="JP53" s="166">
        <v>1.9746999999999999</v>
      </c>
      <c r="JQ53" s="166">
        <v>2.5676999999999999</v>
      </c>
      <c r="JR53" s="166">
        <v>2.9264000000000001</v>
      </c>
      <c r="JS53" s="166">
        <v>2.9093</v>
      </c>
      <c r="JT53" s="166">
        <v>2.3106</v>
      </c>
      <c r="JU53" s="167"/>
      <c r="JV53" s="166">
        <v>15.5</v>
      </c>
      <c r="JW53" s="166">
        <v>4.1363000000000003</v>
      </c>
      <c r="JX53" s="166">
        <v>0.14000000000000001</v>
      </c>
      <c r="JY53" s="167"/>
      <c r="JZ53" s="166">
        <v>-5.6054000000000004</v>
      </c>
      <c r="KA53" s="167"/>
      <c r="KB53" s="167"/>
      <c r="KC53" s="166">
        <v>-5.1214000000000004</v>
      </c>
      <c r="KD53" s="167"/>
      <c r="KE53" s="166">
        <v>-5.8653000000000004</v>
      </c>
      <c r="KF53" s="166">
        <v>5.9927999999999999</v>
      </c>
      <c r="KG53" s="166">
        <v>-9.9</v>
      </c>
      <c r="KH53" s="166">
        <v>-7.9</v>
      </c>
      <c r="KI53" s="166">
        <v>18.7272</v>
      </c>
      <c r="KJ53" s="166">
        <v>-94.669300000000007</v>
      </c>
    </row>
    <row r="54" spans="1:296" ht="18" customHeight="1" x14ac:dyDescent="0.3">
      <c r="A54" s="162" t="s">
        <v>68</v>
      </c>
      <c r="B54" s="162" t="s">
        <v>954</v>
      </c>
      <c r="C54" s="166">
        <v>0</v>
      </c>
      <c r="D54" s="167"/>
      <c r="E54" s="166">
        <v>3.2275</v>
      </c>
      <c r="F54" s="166">
        <v>-8.5090000000000003</v>
      </c>
      <c r="G54" s="166">
        <v>4.5427999999999997</v>
      </c>
      <c r="H54" s="166">
        <v>9.5002999999999993</v>
      </c>
      <c r="I54" s="167"/>
      <c r="J54" s="166">
        <v>13.5723</v>
      </c>
      <c r="K54" s="167"/>
      <c r="L54" s="166">
        <v>15.7676</v>
      </c>
      <c r="M54" s="166">
        <v>6.0148000000000001</v>
      </c>
      <c r="N54" s="166">
        <v>5.7492999999999999</v>
      </c>
      <c r="O54" s="166">
        <v>-17.760000000000002</v>
      </c>
      <c r="P54" s="166">
        <v>-22</v>
      </c>
      <c r="Q54" s="166">
        <v>-2.2000000000000002</v>
      </c>
      <c r="R54" s="166">
        <v>1.6559999999999999</v>
      </c>
      <c r="S54" s="166">
        <v>-15.4</v>
      </c>
      <c r="T54" s="166">
        <v>-1.0648</v>
      </c>
      <c r="U54" s="166">
        <v>-5.3513000000000002</v>
      </c>
      <c r="V54" s="166">
        <v>5.0536000000000003</v>
      </c>
      <c r="W54" s="166">
        <v>4.7165999999999997</v>
      </c>
      <c r="X54" s="166">
        <v>8.5557999999999996</v>
      </c>
      <c r="Y54" s="166">
        <v>3.5708000000000002</v>
      </c>
      <c r="Z54" s="166">
        <v>-0.32590000000000002</v>
      </c>
      <c r="AA54" s="166">
        <v>2.1635</v>
      </c>
      <c r="AB54" s="167"/>
      <c r="AC54" s="166">
        <v>-0.86060000000000003</v>
      </c>
      <c r="AD54" s="166">
        <v>-0.3</v>
      </c>
      <c r="AE54" s="166">
        <v>-0.26900000000000002</v>
      </c>
      <c r="AF54" s="166">
        <v>1.76</v>
      </c>
      <c r="AG54" s="166">
        <v>-2.2200000000000002</v>
      </c>
      <c r="AH54" s="166">
        <v>-11</v>
      </c>
      <c r="AI54" s="166">
        <v>-1.0269999999999999</v>
      </c>
      <c r="AJ54" s="166">
        <v>0.21299999999999999</v>
      </c>
      <c r="AK54" s="166">
        <v>-13.04</v>
      </c>
      <c r="AL54" s="166">
        <v>-13.01</v>
      </c>
      <c r="AM54" s="167"/>
      <c r="AN54" s="166">
        <v>-12.08</v>
      </c>
      <c r="AO54" s="166">
        <v>-12.19</v>
      </c>
      <c r="AP54" s="166">
        <v>5.992</v>
      </c>
      <c r="AQ54" s="166">
        <v>4.0673000000000004</v>
      </c>
      <c r="AR54" s="166">
        <v>20.801400000000001</v>
      </c>
      <c r="AS54" s="166">
        <v>22.8813</v>
      </c>
      <c r="AT54" s="166">
        <v>-11.9984</v>
      </c>
      <c r="AU54" s="166">
        <v>-9.8946000000000005</v>
      </c>
      <c r="AV54" s="166">
        <v>-9.9304000000000006</v>
      </c>
      <c r="AW54" s="166">
        <v>28.3188</v>
      </c>
      <c r="AX54" s="166">
        <v>22.1096</v>
      </c>
      <c r="AY54" s="166">
        <v>-23.005500000000001</v>
      </c>
      <c r="AZ54" s="166">
        <v>-21.5822</v>
      </c>
      <c r="BA54" s="166">
        <v>32.405799999999999</v>
      </c>
      <c r="BB54" s="166">
        <v>28.5413</v>
      </c>
      <c r="BC54" s="166">
        <v>74.730999999999995</v>
      </c>
      <c r="BD54" s="166">
        <v>12.428699999999999</v>
      </c>
      <c r="BE54" s="166">
        <v>-7.4</v>
      </c>
      <c r="BF54" s="166">
        <v>-7.4</v>
      </c>
      <c r="BG54" s="166">
        <v>-22.405200000000001</v>
      </c>
      <c r="BH54" s="166">
        <v>-22.581600000000002</v>
      </c>
      <c r="BI54" s="166">
        <v>-1.8546</v>
      </c>
      <c r="BJ54" s="167"/>
      <c r="BK54" s="166">
        <v>-1.2704</v>
      </c>
      <c r="BL54" s="166">
        <v>3.4037000000000002</v>
      </c>
      <c r="BM54" s="166">
        <v>2.1966000000000001</v>
      </c>
      <c r="BN54" s="166">
        <v>1.4856</v>
      </c>
      <c r="BO54" s="166">
        <v>-115.482</v>
      </c>
      <c r="BP54" s="166">
        <v>109.95820000000001</v>
      </c>
      <c r="BQ54" s="166">
        <v>109.1036</v>
      </c>
      <c r="BR54" s="166">
        <v>-15.207700000000001</v>
      </c>
      <c r="BS54" s="166">
        <v>-66.307199999999995</v>
      </c>
      <c r="BT54" s="167"/>
      <c r="BU54" s="167"/>
      <c r="BV54" s="167"/>
      <c r="BW54" s="166">
        <v>21.4161</v>
      </c>
      <c r="BX54" s="166">
        <v>9.77</v>
      </c>
      <c r="BY54" s="166">
        <v>8.39</v>
      </c>
      <c r="BZ54" s="166">
        <v>-9.0399999999999991</v>
      </c>
      <c r="CA54" s="166">
        <v>7.79</v>
      </c>
      <c r="CB54" s="166">
        <v>-14.597099999999999</v>
      </c>
      <c r="CC54" s="166">
        <v>-14.3292</v>
      </c>
      <c r="CD54" s="166">
        <v>22.925999999999998</v>
      </c>
      <c r="CE54" s="166">
        <v>21.206</v>
      </c>
      <c r="CF54" s="166">
        <v>-1.1974</v>
      </c>
      <c r="CG54" s="166">
        <v>2.6901000000000002</v>
      </c>
      <c r="CH54" s="166">
        <v>2.9020999999999999</v>
      </c>
      <c r="CI54" s="166">
        <v>-1.8549</v>
      </c>
      <c r="CJ54" s="166">
        <v>26.723099999999999</v>
      </c>
      <c r="CK54" s="166">
        <v>3.2595999999999998</v>
      </c>
      <c r="CL54" s="166">
        <v>7.4340000000000002</v>
      </c>
      <c r="CM54" s="166">
        <v>-8.1999999999999993</v>
      </c>
      <c r="CN54" s="166">
        <v>-50.6</v>
      </c>
      <c r="CO54" s="166">
        <v>-2.98</v>
      </c>
      <c r="CP54" s="166">
        <v>32.445700000000002</v>
      </c>
      <c r="CQ54" s="166">
        <v>32.326700000000002</v>
      </c>
      <c r="CR54" s="166">
        <v>30.532900000000001</v>
      </c>
      <c r="CS54" s="166">
        <v>76.001000000000005</v>
      </c>
      <c r="CT54" s="166">
        <v>75.456900000000005</v>
      </c>
      <c r="CU54" s="166">
        <v>-20.392199999999999</v>
      </c>
      <c r="CV54" s="166">
        <v>-64.845200000000006</v>
      </c>
      <c r="CW54" s="166">
        <v>-18.0473</v>
      </c>
      <c r="CX54" s="166">
        <v>3.7279</v>
      </c>
      <c r="CY54" s="166">
        <v>32.369999999999997</v>
      </c>
      <c r="CZ54" s="166">
        <v>12.36</v>
      </c>
      <c r="DA54" s="166">
        <v>7.5049000000000001</v>
      </c>
      <c r="DB54" s="166">
        <v>6.4484000000000004</v>
      </c>
      <c r="DC54" s="166">
        <v>-8.2432999999999996</v>
      </c>
      <c r="DD54" s="167"/>
      <c r="DE54" s="166">
        <v>-27.482900000000001</v>
      </c>
      <c r="DF54" s="166">
        <v>-27.431799999999999</v>
      </c>
      <c r="DG54" s="166">
        <v>25.3992</v>
      </c>
      <c r="DH54" s="167"/>
      <c r="DI54" s="167"/>
      <c r="DJ54" s="166">
        <v>-43.9</v>
      </c>
      <c r="DK54" s="166">
        <v>-43.9</v>
      </c>
      <c r="DL54" s="166">
        <v>4.3E-3</v>
      </c>
      <c r="DM54" s="166">
        <v>3.1</v>
      </c>
      <c r="DN54" s="166">
        <v>10.28</v>
      </c>
      <c r="DO54" s="166">
        <v>7.12</v>
      </c>
      <c r="DP54" s="166">
        <v>0.38</v>
      </c>
      <c r="DQ54" s="166">
        <v>-2.94</v>
      </c>
      <c r="DR54" s="166">
        <v>11.919499999999999</v>
      </c>
      <c r="DS54" s="166">
        <v>-25.976500000000001</v>
      </c>
      <c r="DT54" s="166">
        <v>-9.9</v>
      </c>
      <c r="DU54" s="166">
        <v>-10.16</v>
      </c>
      <c r="DV54" s="166">
        <v>25.6</v>
      </c>
      <c r="DW54" s="166">
        <v>8.9600000000000009</v>
      </c>
      <c r="DX54" s="166">
        <v>-25.4</v>
      </c>
      <c r="DY54" s="166">
        <v>-12.954499999999999</v>
      </c>
      <c r="DZ54" s="166">
        <v>-31.602</v>
      </c>
      <c r="EA54" s="166">
        <v>-29.7455</v>
      </c>
      <c r="EB54" s="166">
        <v>9.5984999999999996</v>
      </c>
      <c r="EC54" s="166">
        <v>-13.5383</v>
      </c>
      <c r="ED54" s="166">
        <v>-21.334599999999998</v>
      </c>
      <c r="EE54" s="166">
        <v>-21.288900000000002</v>
      </c>
      <c r="EF54" s="166">
        <v>-20.820699999999999</v>
      </c>
      <c r="EG54" s="166">
        <v>-25.623200000000001</v>
      </c>
      <c r="EH54" s="166">
        <v>-12.294</v>
      </c>
      <c r="EI54" s="166">
        <v>-60.216900000000003</v>
      </c>
      <c r="EJ54" s="166">
        <v>-70.447699999999998</v>
      </c>
      <c r="EK54" s="167"/>
      <c r="EL54" s="166">
        <v>-7.4089</v>
      </c>
      <c r="EM54" s="166">
        <v>-7.2255000000000003</v>
      </c>
      <c r="EN54" s="167"/>
      <c r="EO54" s="166">
        <v>-6.5690999999999997</v>
      </c>
      <c r="EP54" s="166">
        <v>-6.8948999999999998</v>
      </c>
      <c r="EQ54" s="166">
        <v>-2.5640000000000001</v>
      </c>
      <c r="ER54" s="166">
        <v>-18.235099999999999</v>
      </c>
      <c r="ES54" s="166">
        <v>-17.978200000000001</v>
      </c>
      <c r="ET54" s="166">
        <v>1.6777</v>
      </c>
      <c r="EU54" s="167"/>
      <c r="EV54" s="166">
        <v>-9.5</v>
      </c>
      <c r="EW54" s="166">
        <v>0.1</v>
      </c>
      <c r="EX54" s="166">
        <v>2.7195999999999998</v>
      </c>
      <c r="EY54" s="166">
        <v>-1.6962999999999999</v>
      </c>
      <c r="EZ54" s="166">
        <v>-9.0223999999999993</v>
      </c>
      <c r="FA54" s="166">
        <v>-9.0961999999999996</v>
      </c>
      <c r="FB54" s="166">
        <v>8.8887</v>
      </c>
      <c r="FC54" s="166">
        <v>6.2211999999999996</v>
      </c>
      <c r="FD54" s="166">
        <v>-19.141100000000002</v>
      </c>
      <c r="FE54" s="166">
        <v>7.1971999999999996</v>
      </c>
      <c r="FF54" s="167"/>
      <c r="FG54" s="166">
        <v>-1.1021000000000001</v>
      </c>
      <c r="FH54" s="166">
        <v>0</v>
      </c>
      <c r="FI54" s="166">
        <v>0</v>
      </c>
      <c r="FJ54" s="166">
        <v>0</v>
      </c>
      <c r="FK54" s="166">
        <v>3.5165999999999999</v>
      </c>
      <c r="FL54" s="166">
        <v>3.8515000000000001</v>
      </c>
      <c r="FM54" s="166">
        <v>-11.554500000000001</v>
      </c>
      <c r="FN54" s="166">
        <v>13.348699999999999</v>
      </c>
      <c r="FO54" s="166">
        <v>13.3605</v>
      </c>
      <c r="FP54" s="166">
        <v>0.86950000000000005</v>
      </c>
      <c r="FQ54" s="166">
        <v>13.815899999999999</v>
      </c>
      <c r="FR54" s="166">
        <v>22.1158</v>
      </c>
      <c r="FS54" s="166">
        <v>-18.510000000000002</v>
      </c>
      <c r="FT54" s="166">
        <v>-2.1236000000000002</v>
      </c>
      <c r="FU54" s="166">
        <v>0.16500000000000001</v>
      </c>
      <c r="FV54" s="166">
        <v>1.01</v>
      </c>
      <c r="FW54" s="166">
        <v>-0.28999999999999998</v>
      </c>
      <c r="FX54" s="166">
        <v>-21.334399999999999</v>
      </c>
      <c r="FY54" s="167"/>
      <c r="FZ54" s="166">
        <v>6.9169999999999998</v>
      </c>
      <c r="GA54" s="166">
        <v>0.38800000000000001</v>
      </c>
      <c r="GB54" s="167"/>
      <c r="GC54" s="166">
        <v>27.3</v>
      </c>
      <c r="GD54" s="166">
        <v>-27.097300000000001</v>
      </c>
      <c r="GE54" s="166">
        <v>-19.215800000000002</v>
      </c>
      <c r="GF54" s="167"/>
      <c r="GG54" s="166">
        <v>29.686699999999998</v>
      </c>
      <c r="GH54" s="167"/>
      <c r="GI54" s="166">
        <v>25.7806</v>
      </c>
      <c r="GJ54" s="166">
        <v>-6.3193999999999999</v>
      </c>
      <c r="GK54" s="166">
        <v>-6.8714000000000004</v>
      </c>
      <c r="GL54" s="166">
        <v>2.8119000000000001</v>
      </c>
      <c r="GM54" s="167"/>
      <c r="GN54" s="167"/>
      <c r="GO54" s="167"/>
      <c r="GP54" s="166">
        <v>62.991599999999998</v>
      </c>
      <c r="GQ54" s="166">
        <v>5.024</v>
      </c>
      <c r="GR54" s="166">
        <v>-24.244900000000001</v>
      </c>
      <c r="GS54" s="166">
        <v>5.5151000000000003</v>
      </c>
      <c r="GT54" s="166">
        <v>5.3570000000000002</v>
      </c>
      <c r="GU54" s="166">
        <v>144.279</v>
      </c>
      <c r="GV54" s="166">
        <v>-5.5217000000000001</v>
      </c>
      <c r="GW54" s="166">
        <v>-10.670500000000001</v>
      </c>
      <c r="GX54" s="166">
        <v>-2.1793999999999998</v>
      </c>
      <c r="GY54" s="166">
        <v>-0.40949999999999998</v>
      </c>
      <c r="GZ54" s="166">
        <v>6.6515000000000004</v>
      </c>
      <c r="HA54" s="166">
        <v>6.8038999999999996</v>
      </c>
      <c r="HB54" s="166">
        <v>-1.2211000000000001</v>
      </c>
      <c r="HC54" s="166">
        <v>-11.6533</v>
      </c>
      <c r="HD54" s="166">
        <v>-9.4623000000000008</v>
      </c>
      <c r="HE54" s="166">
        <v>-2.1</v>
      </c>
      <c r="HF54" s="166">
        <v>6.25</v>
      </c>
      <c r="HG54" s="166">
        <v>52.254899999999999</v>
      </c>
      <c r="HH54" s="166">
        <v>24.7453</v>
      </c>
      <c r="HI54" s="166">
        <v>36.740200000000002</v>
      </c>
      <c r="HJ54" s="166">
        <v>7.9721000000000002</v>
      </c>
      <c r="HK54" s="166">
        <v>9.6503999999999994</v>
      </c>
      <c r="HL54" s="167"/>
      <c r="HM54" s="166">
        <v>-15.552</v>
      </c>
      <c r="HN54" s="166">
        <v>-11.068199999999999</v>
      </c>
      <c r="HO54" s="166">
        <v>-13.194100000000001</v>
      </c>
      <c r="HP54" s="167"/>
      <c r="HQ54" s="167"/>
      <c r="HR54" s="166">
        <v>-34.100700000000003</v>
      </c>
      <c r="HS54" s="166">
        <v>-33.639299999999999</v>
      </c>
      <c r="HT54" s="166">
        <v>-9.6762999999999995</v>
      </c>
      <c r="HU54" s="166">
        <v>-9.7461000000000002</v>
      </c>
      <c r="HV54" s="166">
        <v>7.05</v>
      </c>
      <c r="HW54" s="166">
        <v>7.15</v>
      </c>
      <c r="HX54" s="166">
        <v>-30.7</v>
      </c>
      <c r="HY54" s="166">
        <v>-30.6</v>
      </c>
      <c r="HZ54" s="166">
        <v>0.2298</v>
      </c>
      <c r="IA54" s="166">
        <v>-7.76</v>
      </c>
      <c r="IB54" s="166">
        <v>39.581600000000002</v>
      </c>
      <c r="IC54" s="166">
        <v>19.157900000000001</v>
      </c>
      <c r="ID54" s="166">
        <v>18.905999999999999</v>
      </c>
      <c r="IE54" s="166">
        <v>-20.8</v>
      </c>
      <c r="IF54" s="166">
        <v>-32.9</v>
      </c>
      <c r="IG54" s="166">
        <v>17.100000000000001</v>
      </c>
      <c r="IH54" s="166">
        <v>16.600000000000001</v>
      </c>
      <c r="II54" s="166">
        <v>-18.4618</v>
      </c>
      <c r="IJ54" s="166">
        <v>-18.6157</v>
      </c>
      <c r="IK54" s="166">
        <v>-69.703999999999994</v>
      </c>
      <c r="IL54" s="166">
        <v>43.505099999999999</v>
      </c>
      <c r="IM54" s="166">
        <v>-312.0675</v>
      </c>
      <c r="IN54" s="166">
        <v>-22.0626</v>
      </c>
      <c r="IO54" s="166">
        <v>-19.713899999999999</v>
      </c>
      <c r="IP54" s="166">
        <v>111.3493</v>
      </c>
      <c r="IQ54" s="166">
        <v>54.219900000000003</v>
      </c>
      <c r="IR54" s="166">
        <v>166.48830000000001</v>
      </c>
      <c r="IS54" s="166">
        <v>53.408700000000003</v>
      </c>
      <c r="IT54" s="166">
        <v>44.760899999999999</v>
      </c>
      <c r="IU54" s="166">
        <v>18.054300000000001</v>
      </c>
      <c r="IV54" s="166">
        <v>20.197700000000001</v>
      </c>
      <c r="IW54" s="166">
        <v>-56.186799999999998</v>
      </c>
      <c r="IX54" s="166">
        <v>250.5463</v>
      </c>
      <c r="IY54" s="166">
        <v>-158.89879999999999</v>
      </c>
      <c r="IZ54" s="166">
        <v>92.556299999999993</v>
      </c>
      <c r="JA54" s="166">
        <v>-81.9328</v>
      </c>
      <c r="JB54" s="166">
        <v>-2.2717999999999998</v>
      </c>
      <c r="JC54" s="166">
        <v>6.5739999999999998</v>
      </c>
      <c r="JD54" s="166">
        <v>-6.4</v>
      </c>
      <c r="JE54" s="166">
        <v>-2.2130000000000001</v>
      </c>
      <c r="JF54" s="166">
        <v>-2.218</v>
      </c>
      <c r="JG54" s="166">
        <v>1.92</v>
      </c>
      <c r="JH54" s="166">
        <v>-2.88</v>
      </c>
      <c r="JI54" s="166">
        <v>-0.25230000000000002</v>
      </c>
      <c r="JJ54" s="166">
        <v>-2.9586999999999999</v>
      </c>
      <c r="JK54" s="166">
        <v>0.79190000000000005</v>
      </c>
      <c r="JL54" s="166">
        <v>-3.8071000000000002</v>
      </c>
      <c r="JM54" s="166">
        <v>1.8</v>
      </c>
      <c r="JN54" s="166">
        <v>-2.3E-2</v>
      </c>
      <c r="JO54" s="166">
        <v>1.355</v>
      </c>
      <c r="JP54" s="166">
        <v>2.1960999999999999</v>
      </c>
      <c r="JQ54" s="167"/>
      <c r="JR54" s="166">
        <v>3.8178000000000001</v>
      </c>
      <c r="JS54" s="166">
        <v>4.1322999999999999</v>
      </c>
      <c r="JT54" s="166">
        <v>3.8372999999999999</v>
      </c>
      <c r="JU54" s="167"/>
      <c r="JV54" s="166">
        <v>15.8</v>
      </c>
      <c r="JW54" s="166">
        <v>4.3452999999999999</v>
      </c>
      <c r="JX54" s="166">
        <v>0.09</v>
      </c>
      <c r="JY54" s="167"/>
      <c r="JZ54" s="166">
        <v>-5.5716999999999999</v>
      </c>
      <c r="KA54" s="167"/>
      <c r="KB54" s="167"/>
      <c r="KC54" s="166">
        <v>-5.3833000000000002</v>
      </c>
      <c r="KD54" s="167"/>
      <c r="KE54" s="166">
        <v>-5.6544999999999996</v>
      </c>
      <c r="KF54" s="166">
        <v>6.2796000000000003</v>
      </c>
      <c r="KG54" s="166">
        <v>-9.9</v>
      </c>
      <c r="KH54" s="166">
        <v>-7.8</v>
      </c>
      <c r="KI54" s="166">
        <v>23.340800000000002</v>
      </c>
      <c r="KJ54" s="166">
        <v>-96.191199999999995</v>
      </c>
    </row>
    <row r="55" spans="1:296" ht="18" customHeight="1" x14ac:dyDescent="0.3">
      <c r="A55" s="162" t="s">
        <v>68</v>
      </c>
      <c r="B55" s="162" t="s">
        <v>955</v>
      </c>
      <c r="C55" s="166">
        <v>0</v>
      </c>
      <c r="D55" s="167"/>
      <c r="E55" s="166">
        <v>3.0289000000000001</v>
      </c>
      <c r="F55" s="166">
        <v>-8.1875999999999998</v>
      </c>
      <c r="G55" s="166">
        <v>4.1673</v>
      </c>
      <c r="H55" s="166">
        <v>8.3981999999999992</v>
      </c>
      <c r="I55" s="167"/>
      <c r="J55" s="166">
        <v>12.368499999999999</v>
      </c>
      <c r="K55" s="167"/>
      <c r="L55" s="166">
        <v>14.3843</v>
      </c>
      <c r="M55" s="166">
        <v>5.6538000000000004</v>
      </c>
      <c r="N55" s="166">
        <v>5.1242999999999999</v>
      </c>
      <c r="O55" s="166">
        <v>-13.32</v>
      </c>
      <c r="P55" s="166">
        <v>-19.8</v>
      </c>
      <c r="Q55" s="167"/>
      <c r="R55" s="166">
        <v>1.6559999999999999</v>
      </c>
      <c r="S55" s="166">
        <v>-13.2</v>
      </c>
      <c r="T55" s="166">
        <v>-1.0286999999999999</v>
      </c>
      <c r="U55" s="166">
        <v>-4.3562000000000003</v>
      </c>
      <c r="V55" s="166">
        <v>4.3821000000000003</v>
      </c>
      <c r="W55" s="166">
        <v>4.1688000000000001</v>
      </c>
      <c r="X55" s="166">
        <v>7.5464000000000002</v>
      </c>
      <c r="Y55" s="166">
        <v>3.5758000000000001</v>
      </c>
      <c r="Z55" s="166">
        <v>-0.19070000000000001</v>
      </c>
      <c r="AA55" s="166">
        <v>2.0034999999999998</v>
      </c>
      <c r="AB55" s="167"/>
      <c r="AC55" s="166">
        <v>-1.0872999999999999</v>
      </c>
      <c r="AD55" s="166">
        <v>-0.72099999999999997</v>
      </c>
      <c r="AE55" s="166">
        <v>-0.73299999999999998</v>
      </c>
      <c r="AF55" s="166">
        <v>1.264</v>
      </c>
      <c r="AG55" s="166">
        <v>-6.66</v>
      </c>
      <c r="AH55" s="166">
        <v>-11</v>
      </c>
      <c r="AI55" s="166">
        <v>-1.2270000000000001</v>
      </c>
      <c r="AJ55" s="166">
        <v>0.19700000000000001</v>
      </c>
      <c r="AK55" s="166">
        <v>-11.99</v>
      </c>
      <c r="AL55" s="166">
        <v>-11.86</v>
      </c>
      <c r="AM55" s="167"/>
      <c r="AN55" s="166">
        <v>-11.49</v>
      </c>
      <c r="AO55" s="166">
        <v>-11.33</v>
      </c>
      <c r="AP55" s="166">
        <v>5.0487000000000002</v>
      </c>
      <c r="AQ55" s="166">
        <v>3.6918000000000002</v>
      </c>
      <c r="AR55" s="166">
        <v>20.0245</v>
      </c>
      <c r="AS55" s="166">
        <v>21.952300000000001</v>
      </c>
      <c r="AT55" s="166">
        <v>-13.883699999999999</v>
      </c>
      <c r="AU55" s="166">
        <v>-10.030200000000001</v>
      </c>
      <c r="AV55" s="166">
        <v>-9.6090999999999998</v>
      </c>
      <c r="AW55" s="166">
        <v>23.477399999999999</v>
      </c>
      <c r="AX55" s="166">
        <v>13.0703</v>
      </c>
      <c r="AY55" s="166">
        <v>-14.670299999999999</v>
      </c>
      <c r="AZ55" s="166">
        <v>-12.5002</v>
      </c>
      <c r="BA55" s="166">
        <v>30.360499999999998</v>
      </c>
      <c r="BB55" s="166">
        <v>34.085900000000002</v>
      </c>
      <c r="BC55" s="166">
        <v>58.478499999999997</v>
      </c>
      <c r="BD55" s="166">
        <v>11.6997</v>
      </c>
      <c r="BE55" s="166">
        <v>-7.3</v>
      </c>
      <c r="BF55" s="166">
        <v>-7.2</v>
      </c>
      <c r="BG55" s="166">
        <v>-21.386700000000001</v>
      </c>
      <c r="BH55" s="166">
        <v>-22.209800000000001</v>
      </c>
      <c r="BI55" s="166">
        <v>-1.8660000000000001</v>
      </c>
      <c r="BJ55" s="167"/>
      <c r="BK55" s="166">
        <v>-1.2733000000000001</v>
      </c>
      <c r="BL55" s="166">
        <v>3.1450999999999998</v>
      </c>
      <c r="BM55" s="166">
        <v>1.9522999999999999</v>
      </c>
      <c r="BN55" s="166">
        <v>1.2419</v>
      </c>
      <c r="BO55" s="166">
        <v>-110.477</v>
      </c>
      <c r="BP55" s="166">
        <v>79.775400000000005</v>
      </c>
      <c r="BQ55" s="166">
        <v>79.958500000000001</v>
      </c>
      <c r="BR55" s="166">
        <v>-15.148999999999999</v>
      </c>
      <c r="BS55" s="166">
        <v>-118.8248</v>
      </c>
      <c r="BT55" s="167"/>
      <c r="BU55" s="167"/>
      <c r="BV55" s="167"/>
      <c r="BW55" s="166">
        <v>19.090900000000001</v>
      </c>
      <c r="BX55" s="166">
        <v>9.85</v>
      </c>
      <c r="BY55" s="166">
        <v>8.43</v>
      </c>
      <c r="BZ55" s="166">
        <v>-9.2200000000000006</v>
      </c>
      <c r="CA55" s="166">
        <v>7.79</v>
      </c>
      <c r="CB55" s="166">
        <v>-13.525499999999999</v>
      </c>
      <c r="CC55" s="166">
        <v>-13.391500000000001</v>
      </c>
      <c r="CD55" s="166">
        <v>21.536300000000001</v>
      </c>
      <c r="CE55" s="166">
        <v>19.7087</v>
      </c>
      <c r="CF55" s="166">
        <v>-0.85509999999999997</v>
      </c>
      <c r="CG55" s="166">
        <v>-4.3335999999999997</v>
      </c>
      <c r="CH55" s="166">
        <v>-3.9809999999999999</v>
      </c>
      <c r="CI55" s="166">
        <v>-0.1686</v>
      </c>
      <c r="CJ55" s="166">
        <v>21.185500000000001</v>
      </c>
      <c r="CK55" s="166">
        <v>3.2595999999999998</v>
      </c>
      <c r="CL55" s="166">
        <v>7.5229999999999997</v>
      </c>
      <c r="CM55" s="166">
        <v>-8.3000000000000007</v>
      </c>
      <c r="CN55" s="166">
        <v>-39.1</v>
      </c>
      <c r="CO55" s="166">
        <v>-3.17</v>
      </c>
      <c r="CP55" s="166">
        <v>27.365200000000002</v>
      </c>
      <c r="CQ55" s="166">
        <v>27.468299999999999</v>
      </c>
      <c r="CR55" s="166">
        <v>26.572500000000002</v>
      </c>
      <c r="CS55" s="166">
        <v>62.715499999999999</v>
      </c>
      <c r="CT55" s="166">
        <v>63.159199999999998</v>
      </c>
      <c r="CU55" s="166">
        <v>-22.651499999999999</v>
      </c>
      <c r="CV55" s="166">
        <v>-49.217300000000002</v>
      </c>
      <c r="CW55" s="166">
        <v>-20.574200000000001</v>
      </c>
      <c r="CX55" s="166">
        <v>3.6469999999999998</v>
      </c>
      <c r="CY55" s="166">
        <v>31.69</v>
      </c>
      <c r="CZ55" s="166">
        <v>12.24</v>
      </c>
      <c r="DA55" s="166">
        <v>6.7236000000000002</v>
      </c>
      <c r="DB55" s="166">
        <v>5.5694999999999997</v>
      </c>
      <c r="DC55" s="166">
        <v>-7.7211999999999996</v>
      </c>
      <c r="DD55" s="167"/>
      <c r="DE55" s="166">
        <v>-21.8386</v>
      </c>
      <c r="DF55" s="166">
        <v>-21.721399999999999</v>
      </c>
      <c r="DG55" s="166">
        <v>23.253399999999999</v>
      </c>
      <c r="DH55" s="167"/>
      <c r="DI55" s="167"/>
      <c r="DJ55" s="166">
        <v>-36.200000000000003</v>
      </c>
      <c r="DK55" s="166">
        <v>-35.9</v>
      </c>
      <c r="DL55" s="166">
        <v>-0.25879999999999997</v>
      </c>
      <c r="DM55" s="166">
        <v>1.8</v>
      </c>
      <c r="DN55" s="166">
        <v>9.24</v>
      </c>
      <c r="DO55" s="166">
        <v>5.66</v>
      </c>
      <c r="DP55" s="166">
        <v>-0.56000000000000005</v>
      </c>
      <c r="DQ55" s="166">
        <v>-2.74</v>
      </c>
      <c r="DR55" s="166">
        <v>10.493499999999999</v>
      </c>
      <c r="DS55" s="166">
        <v>-25.689</v>
      </c>
      <c r="DT55" s="166">
        <v>-9.48</v>
      </c>
      <c r="DU55" s="166">
        <v>-9.6300000000000008</v>
      </c>
      <c r="DV55" s="166">
        <v>24.05</v>
      </c>
      <c r="DW55" s="166">
        <v>7.77</v>
      </c>
      <c r="DX55" s="166">
        <v>-23.836400000000001</v>
      </c>
      <c r="DY55" s="166">
        <v>-12.0909</v>
      </c>
      <c r="DZ55" s="166">
        <v>-30.5078</v>
      </c>
      <c r="EA55" s="166">
        <v>-29.418199999999999</v>
      </c>
      <c r="EB55" s="167"/>
      <c r="EC55" s="166">
        <v>-16.260100000000001</v>
      </c>
      <c r="ED55" s="166">
        <v>-22.5486</v>
      </c>
      <c r="EE55" s="166">
        <v>-22.776800000000001</v>
      </c>
      <c r="EF55" s="166">
        <v>-22.165099999999999</v>
      </c>
      <c r="EG55" s="166">
        <v>-24.972300000000001</v>
      </c>
      <c r="EH55" s="166">
        <v>-10.497</v>
      </c>
      <c r="EI55" s="166">
        <v>-69.294700000000006</v>
      </c>
      <c r="EJ55" s="166">
        <v>-50.085599999999999</v>
      </c>
      <c r="EK55" s="167"/>
      <c r="EL55" s="166">
        <v>-7.8331999999999997</v>
      </c>
      <c r="EM55" s="166">
        <v>-7.6554000000000002</v>
      </c>
      <c r="EN55" s="167"/>
      <c r="EO55" s="166">
        <v>-5.3295000000000003</v>
      </c>
      <c r="EP55" s="166">
        <v>-6.2464000000000004</v>
      </c>
      <c r="EQ55" s="166">
        <v>2.0640000000000001</v>
      </c>
      <c r="ER55" s="166">
        <v>-18.325700000000001</v>
      </c>
      <c r="ES55" s="166">
        <v>-18.1191</v>
      </c>
      <c r="ET55" s="166">
        <v>0.2382</v>
      </c>
      <c r="EU55" s="167"/>
      <c r="EV55" s="166">
        <v>-9.3000000000000007</v>
      </c>
      <c r="EW55" s="166">
        <v>0</v>
      </c>
      <c r="EX55" s="166">
        <v>2.5472000000000001</v>
      </c>
      <c r="EY55" s="166">
        <v>1.3854</v>
      </c>
      <c r="EZ55" s="166">
        <v>-8.7859999999999996</v>
      </c>
      <c r="FA55" s="166">
        <v>-9.0167000000000002</v>
      </c>
      <c r="FB55" s="166">
        <v>8.6796000000000006</v>
      </c>
      <c r="FC55" s="166">
        <v>5.0096999999999996</v>
      </c>
      <c r="FD55" s="166">
        <v>-18.350100000000001</v>
      </c>
      <c r="FE55" s="166">
        <v>6.8281000000000001</v>
      </c>
      <c r="FF55" s="167"/>
      <c r="FG55" s="166">
        <v>-1.1816</v>
      </c>
      <c r="FH55" s="166">
        <v>0</v>
      </c>
      <c r="FI55" s="166">
        <v>0</v>
      </c>
      <c r="FJ55" s="166">
        <v>0</v>
      </c>
      <c r="FK55" s="166">
        <v>3.3491</v>
      </c>
      <c r="FL55" s="166">
        <v>3.1817000000000002</v>
      </c>
      <c r="FM55" s="166">
        <v>-8.8751999999999995</v>
      </c>
      <c r="FN55" s="166">
        <v>12.2257</v>
      </c>
      <c r="FO55" s="166">
        <v>12.0189</v>
      </c>
      <c r="FP55" s="166">
        <v>3.7646999999999999</v>
      </c>
      <c r="FQ55" s="166">
        <v>17.088699999999999</v>
      </c>
      <c r="FR55" s="166">
        <v>23.106999999999999</v>
      </c>
      <c r="FS55" s="166">
        <v>-17.600000000000001</v>
      </c>
      <c r="FT55" s="166">
        <v>-1.2025999999999999</v>
      </c>
      <c r="FU55" s="166">
        <v>0.20710000000000001</v>
      </c>
      <c r="FV55" s="166">
        <v>1.1499999999999999</v>
      </c>
      <c r="FW55" s="166">
        <v>-0.2</v>
      </c>
      <c r="FX55" s="166">
        <v>-22.709599999999998</v>
      </c>
      <c r="FY55" s="167"/>
      <c r="FZ55" s="166">
        <v>6.9249999999999998</v>
      </c>
      <c r="GA55" s="166">
        <v>9.2999999999999999E-2</v>
      </c>
      <c r="GB55" s="167"/>
      <c r="GC55" s="166">
        <v>27.21</v>
      </c>
      <c r="GD55" s="166">
        <v>-30.568999999999999</v>
      </c>
      <c r="GE55" s="166">
        <v>-21.605499999999999</v>
      </c>
      <c r="GF55" s="166">
        <v>-2.21</v>
      </c>
      <c r="GG55" s="166">
        <v>30.025400000000001</v>
      </c>
      <c r="GH55" s="167"/>
      <c r="GI55" s="166">
        <v>23.022400000000001</v>
      </c>
      <c r="GJ55" s="166">
        <v>-5.8509000000000002</v>
      </c>
      <c r="GK55" s="166">
        <v>-6.0106999999999999</v>
      </c>
      <c r="GL55" s="166">
        <v>2.4478</v>
      </c>
      <c r="GM55" s="167"/>
      <c r="GN55" s="167"/>
      <c r="GO55" s="166">
        <v>-13.5771</v>
      </c>
      <c r="GP55" s="166">
        <v>61.7727</v>
      </c>
      <c r="GQ55" s="166">
        <v>4.4347000000000003</v>
      </c>
      <c r="GR55" s="166">
        <v>-22.727699999999999</v>
      </c>
      <c r="GS55" s="166">
        <v>6.7161999999999997</v>
      </c>
      <c r="GT55" s="166">
        <v>6.5175000000000001</v>
      </c>
      <c r="GU55" s="166">
        <v>149.3905</v>
      </c>
      <c r="GV55" s="166">
        <v>-6.3032000000000004</v>
      </c>
      <c r="GW55" s="166">
        <v>-9.3519000000000005</v>
      </c>
      <c r="GX55" s="166">
        <v>-0.76639999999999997</v>
      </c>
      <c r="GY55" s="166">
        <v>-0.3841</v>
      </c>
      <c r="GZ55" s="166">
        <v>6.3952</v>
      </c>
      <c r="HA55" s="166">
        <v>6.4321000000000002</v>
      </c>
      <c r="HB55" s="166">
        <v>-1.2129000000000001</v>
      </c>
      <c r="HC55" s="166">
        <v>-10.0307</v>
      </c>
      <c r="HD55" s="166">
        <v>-8.8595000000000006</v>
      </c>
      <c r="HE55" s="166">
        <v>-1.26</v>
      </c>
      <c r="HF55" s="166">
        <v>4.5949999999999998</v>
      </c>
      <c r="HG55" s="166">
        <v>48.2761</v>
      </c>
      <c r="HH55" s="166">
        <v>25.679500000000001</v>
      </c>
      <c r="HI55" s="166">
        <v>60.420299999999997</v>
      </c>
      <c r="HJ55" s="166">
        <v>6.8567999999999998</v>
      </c>
      <c r="HK55" s="166">
        <v>7.1260000000000003</v>
      </c>
      <c r="HL55" s="167"/>
      <c r="HM55" s="166">
        <v>-16.7165</v>
      </c>
      <c r="HN55" s="166">
        <v>-9.8401999999999994</v>
      </c>
      <c r="HO55" s="166">
        <v>0</v>
      </c>
      <c r="HP55" s="167"/>
      <c r="HQ55" s="167"/>
      <c r="HR55" s="166">
        <v>-26.234400000000001</v>
      </c>
      <c r="HS55" s="166">
        <v>-26.014600000000002</v>
      </c>
      <c r="HT55" s="166">
        <v>-6.4490999999999996</v>
      </c>
      <c r="HU55" s="166">
        <v>-5.9412000000000003</v>
      </c>
      <c r="HV55" s="166">
        <v>17.37</v>
      </c>
      <c r="HW55" s="166">
        <v>17.78</v>
      </c>
      <c r="HX55" s="166">
        <v>-26.6</v>
      </c>
      <c r="HY55" s="166">
        <v>-26.8</v>
      </c>
      <c r="HZ55" s="166">
        <v>8.8800000000000004E-2</v>
      </c>
      <c r="IA55" s="166">
        <v>-8.24</v>
      </c>
      <c r="IB55" s="166">
        <v>50.7239</v>
      </c>
      <c r="IC55" s="166">
        <v>19.241199999999999</v>
      </c>
      <c r="ID55" s="166">
        <v>19.333400000000001</v>
      </c>
      <c r="IE55" s="166">
        <v>-20.399999999999999</v>
      </c>
      <c r="IF55" s="166">
        <v>-28.2</v>
      </c>
      <c r="IG55" s="166">
        <v>10.5</v>
      </c>
      <c r="IH55" s="166">
        <v>10</v>
      </c>
      <c r="II55" s="166">
        <v>-18.3249</v>
      </c>
      <c r="IJ55" s="166">
        <v>-18.16</v>
      </c>
      <c r="IK55" s="166">
        <v>-94.7363</v>
      </c>
      <c r="IL55" s="166">
        <v>13.5169</v>
      </c>
      <c r="IM55" s="166">
        <v>-260.4588</v>
      </c>
      <c r="IN55" s="166">
        <v>-8.2463999999999995</v>
      </c>
      <c r="IO55" s="166">
        <v>-15.630800000000001</v>
      </c>
      <c r="IP55" s="166">
        <v>95.866100000000003</v>
      </c>
      <c r="IQ55" s="166">
        <v>69.002700000000004</v>
      </c>
      <c r="IR55" s="166">
        <v>137.64410000000001</v>
      </c>
      <c r="IS55" s="166">
        <v>88.67</v>
      </c>
      <c r="IT55" s="166">
        <v>29.503399999999999</v>
      </c>
      <c r="IU55" s="166">
        <v>10.014699999999999</v>
      </c>
      <c r="IV55" s="166">
        <v>9.1471999999999998</v>
      </c>
      <c r="IW55" s="166">
        <v>-30.828499999999998</v>
      </c>
      <c r="IX55" s="166">
        <v>190.8569</v>
      </c>
      <c r="IY55" s="166">
        <v>-190.4417</v>
      </c>
      <c r="IZ55" s="166">
        <v>144.9341</v>
      </c>
      <c r="JA55" s="166">
        <v>-133.74209999999999</v>
      </c>
      <c r="JB55" s="166">
        <v>-1.1951000000000001</v>
      </c>
      <c r="JC55" s="166">
        <v>6.165</v>
      </c>
      <c r="JD55" s="166">
        <v>-4.8</v>
      </c>
      <c r="JE55" s="166">
        <v>-2.1720000000000002</v>
      </c>
      <c r="JF55" s="166">
        <v>-2.194</v>
      </c>
      <c r="JG55" s="166">
        <v>0.16</v>
      </c>
      <c r="JH55" s="166">
        <v>-0.72</v>
      </c>
      <c r="JI55" s="166">
        <v>-1.3107</v>
      </c>
      <c r="JJ55" s="166">
        <v>-5.6228999999999996</v>
      </c>
      <c r="JK55" s="166">
        <v>-0.1144</v>
      </c>
      <c r="JL55" s="166">
        <v>-0.29139999999999999</v>
      </c>
      <c r="JM55" s="166">
        <v>2</v>
      </c>
      <c r="JN55" s="166">
        <v>3.133</v>
      </c>
      <c r="JO55" s="166">
        <v>1.5029999999999999</v>
      </c>
      <c r="JP55" s="167"/>
      <c r="JQ55" s="167"/>
      <c r="JR55" s="166">
        <v>4.4884000000000004</v>
      </c>
      <c r="JS55" s="166">
        <v>3.7879999999999998</v>
      </c>
      <c r="JT55" s="166">
        <v>3.754</v>
      </c>
      <c r="JU55" s="167"/>
      <c r="JV55" s="166">
        <v>12.8</v>
      </c>
      <c r="JW55" s="166">
        <v>7.1924999999999999</v>
      </c>
      <c r="JX55" s="166">
        <v>0.01</v>
      </c>
      <c r="JY55" s="167"/>
      <c r="JZ55" s="166">
        <v>-4.9039000000000001</v>
      </c>
      <c r="KA55" s="166">
        <v>0</v>
      </c>
      <c r="KB55" s="166">
        <v>0</v>
      </c>
      <c r="KC55" s="166">
        <v>-4.9820000000000002</v>
      </c>
      <c r="KD55" s="167"/>
      <c r="KE55" s="166">
        <v>-5.0362</v>
      </c>
      <c r="KF55" s="166">
        <v>4.9345999999999997</v>
      </c>
      <c r="KG55" s="166">
        <v>-7.8</v>
      </c>
      <c r="KH55" s="166">
        <v>-9</v>
      </c>
      <c r="KI55" s="166">
        <v>44.166400000000003</v>
      </c>
      <c r="KJ55" s="166">
        <v>-118.28700000000001</v>
      </c>
    </row>
    <row r="56" spans="1:296" ht="18" customHeight="1" x14ac:dyDescent="0.3">
      <c r="A56" s="162" t="s">
        <v>956</v>
      </c>
      <c r="B56" s="162" t="s">
        <v>69</v>
      </c>
      <c r="C56" s="169">
        <v>0</v>
      </c>
      <c r="D56" s="170"/>
      <c r="E56" s="169">
        <v>2.8325999999999998</v>
      </c>
      <c r="F56" s="169">
        <v>-7.8048999999999999</v>
      </c>
      <c r="G56" s="169">
        <v>4.2544000000000004</v>
      </c>
      <c r="H56" s="169">
        <v>9.2131000000000007</v>
      </c>
      <c r="I56" s="170"/>
      <c r="J56" s="169">
        <v>11.680400000000001</v>
      </c>
      <c r="K56" s="170"/>
      <c r="L56" s="169">
        <v>14.275399999999999</v>
      </c>
      <c r="M56" s="169">
        <v>5.6017999999999999</v>
      </c>
      <c r="N56" s="169">
        <v>5.2637999999999998</v>
      </c>
      <c r="O56" s="169">
        <v>-13.32</v>
      </c>
      <c r="P56" s="169">
        <v>-19.8</v>
      </c>
      <c r="Q56" s="169">
        <v>-4.4000000000000004</v>
      </c>
      <c r="R56" s="169">
        <v>1.6559999999999999</v>
      </c>
      <c r="S56" s="169">
        <v>-11</v>
      </c>
      <c r="T56" s="169">
        <v>-1.0276000000000001</v>
      </c>
      <c r="U56" s="169">
        <v>-3.1749999999999998</v>
      </c>
      <c r="V56" s="169">
        <v>4.3993000000000002</v>
      </c>
      <c r="W56" s="169">
        <v>4.1279000000000003</v>
      </c>
      <c r="X56" s="169">
        <v>7.6304999999999996</v>
      </c>
      <c r="Y56" s="169">
        <v>3.6869000000000001</v>
      </c>
      <c r="Z56" s="169">
        <v>-0.22159999999999999</v>
      </c>
      <c r="AA56" s="169">
        <v>2.3624000000000001</v>
      </c>
      <c r="AB56" s="170"/>
      <c r="AC56" s="169">
        <v>-1.1032999999999999</v>
      </c>
      <c r="AD56" s="169">
        <v>-0.84599999999999997</v>
      </c>
      <c r="AE56" s="169">
        <v>-0.83499999999999996</v>
      </c>
      <c r="AF56" s="169">
        <v>1.4910000000000001</v>
      </c>
      <c r="AG56" s="169">
        <v>-8.8800000000000008</v>
      </c>
      <c r="AH56" s="169">
        <v>-15.4</v>
      </c>
      <c r="AI56" s="169">
        <v>-1.113</v>
      </c>
      <c r="AJ56" s="169">
        <v>0.19400000000000001</v>
      </c>
      <c r="AK56" s="169">
        <v>-12.83</v>
      </c>
      <c r="AL56" s="169">
        <v>-12.72</v>
      </c>
      <c r="AM56" s="170"/>
      <c r="AN56" s="169">
        <v>-11.89</v>
      </c>
      <c r="AO56" s="169">
        <v>-11.8</v>
      </c>
      <c r="AP56" s="169">
        <v>5.4191000000000003</v>
      </c>
      <c r="AQ56" s="169">
        <v>3.6214</v>
      </c>
      <c r="AR56" s="169">
        <v>19.678100000000001</v>
      </c>
      <c r="AS56" s="169">
        <v>21.706299999999999</v>
      </c>
      <c r="AT56" s="169">
        <v>-12.504200000000001</v>
      </c>
      <c r="AU56" s="169">
        <v>-9.2573000000000008</v>
      </c>
      <c r="AV56" s="169">
        <v>-9.0472999999999999</v>
      </c>
      <c r="AW56" s="169">
        <v>4.3091999999999997</v>
      </c>
      <c r="AX56" s="169">
        <v>4.3733000000000004</v>
      </c>
      <c r="AY56" s="169">
        <v>-13.592599999999999</v>
      </c>
      <c r="AZ56" s="169">
        <v>-11.084300000000001</v>
      </c>
      <c r="BA56" s="169">
        <v>25.7804</v>
      </c>
      <c r="BB56" s="169">
        <v>26.230499999999999</v>
      </c>
      <c r="BC56" s="169">
        <v>55.582299999999996</v>
      </c>
      <c r="BD56" s="169">
        <v>13.0001</v>
      </c>
      <c r="BE56" s="169">
        <v>-7.5</v>
      </c>
      <c r="BF56" s="169">
        <v>-7.4</v>
      </c>
      <c r="BG56" s="169">
        <v>-25.281700000000001</v>
      </c>
      <c r="BH56" s="169">
        <v>-25.15</v>
      </c>
      <c r="BI56" s="169">
        <v>-2.1122999999999998</v>
      </c>
      <c r="BJ56" s="170"/>
      <c r="BK56" s="169">
        <v>-8.5800000000000001E-2</v>
      </c>
      <c r="BL56" s="169">
        <v>3.1568000000000001</v>
      </c>
      <c r="BM56" s="169">
        <v>1.9116</v>
      </c>
      <c r="BN56" s="169">
        <v>1.2696000000000001</v>
      </c>
      <c r="BO56" s="169">
        <v>-136.3261</v>
      </c>
      <c r="BP56" s="169">
        <v>82.979799999999997</v>
      </c>
      <c r="BQ56" s="169">
        <v>83.346000000000004</v>
      </c>
      <c r="BR56" s="169">
        <v>-7.7142999999999997</v>
      </c>
      <c r="BS56" s="169">
        <v>-133.06209999999999</v>
      </c>
      <c r="BT56" s="170"/>
      <c r="BU56" s="170"/>
      <c r="BV56" s="170"/>
      <c r="BW56" s="169">
        <v>17.4343</v>
      </c>
      <c r="BX56" s="169">
        <v>9.7200000000000006</v>
      </c>
      <c r="BY56" s="169">
        <v>8.2100000000000009</v>
      </c>
      <c r="BZ56" s="169">
        <v>-9.82</v>
      </c>
      <c r="CA56" s="169">
        <v>7.65</v>
      </c>
      <c r="CB56" s="169">
        <v>-12.855700000000001</v>
      </c>
      <c r="CC56" s="169">
        <v>-12.855700000000001</v>
      </c>
      <c r="CD56" s="169">
        <v>18.117899999999999</v>
      </c>
      <c r="CE56" s="169">
        <v>16.5275</v>
      </c>
      <c r="CF56" s="169">
        <v>-5.0815000000000001</v>
      </c>
      <c r="CG56" s="169">
        <v>-4.4024000000000001</v>
      </c>
      <c r="CH56" s="169">
        <v>-4.3456000000000001</v>
      </c>
      <c r="CI56" s="169">
        <v>-0.66110000000000002</v>
      </c>
      <c r="CJ56" s="169">
        <v>20.665199999999999</v>
      </c>
      <c r="CK56" s="169">
        <v>3.456</v>
      </c>
      <c r="CL56" s="169">
        <v>7.4649999999999999</v>
      </c>
      <c r="CM56" s="169">
        <v>-13.4</v>
      </c>
      <c r="CN56" s="169">
        <v>-38</v>
      </c>
      <c r="CO56" s="169">
        <v>-3.16</v>
      </c>
      <c r="CP56" s="169">
        <v>25.854800000000001</v>
      </c>
      <c r="CQ56" s="169">
        <v>26.176400000000001</v>
      </c>
      <c r="CR56" s="169">
        <v>24.528700000000001</v>
      </c>
      <c r="CS56" s="169">
        <v>66.905100000000004</v>
      </c>
      <c r="CT56" s="169">
        <v>67.123800000000003</v>
      </c>
      <c r="CU56" s="169">
        <v>-23.348500000000001</v>
      </c>
      <c r="CV56" s="169">
        <v>-52.599499999999999</v>
      </c>
      <c r="CW56" s="169">
        <v>-21.526</v>
      </c>
      <c r="CX56" s="169">
        <v>3.3795000000000002</v>
      </c>
      <c r="CY56" s="169">
        <v>34.43</v>
      </c>
      <c r="CZ56" s="169">
        <v>13.24</v>
      </c>
      <c r="DA56" s="169">
        <v>6.2549000000000001</v>
      </c>
      <c r="DB56" s="169">
        <v>5.1787999999999998</v>
      </c>
      <c r="DC56" s="169">
        <v>-7.5286</v>
      </c>
      <c r="DD56" s="170"/>
      <c r="DE56" s="169">
        <v>-21.861699999999999</v>
      </c>
      <c r="DF56" s="169">
        <v>-21.798200000000001</v>
      </c>
      <c r="DG56" s="169">
        <v>18.7258</v>
      </c>
      <c r="DH56" s="170"/>
      <c r="DI56" s="170"/>
      <c r="DJ56" s="170"/>
      <c r="DK56" s="170"/>
      <c r="DL56" s="169">
        <v>-0.97409999999999997</v>
      </c>
      <c r="DM56" s="169">
        <v>1</v>
      </c>
      <c r="DN56" s="169">
        <v>11.12</v>
      </c>
      <c r="DO56" s="169">
        <v>4.88</v>
      </c>
      <c r="DP56" s="169">
        <v>-1.18</v>
      </c>
      <c r="DQ56" s="169">
        <v>-3.89</v>
      </c>
      <c r="DR56" s="169">
        <v>11.222</v>
      </c>
      <c r="DS56" s="169">
        <v>-20.866199999999999</v>
      </c>
      <c r="DT56" s="169">
        <v>-10.08</v>
      </c>
      <c r="DU56" s="169">
        <v>-10.1</v>
      </c>
      <c r="DV56" s="169">
        <v>23.88</v>
      </c>
      <c r="DW56" s="169">
        <v>7.36</v>
      </c>
      <c r="DX56" s="169">
        <v>-21.9636</v>
      </c>
      <c r="DY56" s="169">
        <v>-11.2727</v>
      </c>
      <c r="DZ56" s="169">
        <v>-27.125</v>
      </c>
      <c r="EA56" s="169">
        <v>-26.3</v>
      </c>
      <c r="EB56" s="170"/>
      <c r="EC56" s="169">
        <v>-17.1234</v>
      </c>
      <c r="ED56" s="169">
        <v>-22.8245</v>
      </c>
      <c r="EE56" s="169">
        <v>-22.943899999999999</v>
      </c>
      <c r="EF56" s="169">
        <v>-20.006</v>
      </c>
      <c r="EG56" s="169">
        <v>-23.0078</v>
      </c>
      <c r="EH56" s="169">
        <v>-11.801</v>
      </c>
      <c r="EI56" s="169">
        <v>-79.793000000000006</v>
      </c>
      <c r="EJ56" s="169">
        <v>-45.6233</v>
      </c>
      <c r="EK56" s="170"/>
      <c r="EL56" s="169">
        <v>-8.1341999999999999</v>
      </c>
      <c r="EM56" s="169">
        <v>-7.7888000000000002</v>
      </c>
      <c r="EN56" s="170"/>
      <c r="EO56" s="169">
        <v>-5.9682000000000004</v>
      </c>
      <c r="EP56" s="169">
        <v>-6.7716000000000003</v>
      </c>
      <c r="EQ56" s="169">
        <v>-4.0999999999999996</v>
      </c>
      <c r="ER56" s="169">
        <v>-16.052099999999999</v>
      </c>
      <c r="ES56" s="169">
        <v>-15.819699999999999</v>
      </c>
      <c r="ET56" s="169">
        <v>-1.0843</v>
      </c>
      <c r="EU56" s="170"/>
      <c r="EV56" s="169">
        <v>0</v>
      </c>
      <c r="EW56" s="169">
        <v>0.4</v>
      </c>
      <c r="EX56" s="169">
        <v>2.4506000000000001</v>
      </c>
      <c r="EY56" s="169">
        <v>5.1999999999999998E-2</v>
      </c>
      <c r="EZ56" s="169">
        <v>-8.0134000000000007</v>
      </c>
      <c r="FA56" s="169">
        <v>-8.1636000000000006</v>
      </c>
      <c r="FB56" s="169">
        <v>8.6419999999999995</v>
      </c>
      <c r="FC56" s="169">
        <v>5.4375999999999998</v>
      </c>
      <c r="FD56" s="169">
        <v>-17.038399999999999</v>
      </c>
      <c r="FE56" s="169">
        <v>7.0686999999999998</v>
      </c>
      <c r="FF56" s="170"/>
      <c r="FG56" s="169">
        <v>-1.9914000000000001</v>
      </c>
      <c r="FH56" s="169">
        <v>3.0278999999999998</v>
      </c>
      <c r="FI56" s="169">
        <v>3.2902999999999998</v>
      </c>
      <c r="FJ56" s="169">
        <v>0</v>
      </c>
      <c r="FK56" s="169">
        <v>2.1768999999999998</v>
      </c>
      <c r="FL56" s="169">
        <v>2.1768999999999998</v>
      </c>
      <c r="FM56" s="169">
        <v>-6.6982999999999997</v>
      </c>
      <c r="FN56" s="169">
        <v>9.6874000000000002</v>
      </c>
      <c r="FO56" s="169">
        <v>9.7178000000000004</v>
      </c>
      <c r="FP56" s="169">
        <v>5.766</v>
      </c>
      <c r="FQ56" s="169">
        <v>18.823</v>
      </c>
      <c r="FR56" s="169">
        <v>20.919499999999999</v>
      </c>
      <c r="FS56" s="169">
        <v>-18.04</v>
      </c>
      <c r="FT56" s="169">
        <v>-1.8214999999999999</v>
      </c>
      <c r="FU56" s="169">
        <v>0.19159999999999999</v>
      </c>
      <c r="FV56" s="169">
        <v>1.28</v>
      </c>
      <c r="FW56" s="169">
        <v>-0.16</v>
      </c>
      <c r="FX56" s="169">
        <v>-20.490300000000001</v>
      </c>
      <c r="FY56" s="170"/>
      <c r="FZ56" s="169">
        <v>7.0839999999999996</v>
      </c>
      <c r="GA56" s="169">
        <v>4.4999999999999998E-2</v>
      </c>
      <c r="GB56" s="170"/>
      <c r="GC56" s="169">
        <v>26.92</v>
      </c>
      <c r="GD56" s="169">
        <v>-31.536999999999999</v>
      </c>
      <c r="GE56" s="169">
        <v>-22.688600000000001</v>
      </c>
      <c r="GF56" s="169">
        <v>-2.0099999999999998</v>
      </c>
      <c r="GG56" s="169">
        <v>28.9663</v>
      </c>
      <c r="GH56" s="170"/>
      <c r="GI56" s="169">
        <v>22.727399999999999</v>
      </c>
      <c r="GJ56" s="169">
        <v>-5.5583999999999998</v>
      </c>
      <c r="GK56" s="169">
        <v>-5.8624000000000001</v>
      </c>
      <c r="GL56" s="169">
        <v>2.3121999999999998</v>
      </c>
      <c r="GM56" s="170"/>
      <c r="GN56" s="170"/>
      <c r="GO56" s="169">
        <v>-13.067500000000001</v>
      </c>
      <c r="GP56" s="169">
        <v>60.418599999999998</v>
      </c>
      <c r="GQ56" s="169">
        <v>4.6333000000000002</v>
      </c>
      <c r="GR56" s="169">
        <v>-23.215299999999999</v>
      </c>
      <c r="GS56" s="169">
        <v>5.3624999999999998</v>
      </c>
      <c r="GT56" s="169">
        <v>5.7549000000000001</v>
      </c>
      <c r="GU56" s="169">
        <v>144.82759999999999</v>
      </c>
      <c r="GV56" s="169">
        <v>-6.9656000000000002</v>
      </c>
      <c r="GW56" s="169">
        <v>-9.3238000000000003</v>
      </c>
      <c r="GX56" s="169">
        <v>-0.85699999999999998</v>
      </c>
      <c r="GY56" s="169">
        <v>-0.31290000000000001</v>
      </c>
      <c r="GZ56" s="169">
        <v>6.2633000000000001</v>
      </c>
      <c r="HA56" s="169">
        <v>6.2817999999999996</v>
      </c>
      <c r="HB56" s="169">
        <v>-1.0901000000000001</v>
      </c>
      <c r="HC56" s="169">
        <v>-9.657</v>
      </c>
      <c r="HD56" s="169">
        <v>-7.7675000000000001</v>
      </c>
      <c r="HE56" s="169">
        <v>-3.77</v>
      </c>
      <c r="HF56" s="169">
        <v>7.3917999999999999</v>
      </c>
      <c r="HG56" s="169">
        <v>52.915100000000002</v>
      </c>
      <c r="HH56" s="169">
        <v>19.622399999999999</v>
      </c>
      <c r="HI56" s="169">
        <v>62.148000000000003</v>
      </c>
      <c r="HJ56" s="169">
        <v>5.2979000000000003</v>
      </c>
      <c r="HK56" s="169">
        <v>6.7888999999999999</v>
      </c>
      <c r="HL56" s="170"/>
      <c r="HM56" s="169">
        <v>-16.2104</v>
      </c>
      <c r="HN56" s="169">
        <v>0</v>
      </c>
      <c r="HO56" s="169">
        <v>0</v>
      </c>
      <c r="HP56" s="170"/>
      <c r="HQ56" s="170"/>
      <c r="HR56" s="169">
        <v>-27.3001</v>
      </c>
      <c r="HS56" s="169">
        <v>-26.3552</v>
      </c>
      <c r="HT56" s="169">
        <v>-5.8147000000000002</v>
      </c>
      <c r="HU56" s="169">
        <v>-5.9698000000000002</v>
      </c>
      <c r="HV56" s="169">
        <v>18.440000000000001</v>
      </c>
      <c r="HW56" s="169">
        <v>18.84</v>
      </c>
      <c r="HX56" s="169">
        <v>-27.4</v>
      </c>
      <c r="HY56" s="169">
        <v>-27.7</v>
      </c>
      <c r="HZ56" s="169">
        <v>8.9999999999999998E-4</v>
      </c>
      <c r="IA56" s="169">
        <v>-8.9600000000000009</v>
      </c>
      <c r="IB56" s="169">
        <v>46.392299999999999</v>
      </c>
      <c r="IC56" s="169">
        <v>21.8752</v>
      </c>
      <c r="ID56" s="169">
        <v>21.773900000000001</v>
      </c>
      <c r="IE56" s="169">
        <v>-20.3</v>
      </c>
      <c r="IF56" s="169">
        <v>-29</v>
      </c>
      <c r="IG56" s="169">
        <v>12</v>
      </c>
      <c r="IH56" s="169">
        <v>11.5</v>
      </c>
      <c r="II56" s="170"/>
      <c r="IJ56" s="170"/>
      <c r="IK56" s="169">
        <v>-94.577799999999996</v>
      </c>
      <c r="IL56" s="169">
        <v>12.0771</v>
      </c>
      <c r="IM56" s="169">
        <v>-261.37540000000001</v>
      </c>
      <c r="IN56" s="169">
        <v>-6.8212999999999999</v>
      </c>
      <c r="IO56" s="169">
        <v>-16.2287</v>
      </c>
      <c r="IP56" s="169">
        <v>88.060400000000001</v>
      </c>
      <c r="IQ56" s="169">
        <v>72.793099999999995</v>
      </c>
      <c r="IR56" s="169">
        <v>135.24189999999999</v>
      </c>
      <c r="IS56" s="169">
        <v>85.4358</v>
      </c>
      <c r="IT56" s="169">
        <v>24.241299999999999</v>
      </c>
      <c r="IU56" s="169">
        <v>11.795400000000001</v>
      </c>
      <c r="IV56" s="169">
        <v>10.7377</v>
      </c>
      <c r="IW56" s="169">
        <v>-29.159199999999998</v>
      </c>
      <c r="IX56" s="169">
        <v>186.28639999999999</v>
      </c>
      <c r="IY56" s="169">
        <v>-190.10900000000001</v>
      </c>
      <c r="IZ56" s="169">
        <v>148.48179999999999</v>
      </c>
      <c r="JA56" s="169">
        <v>-133.43190000000001</v>
      </c>
      <c r="JB56" s="169">
        <v>-2.0838000000000001</v>
      </c>
      <c r="JC56" s="169">
        <v>6.36</v>
      </c>
      <c r="JD56" s="169">
        <v>-5.12</v>
      </c>
      <c r="JE56" s="169">
        <v>-2.2069999999999999</v>
      </c>
      <c r="JF56" s="169">
        <v>-2.2130000000000001</v>
      </c>
      <c r="JG56" s="169">
        <v>0.48</v>
      </c>
      <c r="JH56" s="169">
        <v>-0.4</v>
      </c>
      <c r="JI56" s="169">
        <v>-0.88959999999999995</v>
      </c>
      <c r="JJ56" s="169">
        <v>-5.6535000000000002</v>
      </c>
      <c r="JK56" s="169">
        <v>0.38300000000000001</v>
      </c>
      <c r="JL56" s="169">
        <v>-0.29139999999999999</v>
      </c>
      <c r="JM56" s="169">
        <v>0.9</v>
      </c>
      <c r="JN56" s="169">
        <v>0.60699999999999998</v>
      </c>
      <c r="JO56" s="169">
        <v>1.3</v>
      </c>
      <c r="JP56" s="170"/>
      <c r="JQ56" s="169">
        <v>2.2766000000000002</v>
      </c>
      <c r="JR56" s="169">
        <v>3.5985</v>
      </c>
      <c r="JS56" s="169">
        <v>3.6313</v>
      </c>
      <c r="JT56" s="169">
        <v>3.1634000000000002</v>
      </c>
      <c r="JU56" s="170"/>
      <c r="JV56" s="169">
        <v>13.6</v>
      </c>
      <c r="JW56" s="169">
        <v>7.4729000000000001</v>
      </c>
      <c r="JX56" s="169">
        <v>-0.05</v>
      </c>
      <c r="JY56" s="170"/>
      <c r="JZ56" s="169">
        <v>-4.9546999999999999</v>
      </c>
      <c r="KA56" s="170"/>
      <c r="KB56" s="170"/>
      <c r="KC56" s="169">
        <v>-4.7140000000000004</v>
      </c>
      <c r="KD56" s="170"/>
      <c r="KE56" s="169">
        <v>0</v>
      </c>
      <c r="KF56" s="169">
        <v>5.2121000000000004</v>
      </c>
      <c r="KG56" s="169">
        <v>-8.1</v>
      </c>
      <c r="KH56" s="169">
        <v>-8.5</v>
      </c>
      <c r="KI56" s="169">
        <v>50.583799999999997</v>
      </c>
      <c r="KJ56" s="169">
        <v>-125.9622</v>
      </c>
    </row>
    <row r="57" spans="1:296" x14ac:dyDescent="0.3">
      <c r="A57" s="235" t="s">
        <v>968</v>
      </c>
      <c r="B57" s="235"/>
      <c r="C57" s="172">
        <v>0</v>
      </c>
      <c r="D57" s="172">
        <v>0</v>
      </c>
      <c r="E57" s="172">
        <v>4.3986000000000001</v>
      </c>
      <c r="F57" s="172">
        <v>-6.3682999999999996</v>
      </c>
      <c r="G57" s="172">
        <v>11.960100000000001</v>
      </c>
      <c r="H57" s="172">
        <v>14.039400000000001</v>
      </c>
      <c r="I57" s="172">
        <v>0</v>
      </c>
      <c r="J57" s="172">
        <v>20.6248</v>
      </c>
      <c r="K57" s="172">
        <v>0</v>
      </c>
      <c r="L57" s="172">
        <v>33.9617</v>
      </c>
      <c r="M57" s="172">
        <v>14.1836</v>
      </c>
      <c r="N57" s="172">
        <v>14.7446</v>
      </c>
      <c r="O57" s="172">
        <v>-8.8800000000000008</v>
      </c>
      <c r="P57" s="172">
        <v>-19.8</v>
      </c>
      <c r="Q57" s="172">
        <v>15.4</v>
      </c>
      <c r="R57" s="172">
        <v>8.2799999999999994</v>
      </c>
      <c r="S57" s="172">
        <v>-11</v>
      </c>
      <c r="T57" s="172">
        <v>-0.82489999999999997</v>
      </c>
      <c r="U57" s="172">
        <v>-0.23469999999999999</v>
      </c>
      <c r="V57" s="172">
        <v>9.4260999999999999</v>
      </c>
      <c r="W57" s="172">
        <v>9.4403000000000006</v>
      </c>
      <c r="X57" s="172">
        <v>16.0807</v>
      </c>
      <c r="Y57" s="172">
        <v>5.1037999999999997</v>
      </c>
      <c r="Z57" s="172">
        <v>-0.19070000000000001</v>
      </c>
      <c r="AA57" s="172">
        <v>2.3624000000000001</v>
      </c>
      <c r="AB57" s="172">
        <v>0</v>
      </c>
      <c r="AC57" s="172">
        <v>-0.73880000000000001</v>
      </c>
      <c r="AD57" s="172">
        <v>-6.2E-2</v>
      </c>
      <c r="AE57" s="172">
        <v>0</v>
      </c>
      <c r="AF57" s="172">
        <v>2.0499999999999998</v>
      </c>
      <c r="AG57" s="172">
        <v>8.8800000000000008</v>
      </c>
      <c r="AH57" s="172">
        <v>8.8000000000000007</v>
      </c>
      <c r="AI57" s="172">
        <v>-0.215</v>
      </c>
      <c r="AJ57" s="172">
        <v>0.254</v>
      </c>
      <c r="AK57" s="172">
        <v>-8.69</v>
      </c>
      <c r="AL57" s="172">
        <v>-8.66</v>
      </c>
      <c r="AM57" s="172">
        <v>-10</v>
      </c>
      <c r="AN57" s="172">
        <v>-9.7100000000000009</v>
      </c>
      <c r="AO57" s="172">
        <v>-9.73</v>
      </c>
      <c r="AP57" s="172">
        <v>8.8848000000000003</v>
      </c>
      <c r="AQ57" s="172">
        <v>4.0673000000000004</v>
      </c>
      <c r="AR57" s="172">
        <v>27.698799999999999</v>
      </c>
      <c r="AS57" s="172">
        <v>30.2744</v>
      </c>
      <c r="AT57" s="172">
        <v>1.3063</v>
      </c>
      <c r="AU57" s="172">
        <v>-5.5965999999999996</v>
      </c>
      <c r="AV57" s="172">
        <v>-5.4071999999999996</v>
      </c>
      <c r="AW57" s="172">
        <v>38.837299999999999</v>
      </c>
      <c r="AX57" s="172">
        <v>30.822500000000002</v>
      </c>
      <c r="AY57" s="172">
        <v>-13.592599999999999</v>
      </c>
      <c r="AZ57" s="172">
        <v>-11.084300000000001</v>
      </c>
      <c r="BA57" s="172">
        <v>46.211599999999997</v>
      </c>
      <c r="BB57" s="172">
        <v>54.954999999999998</v>
      </c>
      <c r="BC57" s="172">
        <v>89.921599999999998</v>
      </c>
      <c r="BD57" s="172">
        <v>13.9999</v>
      </c>
      <c r="BE57" s="172">
        <v>-4.3</v>
      </c>
      <c r="BF57" s="172">
        <v>-4.4000000000000004</v>
      </c>
      <c r="BG57" s="172">
        <v>-21.386700000000001</v>
      </c>
      <c r="BH57" s="172">
        <v>-21.366800000000001</v>
      </c>
      <c r="BI57" s="172">
        <v>-1.5136000000000001</v>
      </c>
      <c r="BJ57" s="172">
        <v>0</v>
      </c>
      <c r="BK57" s="172">
        <v>7.6162000000000001</v>
      </c>
      <c r="BL57" s="172">
        <v>9.0684000000000005</v>
      </c>
      <c r="BM57" s="172">
        <v>5.0357000000000003</v>
      </c>
      <c r="BN57" s="172">
        <v>3.3047</v>
      </c>
      <c r="BO57" s="172">
        <v>-108.82899999999999</v>
      </c>
      <c r="BP57" s="172">
        <v>140.5377</v>
      </c>
      <c r="BQ57" s="172">
        <v>139.98840000000001</v>
      </c>
      <c r="BR57" s="172">
        <v>19.536000000000001</v>
      </c>
      <c r="BS57" s="172">
        <v>-37.092399999999998</v>
      </c>
      <c r="BT57" s="172">
        <v>0</v>
      </c>
      <c r="BU57" s="172">
        <v>0</v>
      </c>
      <c r="BV57" s="172">
        <v>0</v>
      </c>
      <c r="BW57" s="172">
        <v>40.536900000000003</v>
      </c>
      <c r="BX57" s="172">
        <v>17.78</v>
      </c>
      <c r="BY57" s="172">
        <v>13.45</v>
      </c>
      <c r="BZ57" s="172">
        <v>-0.31</v>
      </c>
      <c r="CA57" s="172">
        <v>18.57</v>
      </c>
      <c r="CB57" s="172">
        <v>-7.8993000000000002</v>
      </c>
      <c r="CC57" s="172">
        <v>-7.6314000000000002</v>
      </c>
      <c r="CD57" s="172">
        <v>26.7287</v>
      </c>
      <c r="CE57" s="172">
        <v>24.805199999999999</v>
      </c>
      <c r="CF57" s="172">
        <v>-0.85509999999999997</v>
      </c>
      <c r="CG57" s="172">
        <v>15.8209</v>
      </c>
      <c r="CH57" s="172">
        <v>17.7773</v>
      </c>
      <c r="CI57" s="172">
        <v>8.2851999999999997</v>
      </c>
      <c r="CJ57" s="172">
        <v>35.282299999999999</v>
      </c>
      <c r="CK57" s="172">
        <v>4.7912999999999997</v>
      </c>
      <c r="CL57" s="172">
        <v>9.2100000000000009</v>
      </c>
      <c r="CM57" s="172">
        <v>38.6</v>
      </c>
      <c r="CN57" s="172">
        <v>-27.6</v>
      </c>
      <c r="CO57" s="172">
        <v>-2.65</v>
      </c>
      <c r="CP57" s="172">
        <v>49.326799999999999</v>
      </c>
      <c r="CQ57" s="172">
        <v>48.635199999999998</v>
      </c>
      <c r="CR57" s="172">
        <v>47.4069</v>
      </c>
      <c r="CS57" s="172">
        <v>76.001000000000005</v>
      </c>
      <c r="CT57" s="172">
        <v>75.456900000000005</v>
      </c>
      <c r="CU57" s="172">
        <v>-14.863099999999999</v>
      </c>
      <c r="CV57" s="172">
        <v>-31.3611</v>
      </c>
      <c r="CW57" s="172">
        <v>-8.5221999999999998</v>
      </c>
      <c r="CX57" s="172">
        <v>4.2785000000000002</v>
      </c>
      <c r="CY57" s="172">
        <v>50.6</v>
      </c>
      <c r="CZ57" s="172">
        <v>21.22</v>
      </c>
      <c r="DA57" s="172">
        <v>17.973600000000001</v>
      </c>
      <c r="DB57" s="172">
        <v>16.799900000000001</v>
      </c>
      <c r="DC57" s="172">
        <v>-6.1003999999999996</v>
      </c>
      <c r="DD57" s="172">
        <v>0</v>
      </c>
      <c r="DE57" s="172">
        <v>-15.898099999999999</v>
      </c>
      <c r="DF57" s="172">
        <v>-15.785500000000001</v>
      </c>
      <c r="DG57" s="172">
        <v>44.440899999999999</v>
      </c>
      <c r="DH57" s="172">
        <v>0</v>
      </c>
      <c r="DI57" s="172">
        <v>-7.3676000000000004</v>
      </c>
      <c r="DJ57" s="172">
        <v>-27.9</v>
      </c>
      <c r="DK57" s="172">
        <v>-27.3</v>
      </c>
      <c r="DL57" s="172">
        <v>2.2894000000000001</v>
      </c>
      <c r="DM57" s="172">
        <v>19.600000000000001</v>
      </c>
      <c r="DN57" s="172">
        <v>22.12</v>
      </c>
      <c r="DO57" s="172">
        <v>25.1</v>
      </c>
      <c r="DP57" s="172">
        <v>13.43</v>
      </c>
      <c r="DQ57" s="172">
        <v>0</v>
      </c>
      <c r="DR57" s="172">
        <v>20.320499999999999</v>
      </c>
      <c r="DS57" s="172">
        <v>-3.5651999999999999</v>
      </c>
      <c r="DT57" s="172">
        <v>-0.39</v>
      </c>
      <c r="DU57" s="172">
        <v>-0.39</v>
      </c>
      <c r="DV57" s="172">
        <v>40.909999999999997</v>
      </c>
      <c r="DW57" s="172">
        <v>16.489999999999998</v>
      </c>
      <c r="DX57" s="172">
        <v>-2.1455000000000002</v>
      </c>
      <c r="DY57" s="172">
        <v>-1.4818</v>
      </c>
      <c r="DZ57" s="172">
        <v>-25.975100000000001</v>
      </c>
      <c r="EA57" s="172">
        <v>-25.409099999999999</v>
      </c>
      <c r="EB57" s="172">
        <v>55.978000000000002</v>
      </c>
      <c r="EC57" s="172">
        <v>22.6846</v>
      </c>
      <c r="ED57" s="172">
        <v>12.960599999999999</v>
      </c>
      <c r="EE57" s="172">
        <v>13.701000000000001</v>
      </c>
      <c r="EF57" s="172">
        <v>-0.68389999999999995</v>
      </c>
      <c r="EG57" s="172">
        <v>-6.5692000000000004</v>
      </c>
      <c r="EH57" s="172">
        <v>-9.0039999999999996</v>
      </c>
      <c r="EI57" s="172">
        <v>48.464100000000002</v>
      </c>
      <c r="EJ57" s="172">
        <v>0</v>
      </c>
      <c r="EK57" s="172">
        <v>0</v>
      </c>
      <c r="EL57" s="172">
        <v>-4.1654</v>
      </c>
      <c r="EM57" s="172">
        <v>-3.7389999999999999</v>
      </c>
      <c r="EN57" s="172">
        <v>0</v>
      </c>
      <c r="EO57" s="172">
        <v>18.578800000000001</v>
      </c>
      <c r="EP57" s="172">
        <v>6.2904</v>
      </c>
      <c r="EQ57" s="172">
        <v>27.152000000000001</v>
      </c>
      <c r="ER57" s="172">
        <v>-15.7918</v>
      </c>
      <c r="ES57" s="172">
        <v>-15.4909</v>
      </c>
      <c r="ET57" s="172">
        <v>10.6485</v>
      </c>
      <c r="EU57" s="172">
        <v>6.61</v>
      </c>
      <c r="EV57" s="172">
        <v>3.09</v>
      </c>
      <c r="EW57" s="172">
        <v>2.6</v>
      </c>
      <c r="EX57" s="172">
        <v>5.9917999999999996</v>
      </c>
      <c r="EY57" s="172">
        <v>14.376799999999999</v>
      </c>
      <c r="EZ57" s="172">
        <v>-7.3463000000000003</v>
      </c>
      <c r="FA57" s="172">
        <v>-7.6157000000000004</v>
      </c>
      <c r="FB57" s="172">
        <v>11.2798</v>
      </c>
      <c r="FC57" s="172">
        <v>11.6678</v>
      </c>
      <c r="FD57" s="172">
        <v>0</v>
      </c>
      <c r="FE57" s="172">
        <v>8.5794999999999995</v>
      </c>
      <c r="FF57" s="172">
        <v>0</v>
      </c>
      <c r="FG57" s="172">
        <v>-2.4299999999999999E-2</v>
      </c>
      <c r="FH57" s="172">
        <v>5.3064</v>
      </c>
      <c r="FI57" s="172">
        <v>5.7789000000000001</v>
      </c>
      <c r="FJ57" s="172">
        <v>4.0662000000000003</v>
      </c>
      <c r="FK57" s="172">
        <v>14.401199999999999</v>
      </c>
      <c r="FL57" s="172">
        <v>14.5687</v>
      </c>
      <c r="FM57" s="172">
        <v>0</v>
      </c>
      <c r="FN57" s="172">
        <v>21.4617</v>
      </c>
      <c r="FO57" s="172">
        <v>21.492000000000001</v>
      </c>
      <c r="FP57" s="172">
        <v>7.5838000000000001</v>
      </c>
      <c r="FQ57" s="172">
        <v>19.647200000000002</v>
      </c>
      <c r="FR57" s="172">
        <v>23.619700000000002</v>
      </c>
      <c r="FS57" s="172">
        <v>-13.15</v>
      </c>
      <c r="FT57" s="172">
        <v>-0.70820000000000005</v>
      </c>
      <c r="FU57" s="172">
        <v>0.28860000000000002</v>
      </c>
      <c r="FV57" s="172">
        <v>1.85</v>
      </c>
      <c r="FW57" s="172">
        <v>6.23</v>
      </c>
      <c r="FX57" s="172">
        <v>-14.979900000000001</v>
      </c>
      <c r="FY57" s="172">
        <v>3.1114000000000002</v>
      </c>
      <c r="FZ57" s="172">
        <v>8.0009999999999994</v>
      </c>
      <c r="GA57" s="172">
        <v>1.2490000000000001</v>
      </c>
      <c r="GB57" s="172">
        <v>3.1381999999999999</v>
      </c>
      <c r="GC57" s="172">
        <v>30.99</v>
      </c>
      <c r="GD57" s="172">
        <v>-20.630500000000001</v>
      </c>
      <c r="GE57" s="172">
        <v>-11.7232</v>
      </c>
      <c r="GF57" s="172">
        <v>-1.64</v>
      </c>
      <c r="GG57" s="172">
        <v>36.605899999999998</v>
      </c>
      <c r="GH57" s="172">
        <v>0</v>
      </c>
      <c r="GI57" s="172">
        <v>36.070300000000003</v>
      </c>
      <c r="GJ57" s="172">
        <v>-3.7690999999999999</v>
      </c>
      <c r="GK57" s="172">
        <v>-4.2611999999999997</v>
      </c>
      <c r="GL57" s="172">
        <v>3.8892000000000002</v>
      </c>
      <c r="GM57" s="172">
        <v>7.4300000000000005E-2</v>
      </c>
      <c r="GN57" s="172">
        <v>0</v>
      </c>
      <c r="GO57" s="172">
        <v>-11.59</v>
      </c>
      <c r="GP57" s="172">
        <v>84.839600000000004</v>
      </c>
      <c r="GQ57" s="172">
        <v>5.9561000000000002</v>
      </c>
      <c r="GR57" s="172">
        <v>-19.364699999999999</v>
      </c>
      <c r="GS57" s="172">
        <v>8.9529999999999994</v>
      </c>
      <c r="GT57" s="172">
        <v>8.3849</v>
      </c>
      <c r="GU57" s="172">
        <v>172.00470000000001</v>
      </c>
      <c r="GV57" s="172">
        <v>3.5042</v>
      </c>
      <c r="GW57" s="172">
        <v>-4.1517999999999997</v>
      </c>
      <c r="GX57" s="172">
        <v>-0.76639999999999997</v>
      </c>
      <c r="GY57" s="172">
        <v>4.5633999999999997</v>
      </c>
      <c r="GZ57" s="172">
        <v>9.8679000000000006</v>
      </c>
      <c r="HA57" s="172">
        <v>10.1273</v>
      </c>
      <c r="HB57" s="172">
        <v>3.9013</v>
      </c>
      <c r="HC57" s="172">
        <v>17.290700000000001</v>
      </c>
      <c r="HD57" s="172">
        <v>19.199300000000001</v>
      </c>
      <c r="HE57" s="172">
        <v>3.77</v>
      </c>
      <c r="HF57" s="172">
        <v>27.328600000000002</v>
      </c>
      <c r="HG57" s="172">
        <v>62.521900000000002</v>
      </c>
      <c r="HH57" s="172">
        <v>49.190899999999999</v>
      </c>
      <c r="HI57" s="172">
        <v>74.4041</v>
      </c>
      <c r="HJ57" s="172">
        <v>15.4009</v>
      </c>
      <c r="HK57" s="172">
        <v>49.810600000000001</v>
      </c>
      <c r="HL57" s="172">
        <v>0</v>
      </c>
      <c r="HM57" s="172">
        <v>-8.1992999999999991</v>
      </c>
      <c r="HN57" s="172">
        <v>0</v>
      </c>
      <c r="HO57" s="172">
        <v>0</v>
      </c>
      <c r="HP57" s="172">
        <v>15.6995</v>
      </c>
      <c r="HQ57" s="172">
        <v>13.327500000000001</v>
      </c>
      <c r="HR57" s="172">
        <v>-23.2515</v>
      </c>
      <c r="HS57" s="172">
        <v>-22.976900000000001</v>
      </c>
      <c r="HT57" s="172">
        <v>-5.1410999999999998</v>
      </c>
      <c r="HU57" s="172">
        <v>-4.7702999999999998</v>
      </c>
      <c r="HV57" s="172">
        <v>23.29</v>
      </c>
      <c r="HW57" s="172">
        <v>23.77</v>
      </c>
      <c r="HX57" s="172">
        <v>-24.3</v>
      </c>
      <c r="HY57" s="172">
        <v>-24.6</v>
      </c>
      <c r="HZ57" s="172">
        <v>0.47520000000000001</v>
      </c>
      <c r="IA57" s="172">
        <v>11.84</v>
      </c>
      <c r="IB57" s="172">
        <v>68.021600000000007</v>
      </c>
      <c r="IC57" s="172">
        <v>26.452400000000001</v>
      </c>
      <c r="ID57" s="172">
        <v>26.638100000000001</v>
      </c>
      <c r="IE57" s="172">
        <v>-12.6</v>
      </c>
      <c r="IF57" s="172">
        <v>-28.2</v>
      </c>
      <c r="IG57" s="172">
        <v>19.3</v>
      </c>
      <c r="IH57" s="172">
        <v>18.8</v>
      </c>
      <c r="II57" s="172">
        <v>-17.89</v>
      </c>
      <c r="IJ57" s="172">
        <v>-17.563500000000001</v>
      </c>
      <c r="IK57" s="172">
        <v>-57.3491</v>
      </c>
      <c r="IL57" s="172">
        <v>47.418999999999997</v>
      </c>
      <c r="IM57" s="172">
        <v>-245.15379999999999</v>
      </c>
      <c r="IN57" s="172">
        <v>6.2563000000000004</v>
      </c>
      <c r="IO57" s="172">
        <v>-9.5610999999999997</v>
      </c>
      <c r="IP57" s="172">
        <v>121.9419</v>
      </c>
      <c r="IQ57" s="172">
        <v>125.84610000000001</v>
      </c>
      <c r="IR57" s="172">
        <v>211.1927</v>
      </c>
      <c r="IS57" s="172">
        <v>99.160399999999996</v>
      </c>
      <c r="IT57" s="172">
        <v>56.244599999999998</v>
      </c>
      <c r="IU57" s="172">
        <v>32.510599999999997</v>
      </c>
      <c r="IV57" s="172">
        <v>29.792899999999999</v>
      </c>
      <c r="IW57" s="172">
        <v>2.8479999999999999</v>
      </c>
      <c r="IX57" s="172">
        <v>263.72809999999998</v>
      </c>
      <c r="IY57" s="172">
        <v>-122.5917</v>
      </c>
      <c r="IZ57" s="172">
        <v>161.91139999999999</v>
      </c>
      <c r="JA57" s="172">
        <v>-78.410899999999998</v>
      </c>
      <c r="JB57" s="172">
        <v>-0.1404</v>
      </c>
      <c r="JC57" s="172">
        <v>12.052</v>
      </c>
      <c r="JD57" s="172">
        <v>-4</v>
      </c>
      <c r="JE57" s="172">
        <v>-2.0659999999999998</v>
      </c>
      <c r="JF57" s="172">
        <v>-2.0720000000000001</v>
      </c>
      <c r="JG57" s="172">
        <v>5.84</v>
      </c>
      <c r="JH57" s="172">
        <v>1.6</v>
      </c>
      <c r="JI57" s="172">
        <v>-0.15409999999999999</v>
      </c>
      <c r="JJ57" s="172">
        <v>-2.2263000000000002</v>
      </c>
      <c r="JK57" s="172">
        <v>3.7797000000000001</v>
      </c>
      <c r="JL57" s="172">
        <v>-0.29139999999999999</v>
      </c>
      <c r="JM57" s="172">
        <v>3.5</v>
      </c>
      <c r="JN57" s="172">
        <v>8.3089999999999993</v>
      </c>
      <c r="JO57" s="172">
        <v>7.7969999999999997</v>
      </c>
      <c r="JP57" s="172">
        <v>4.0839999999999996</v>
      </c>
      <c r="JQ57" s="172">
        <v>4.8029999999999999</v>
      </c>
      <c r="JR57" s="172">
        <v>6.3456000000000001</v>
      </c>
      <c r="JS57" s="172">
        <v>4.9397000000000002</v>
      </c>
      <c r="JT57" s="172">
        <v>4.7302999999999997</v>
      </c>
      <c r="JU57" s="172">
        <v>0</v>
      </c>
      <c r="JV57" s="172">
        <v>18.600000000000001</v>
      </c>
      <c r="JW57" s="172">
        <v>9.4892000000000003</v>
      </c>
      <c r="JX57" s="172">
        <v>1.42</v>
      </c>
      <c r="JY57" s="172">
        <v>0</v>
      </c>
      <c r="JZ57" s="172">
        <v>-4.7371999999999996</v>
      </c>
      <c r="KA57" s="172">
        <v>0</v>
      </c>
      <c r="KB57" s="172">
        <v>0</v>
      </c>
      <c r="KC57" s="172">
        <v>-4.2755000000000001</v>
      </c>
      <c r="KD57" s="172">
        <v>0</v>
      </c>
      <c r="KE57" s="172">
        <v>0</v>
      </c>
      <c r="KF57" s="172">
        <v>14.2982</v>
      </c>
      <c r="KG57" s="172">
        <v>-7.8</v>
      </c>
      <c r="KH57" s="172">
        <v>-4.0999999999999996</v>
      </c>
      <c r="KI57" s="172">
        <v>63.854100000000003</v>
      </c>
      <c r="KJ57" s="172">
        <v>-58.769300000000001</v>
      </c>
    </row>
    <row r="58" spans="1:296" x14ac:dyDescent="0.3">
      <c r="A58" s="235" t="s">
        <v>969</v>
      </c>
      <c r="B58" s="235"/>
      <c r="C58" s="172">
        <v>0</v>
      </c>
      <c r="D58" s="172">
        <v>0</v>
      </c>
      <c r="E58" s="172">
        <v>1.6867000000000001</v>
      </c>
      <c r="F58" s="172">
        <v>-10.1797</v>
      </c>
      <c r="G58" s="172">
        <v>-1.1669</v>
      </c>
      <c r="H58" s="172">
        <v>7.8865999999999996</v>
      </c>
      <c r="I58" s="172">
        <v>0</v>
      </c>
      <c r="J58" s="172">
        <v>10.4331</v>
      </c>
      <c r="K58" s="172">
        <v>0</v>
      </c>
      <c r="L58" s="172">
        <v>11.433400000000001</v>
      </c>
      <c r="M58" s="172">
        <v>4.1448999999999998</v>
      </c>
      <c r="N58" s="172">
        <v>3.6474000000000002</v>
      </c>
      <c r="O58" s="172">
        <v>-28.86</v>
      </c>
      <c r="P58" s="172">
        <v>-37.4</v>
      </c>
      <c r="Q58" s="172">
        <v>-4.4000000000000004</v>
      </c>
      <c r="R58" s="172">
        <v>0</v>
      </c>
      <c r="S58" s="172">
        <v>-26.4</v>
      </c>
      <c r="T58" s="172">
        <v>-1.4979</v>
      </c>
      <c r="U58" s="172">
        <v>-20.812200000000001</v>
      </c>
      <c r="V58" s="172">
        <v>3.7456999999999998</v>
      </c>
      <c r="W58" s="172">
        <v>3.5716000000000001</v>
      </c>
      <c r="X58" s="172">
        <v>6.3418000000000001</v>
      </c>
      <c r="Y58" s="172">
        <v>1.1405000000000001</v>
      </c>
      <c r="Z58" s="172">
        <v>-1.7186999999999999</v>
      </c>
      <c r="AA58" s="172">
        <v>1.9904999999999999</v>
      </c>
      <c r="AB58" s="172">
        <v>0</v>
      </c>
      <c r="AC58" s="172">
        <v>-1.3717999999999999</v>
      </c>
      <c r="AD58" s="172">
        <v>-1.101</v>
      </c>
      <c r="AE58" s="172">
        <v>-1.1000000000000001</v>
      </c>
      <c r="AF58" s="172">
        <v>1.006</v>
      </c>
      <c r="AG58" s="172">
        <v>-11.1</v>
      </c>
      <c r="AH58" s="172">
        <v>-15.4</v>
      </c>
      <c r="AI58" s="172">
        <v>-1.83</v>
      </c>
      <c r="AJ58" s="172">
        <v>0.18099999999999999</v>
      </c>
      <c r="AK58" s="172">
        <v>-15.66</v>
      </c>
      <c r="AL58" s="172">
        <v>-15.77</v>
      </c>
      <c r="AM58" s="172">
        <v>-10</v>
      </c>
      <c r="AN58" s="172">
        <v>-14.78</v>
      </c>
      <c r="AO58" s="172">
        <v>-14.96</v>
      </c>
      <c r="AP58" s="172">
        <v>0.97070000000000001</v>
      </c>
      <c r="AQ58" s="172">
        <v>2.8348</v>
      </c>
      <c r="AR58" s="172">
        <v>15.1501</v>
      </c>
      <c r="AS58" s="172">
        <v>16.911100000000001</v>
      </c>
      <c r="AT58" s="172">
        <v>-13.883699999999999</v>
      </c>
      <c r="AU58" s="172">
        <v>-12.3222</v>
      </c>
      <c r="AV58" s="172">
        <v>-12.971299999999999</v>
      </c>
      <c r="AW58" s="172">
        <v>1.6144000000000001</v>
      </c>
      <c r="AX58" s="172">
        <v>1.61</v>
      </c>
      <c r="AY58" s="172">
        <v>-26.1096</v>
      </c>
      <c r="AZ58" s="172">
        <v>-24.263200000000001</v>
      </c>
      <c r="BA58" s="172">
        <v>21.077000000000002</v>
      </c>
      <c r="BB58" s="172">
        <v>21.348099999999999</v>
      </c>
      <c r="BC58" s="172">
        <v>39.721600000000002</v>
      </c>
      <c r="BD58" s="172">
        <v>3.9683000000000002</v>
      </c>
      <c r="BE58" s="172">
        <v>-8.1999999999999993</v>
      </c>
      <c r="BF58" s="172">
        <v>-8</v>
      </c>
      <c r="BG58" s="172">
        <v>-29.273900000000001</v>
      </c>
      <c r="BH58" s="172">
        <v>-28.984100000000002</v>
      </c>
      <c r="BI58" s="172">
        <v>-2.6375000000000002</v>
      </c>
      <c r="BJ58" s="172">
        <v>0</v>
      </c>
      <c r="BK58" s="172">
        <v>-6.1675000000000004</v>
      </c>
      <c r="BL58" s="172">
        <v>1.4518</v>
      </c>
      <c r="BM58" s="172">
        <v>-1.9596</v>
      </c>
      <c r="BN58" s="172">
        <v>-1.2316</v>
      </c>
      <c r="BO58" s="172">
        <v>-175.87809999999999</v>
      </c>
      <c r="BP58" s="172">
        <v>58.107199999999999</v>
      </c>
      <c r="BQ58" s="172">
        <v>58.290300000000002</v>
      </c>
      <c r="BR58" s="172">
        <v>-124.1651</v>
      </c>
      <c r="BS58" s="172">
        <v>-181.09469999999999</v>
      </c>
      <c r="BT58" s="172">
        <v>0</v>
      </c>
      <c r="BU58" s="172">
        <v>0</v>
      </c>
      <c r="BV58" s="172">
        <v>0</v>
      </c>
      <c r="BW58" s="172">
        <v>11.5763</v>
      </c>
      <c r="BX58" s="172">
        <v>9.43</v>
      </c>
      <c r="BY58" s="172">
        <v>7.31</v>
      </c>
      <c r="BZ58" s="172">
        <v>-16.100000000000001</v>
      </c>
      <c r="CA58" s="172">
        <v>3.83</v>
      </c>
      <c r="CB58" s="172">
        <v>-23.438300000000002</v>
      </c>
      <c r="CC58" s="172">
        <v>-23.0364</v>
      </c>
      <c r="CD58" s="172">
        <v>9.4657</v>
      </c>
      <c r="CE58" s="172">
        <v>8.0566999999999993</v>
      </c>
      <c r="CF58" s="172">
        <v>-7.2026000000000003</v>
      </c>
      <c r="CG58" s="172">
        <v>-9.2316000000000003</v>
      </c>
      <c r="CH58" s="172">
        <v>-9.6251999999999995</v>
      </c>
      <c r="CI58" s="172">
        <v>-5.6143999999999998</v>
      </c>
      <c r="CJ58" s="172">
        <v>14.6477</v>
      </c>
      <c r="CK58" s="172">
        <v>-1.728</v>
      </c>
      <c r="CL58" s="172">
        <v>-3.4670000000000001</v>
      </c>
      <c r="CM58" s="172">
        <v>-13.4</v>
      </c>
      <c r="CN58" s="172">
        <v>-69.2</v>
      </c>
      <c r="CO58" s="172">
        <v>-5.36</v>
      </c>
      <c r="CP58" s="172">
        <v>25.854800000000001</v>
      </c>
      <c r="CQ58" s="172">
        <v>26.176400000000001</v>
      </c>
      <c r="CR58" s="172">
        <v>24.528700000000001</v>
      </c>
      <c r="CS58" s="172">
        <v>48.300600000000003</v>
      </c>
      <c r="CT58" s="172">
        <v>48.319400000000002</v>
      </c>
      <c r="CU58" s="172">
        <v>-27.404</v>
      </c>
      <c r="CV58" s="172">
        <v>-68.884799999999998</v>
      </c>
      <c r="CW58" s="172">
        <v>-26.2212</v>
      </c>
      <c r="CX58" s="172">
        <v>2.3159000000000001</v>
      </c>
      <c r="CY58" s="172">
        <v>30.41</v>
      </c>
      <c r="CZ58" s="172">
        <v>11.3</v>
      </c>
      <c r="DA58" s="172">
        <v>4.3799000000000001</v>
      </c>
      <c r="DB58" s="172">
        <v>3.3233999999999999</v>
      </c>
      <c r="DC58" s="172">
        <v>-13.5463</v>
      </c>
      <c r="DD58" s="172">
        <v>0</v>
      </c>
      <c r="DE58" s="172">
        <v>-36.137599999999999</v>
      </c>
      <c r="DF58" s="172">
        <v>-36.284500000000001</v>
      </c>
      <c r="DG58" s="172">
        <v>1.5632999999999999</v>
      </c>
      <c r="DH58" s="172">
        <v>0</v>
      </c>
      <c r="DI58" s="172">
        <v>-7.3676000000000004</v>
      </c>
      <c r="DJ58" s="172">
        <v>-60.6</v>
      </c>
      <c r="DK58" s="172">
        <v>-60.4</v>
      </c>
      <c r="DL58" s="172">
        <v>-1.3292999999999999</v>
      </c>
      <c r="DM58" s="172">
        <v>-1</v>
      </c>
      <c r="DN58" s="172">
        <v>6.34</v>
      </c>
      <c r="DO58" s="172">
        <v>2.7</v>
      </c>
      <c r="DP58" s="172">
        <v>-2.69</v>
      </c>
      <c r="DQ58" s="172">
        <v>-6.03</v>
      </c>
      <c r="DR58" s="172">
        <v>9.5945</v>
      </c>
      <c r="DS58" s="172">
        <v>-43.782499999999999</v>
      </c>
      <c r="DT58" s="172">
        <v>-15.21</v>
      </c>
      <c r="DU58" s="172">
        <v>-15.32</v>
      </c>
      <c r="DV58" s="172">
        <v>11.98</v>
      </c>
      <c r="DW58" s="172">
        <v>5.72</v>
      </c>
      <c r="DX58" s="172">
        <v>-40.509099999999997</v>
      </c>
      <c r="DY58" s="172">
        <v>-20.454499999999999</v>
      </c>
      <c r="DZ58" s="172">
        <v>-38.270800000000001</v>
      </c>
      <c r="EA58" s="172">
        <v>-37.2273</v>
      </c>
      <c r="EB58" s="172">
        <v>-10.107900000000001</v>
      </c>
      <c r="EC58" s="172">
        <v>-30.0444</v>
      </c>
      <c r="ED58" s="172">
        <v>-35.9131</v>
      </c>
      <c r="EE58" s="172">
        <v>-36.315399999999997</v>
      </c>
      <c r="EF58" s="172">
        <v>-22.3215</v>
      </c>
      <c r="EG58" s="172">
        <v>-29.384799999999998</v>
      </c>
      <c r="EH58" s="172">
        <v>-13.717000000000001</v>
      </c>
      <c r="EI58" s="172">
        <v>-103.0048</v>
      </c>
      <c r="EJ58" s="172">
        <v>-76.031599999999997</v>
      </c>
      <c r="EK58" s="172">
        <v>0</v>
      </c>
      <c r="EL58" s="172">
        <v>-15.291700000000001</v>
      </c>
      <c r="EM58" s="172">
        <v>-14.6083</v>
      </c>
      <c r="EN58" s="172">
        <v>0</v>
      </c>
      <c r="EO58" s="172">
        <v>-19.473600000000001</v>
      </c>
      <c r="EP58" s="172">
        <v>-16.988399999999999</v>
      </c>
      <c r="EQ58" s="172">
        <v>-22.532</v>
      </c>
      <c r="ER58" s="172">
        <v>-27.907299999999999</v>
      </c>
      <c r="ES58" s="172">
        <v>-27.904</v>
      </c>
      <c r="ET58" s="172">
        <v>-13.4504</v>
      </c>
      <c r="EU58" s="172">
        <v>-21.56</v>
      </c>
      <c r="EV58" s="172">
        <v>-14.02</v>
      </c>
      <c r="EW58" s="172">
        <v>-4.9000000000000004</v>
      </c>
      <c r="EX58" s="172">
        <v>2.4323000000000001</v>
      </c>
      <c r="EY58" s="172">
        <v>-28.065799999999999</v>
      </c>
      <c r="EZ58" s="172">
        <v>-11.121700000000001</v>
      </c>
      <c r="FA58" s="172">
        <v>-10.981</v>
      </c>
      <c r="FB58" s="172">
        <v>5.4192999999999998</v>
      </c>
      <c r="FC58" s="172">
        <v>-13.015700000000001</v>
      </c>
      <c r="FD58" s="172">
        <v>-23.247</v>
      </c>
      <c r="FE58" s="172">
        <v>6.7975000000000003</v>
      </c>
      <c r="FF58" s="172">
        <v>0</v>
      </c>
      <c r="FG58" s="172">
        <v>-2.6204000000000001</v>
      </c>
      <c r="FH58" s="172">
        <v>0</v>
      </c>
      <c r="FI58" s="172">
        <v>0</v>
      </c>
      <c r="FJ58" s="172">
        <v>0</v>
      </c>
      <c r="FK58" s="172">
        <v>-1.6746000000000001</v>
      </c>
      <c r="FL58" s="172">
        <v>-1.0046999999999999</v>
      </c>
      <c r="FM58" s="172">
        <v>-19.09</v>
      </c>
      <c r="FN58" s="172">
        <v>7.6334999999999997</v>
      </c>
      <c r="FO58" s="172">
        <v>7.5757000000000003</v>
      </c>
      <c r="FP58" s="172">
        <v>-4.6694000000000004</v>
      </c>
      <c r="FQ58" s="172">
        <v>0</v>
      </c>
      <c r="FR58" s="172">
        <v>14.313000000000001</v>
      </c>
      <c r="FS58" s="172">
        <v>-22.53</v>
      </c>
      <c r="FT58" s="172">
        <v>-2.8066</v>
      </c>
      <c r="FU58" s="172">
        <v>0.13850000000000001</v>
      </c>
      <c r="FV58" s="172">
        <v>-0.04</v>
      </c>
      <c r="FW58" s="172">
        <v>-1.59</v>
      </c>
      <c r="FX58" s="172">
        <v>-22.9312</v>
      </c>
      <c r="FY58" s="172">
        <v>0</v>
      </c>
      <c r="FZ58" s="172">
        <v>6.4749999999999996</v>
      </c>
      <c r="GA58" s="172">
        <v>-9.0999999999999998E-2</v>
      </c>
      <c r="GB58" s="172">
        <v>2.6152000000000002</v>
      </c>
      <c r="GC58" s="172">
        <v>22.58</v>
      </c>
      <c r="GD58" s="172">
        <v>-32.766800000000003</v>
      </c>
      <c r="GE58" s="172">
        <v>-23.873100000000001</v>
      </c>
      <c r="GF58" s="172">
        <v>-2.85</v>
      </c>
      <c r="GG58" s="172">
        <v>25.0307</v>
      </c>
      <c r="GH58" s="172">
        <v>0</v>
      </c>
      <c r="GI58" s="172">
        <v>18.4709</v>
      </c>
      <c r="GJ58" s="172">
        <v>-14.2156</v>
      </c>
      <c r="GK58" s="172">
        <v>-14.916</v>
      </c>
      <c r="GL58" s="172">
        <v>1.7705</v>
      </c>
      <c r="GM58" s="172">
        <v>7.2800000000000004E-2</v>
      </c>
      <c r="GN58" s="172">
        <v>0</v>
      </c>
      <c r="GO58" s="172">
        <v>-15.4367</v>
      </c>
      <c r="GP58" s="172">
        <v>39.423000000000002</v>
      </c>
      <c r="GQ58" s="172">
        <v>2.8553999999999999</v>
      </c>
      <c r="GR58" s="172">
        <v>-25.108000000000001</v>
      </c>
      <c r="GS58" s="172">
        <v>5.0993000000000004</v>
      </c>
      <c r="GT58" s="172">
        <v>3.9430999999999998</v>
      </c>
      <c r="GU58" s="172">
        <v>116.1264</v>
      </c>
      <c r="GV58" s="172">
        <v>-7.4245999999999999</v>
      </c>
      <c r="GW58" s="172">
        <v>-10.670500000000001</v>
      </c>
      <c r="GX58" s="172">
        <v>-15.116099999999999</v>
      </c>
      <c r="GY58" s="172">
        <v>-0.54100000000000004</v>
      </c>
      <c r="GZ58" s="172">
        <v>6.1826999999999996</v>
      </c>
      <c r="HA58" s="172">
        <v>6.1711</v>
      </c>
      <c r="HB58" s="172">
        <v>-1.3479000000000001</v>
      </c>
      <c r="HC58" s="172">
        <v>-24.41</v>
      </c>
      <c r="HD58" s="172">
        <v>-21.871099999999998</v>
      </c>
      <c r="HE58" s="172">
        <v>-24.73</v>
      </c>
      <c r="HF58" s="172">
        <v>0</v>
      </c>
      <c r="HG58" s="172">
        <v>19.211600000000001</v>
      </c>
      <c r="HH58" s="172">
        <v>0</v>
      </c>
      <c r="HI58" s="172">
        <v>14.667999999999999</v>
      </c>
      <c r="HJ58" s="172">
        <v>-47.134500000000003</v>
      </c>
      <c r="HK58" s="172">
        <v>-11.322800000000001</v>
      </c>
      <c r="HL58" s="172">
        <v>0</v>
      </c>
      <c r="HM58" s="172">
        <v>-18.311699999999998</v>
      </c>
      <c r="HN58" s="172">
        <v>-19.741499999999998</v>
      </c>
      <c r="HO58" s="172">
        <v>-19.999199999999998</v>
      </c>
      <c r="HP58" s="172">
        <v>-8.3148999999999997</v>
      </c>
      <c r="HQ58" s="172">
        <v>-6.4740000000000002</v>
      </c>
      <c r="HR58" s="172">
        <v>-36.3474</v>
      </c>
      <c r="HS58" s="172">
        <v>-35.770699999999998</v>
      </c>
      <c r="HT58" s="172">
        <v>-25.506</v>
      </c>
      <c r="HU58" s="172">
        <v>-24.950800000000001</v>
      </c>
      <c r="HV58" s="172">
        <v>-3.89</v>
      </c>
      <c r="HW58" s="172">
        <v>-3.54</v>
      </c>
      <c r="HX58" s="172">
        <v>-32.700000000000003</v>
      </c>
      <c r="HY58" s="172">
        <v>-32.700000000000003</v>
      </c>
      <c r="HZ58" s="172">
        <v>-8.6999999999999994E-2</v>
      </c>
      <c r="IA58" s="172">
        <v>-9.84</v>
      </c>
      <c r="IB58" s="172">
        <v>31.9832</v>
      </c>
      <c r="IC58" s="172">
        <v>9.4057999999999993</v>
      </c>
      <c r="ID58" s="172">
        <v>9.3987999999999996</v>
      </c>
      <c r="IE58" s="172">
        <v>-20.8</v>
      </c>
      <c r="IF58" s="172">
        <v>-34.5</v>
      </c>
      <c r="IG58" s="172">
        <v>7.3</v>
      </c>
      <c r="IH58" s="172">
        <v>6.8</v>
      </c>
      <c r="II58" s="172">
        <v>-18.901399999999999</v>
      </c>
      <c r="IJ58" s="172">
        <v>-18.672699999999999</v>
      </c>
      <c r="IK58" s="172">
        <v>-145.53909999999999</v>
      </c>
      <c r="IL58" s="172">
        <v>0</v>
      </c>
      <c r="IM58" s="172">
        <v>-314.2808</v>
      </c>
      <c r="IN58" s="172">
        <v>-23.558599999999998</v>
      </c>
      <c r="IO58" s="172">
        <v>-27.2804</v>
      </c>
      <c r="IP58" s="172">
        <v>45.533499999999997</v>
      </c>
      <c r="IQ58" s="172">
        <v>46.555</v>
      </c>
      <c r="IR58" s="172">
        <v>104.02970000000001</v>
      </c>
      <c r="IS58" s="172">
        <v>22.5245</v>
      </c>
      <c r="IT58" s="172">
        <v>-33.943800000000003</v>
      </c>
      <c r="IU58" s="172">
        <v>7.0641999999999996</v>
      </c>
      <c r="IV58" s="172">
        <v>4.9400000000000004</v>
      </c>
      <c r="IW58" s="172">
        <v>-100.6022</v>
      </c>
      <c r="IX58" s="172">
        <v>109.1268</v>
      </c>
      <c r="IY58" s="172">
        <v>-201.8537</v>
      </c>
      <c r="IZ58" s="172">
        <v>88.238900000000001</v>
      </c>
      <c r="JA58" s="172">
        <v>-142.71969999999999</v>
      </c>
      <c r="JB58" s="172">
        <v>-3.9588000000000001</v>
      </c>
      <c r="JC58" s="172">
        <v>-1.097</v>
      </c>
      <c r="JD58" s="172">
        <v>-10</v>
      </c>
      <c r="JE58" s="172">
        <v>-2.4569999999999999</v>
      </c>
      <c r="JF58" s="172">
        <v>-2.4620000000000002</v>
      </c>
      <c r="JG58" s="172">
        <v>-0.72</v>
      </c>
      <c r="JH58" s="172">
        <v>-3.52</v>
      </c>
      <c r="JI58" s="172">
        <v>-3.5013999999999998</v>
      </c>
      <c r="JJ58" s="172">
        <v>-7.3532999999999999</v>
      </c>
      <c r="JK58" s="172">
        <v>-0.1144</v>
      </c>
      <c r="JL58" s="172">
        <v>-5.2140000000000004</v>
      </c>
      <c r="JM58" s="172">
        <v>-0.5</v>
      </c>
      <c r="JN58" s="172">
        <v>-2.3660000000000001</v>
      </c>
      <c r="JO58" s="172">
        <v>-2.2330000000000001</v>
      </c>
      <c r="JP58" s="172">
        <v>0</v>
      </c>
      <c r="JQ58" s="172">
        <v>0</v>
      </c>
      <c r="JR58" s="172">
        <v>2.0560999999999998</v>
      </c>
      <c r="JS58" s="172">
        <v>1.6598999999999999</v>
      </c>
      <c r="JT58" s="172">
        <v>1.5699000000000001</v>
      </c>
      <c r="JU58" s="172">
        <v>0</v>
      </c>
      <c r="JV58" s="172">
        <v>12.8</v>
      </c>
      <c r="JW58" s="172">
        <v>1.6628000000000001</v>
      </c>
      <c r="JX58" s="172">
        <v>-7.0000000000000007E-2</v>
      </c>
      <c r="JY58" s="172">
        <v>0</v>
      </c>
      <c r="JZ58" s="172">
        <v>-6.0480999999999998</v>
      </c>
      <c r="KA58" s="172">
        <v>0</v>
      </c>
      <c r="KB58" s="172">
        <v>0</v>
      </c>
      <c r="KC58" s="172">
        <v>-5.6722999999999999</v>
      </c>
      <c r="KD58" s="172">
        <v>0</v>
      </c>
      <c r="KE58" s="172">
        <v>-13.7437</v>
      </c>
      <c r="KF58" s="172">
        <v>0</v>
      </c>
      <c r="KG58" s="172">
        <v>-13.5</v>
      </c>
      <c r="KH58" s="172">
        <v>-9.9</v>
      </c>
      <c r="KI58" s="172">
        <v>10.179600000000001</v>
      </c>
      <c r="KJ58" s="172">
        <v>-149.4315</v>
      </c>
    </row>
    <row r="59" spans="1:296" x14ac:dyDescent="0.3">
      <c r="A59" s="235" t="s">
        <v>970</v>
      </c>
      <c r="B59" s="235"/>
      <c r="C59" s="172">
        <v>0</v>
      </c>
      <c r="D59" s="172">
        <v>0</v>
      </c>
      <c r="E59" s="172">
        <v>3.0806083333333336</v>
      </c>
      <c r="F59" s="172">
        <v>-8.3838416666666671</v>
      </c>
      <c r="G59" s="172">
        <v>6.2416749999999999</v>
      </c>
      <c r="H59" s="172">
        <v>10.812497916666667</v>
      </c>
      <c r="I59" s="172">
        <v>0</v>
      </c>
      <c r="J59" s="172">
        <v>14.703264583333333</v>
      </c>
      <c r="K59" s="172">
        <v>0</v>
      </c>
      <c r="L59" s="172">
        <v>21.377600000000001</v>
      </c>
      <c r="M59" s="172">
        <v>8.0753824999999999</v>
      </c>
      <c r="N59" s="172">
        <v>8.6987541666666672</v>
      </c>
      <c r="O59" s="172">
        <v>-20.442499999999999</v>
      </c>
      <c r="P59" s="172">
        <v>-30.11904761904762</v>
      </c>
      <c r="Q59" s="172">
        <v>7.6352941176470592</v>
      </c>
      <c r="R59" s="172">
        <v>3.3119999999999998</v>
      </c>
      <c r="S59" s="172">
        <v>-21.037500000000001</v>
      </c>
      <c r="T59" s="172">
        <v>-1.1301145833333333</v>
      </c>
      <c r="U59" s="172">
        <v>-7.3267916666666668</v>
      </c>
      <c r="V59" s="172">
        <v>6.3608208333333334</v>
      </c>
      <c r="W59" s="172">
        <v>6.2039416666666671</v>
      </c>
      <c r="X59" s="172">
        <v>10.901249999999999</v>
      </c>
      <c r="Y59" s="172">
        <v>3.3216791666666667</v>
      </c>
      <c r="Z59" s="172">
        <v>-0.99877083333333339</v>
      </c>
      <c r="AA59" s="172">
        <v>2.2082000000000002</v>
      </c>
      <c r="AB59" s="172">
        <v>0</v>
      </c>
      <c r="AC59" s="172">
        <v>-1.1324666666666667</v>
      </c>
      <c r="AD59" s="172">
        <v>-0.66427083333333337</v>
      </c>
      <c r="AE59" s="172">
        <v>-0.67261538461538473</v>
      </c>
      <c r="AF59" s="172">
        <v>1.6556875</v>
      </c>
      <c r="AG59" s="172">
        <v>-0.64749999999999996</v>
      </c>
      <c r="AH59" s="172">
        <v>-0.86842105263157898</v>
      </c>
      <c r="AI59" s="172">
        <v>-0.85024999999999995</v>
      </c>
      <c r="AJ59" s="172">
        <v>0.20589583333333333</v>
      </c>
      <c r="AK59" s="172">
        <v>-12.505208333333332</v>
      </c>
      <c r="AL59" s="172">
        <v>-12.487916666666667</v>
      </c>
      <c r="AM59" s="172">
        <v>-10</v>
      </c>
      <c r="AN59" s="172">
        <v>-12.596875000000001</v>
      </c>
      <c r="AO59" s="172">
        <v>-12.650416666666665</v>
      </c>
      <c r="AP59" s="172">
        <v>5.126178723404256</v>
      </c>
      <c r="AQ59" s="172">
        <v>3.5092812499999999</v>
      </c>
      <c r="AR59" s="172">
        <v>21.169808333333336</v>
      </c>
      <c r="AS59" s="172">
        <v>23.866345833333334</v>
      </c>
      <c r="AT59" s="172">
        <v>-7.6339249999999996</v>
      </c>
      <c r="AU59" s="172">
        <v>-9.0218895833333335</v>
      </c>
      <c r="AV59" s="172">
        <v>-8.7439937499999996</v>
      </c>
      <c r="AW59" s="172">
        <v>11.55670625</v>
      </c>
      <c r="AX59" s="172">
        <v>11.122385416666667</v>
      </c>
      <c r="AY59" s="172">
        <v>-20.493827083333333</v>
      </c>
      <c r="AZ59" s="172">
        <v>-18.473964583333334</v>
      </c>
      <c r="BA59" s="172">
        <v>30.608929166666666</v>
      </c>
      <c r="BB59" s="172">
        <v>32.138666666666666</v>
      </c>
      <c r="BC59" s="172">
        <v>66.576887499999998</v>
      </c>
      <c r="BD59" s="172">
        <v>10.402820833333333</v>
      </c>
      <c r="BE59" s="172">
        <v>-6.9416666666666673</v>
      </c>
      <c r="BF59" s="172">
        <v>-6.9249999999999998</v>
      </c>
      <c r="BG59" s="172">
        <v>-25.216383333333336</v>
      </c>
      <c r="BH59" s="172">
        <v>-25.358227083333333</v>
      </c>
      <c r="BI59" s="172">
        <v>-2.1586062500000001</v>
      </c>
      <c r="BJ59" s="172">
        <v>0</v>
      </c>
      <c r="BK59" s="172">
        <v>1.2632395833333334</v>
      </c>
      <c r="BL59" s="172">
        <v>4.6486875000000003</v>
      </c>
      <c r="BM59" s="172">
        <v>1.8042604166666667</v>
      </c>
      <c r="BN59" s="172">
        <v>1.1941291666666669</v>
      </c>
      <c r="BO59" s="172">
        <v>-138.43636875000001</v>
      </c>
      <c r="BP59" s="172">
        <v>101.11860208333334</v>
      </c>
      <c r="BQ59" s="172">
        <v>101.14848125</v>
      </c>
      <c r="BR59" s="172">
        <v>-45.058416666666659</v>
      </c>
      <c r="BS59" s="172">
        <v>-96.488693749999996</v>
      </c>
      <c r="BT59" s="172">
        <v>0</v>
      </c>
      <c r="BU59" s="172">
        <v>0</v>
      </c>
      <c r="BV59" s="172">
        <v>0</v>
      </c>
      <c r="BW59" s="172">
        <v>26.28205909090909</v>
      </c>
      <c r="BX59" s="172">
        <v>12.977291666666666</v>
      </c>
      <c r="BY59" s="172">
        <v>9.9820833333333336</v>
      </c>
      <c r="BZ59" s="172">
        <v>-9.8102083333333336</v>
      </c>
      <c r="CA59" s="172">
        <v>10.66625</v>
      </c>
      <c r="CB59" s="172">
        <v>-13.564539583333334</v>
      </c>
      <c r="CC59" s="172">
        <v>-13.355233333333333</v>
      </c>
      <c r="CD59" s="172">
        <v>18.763479166666666</v>
      </c>
      <c r="CE59" s="172">
        <v>16.98405</v>
      </c>
      <c r="CF59" s="172">
        <v>-4.1876187500000004</v>
      </c>
      <c r="CG59" s="172">
        <v>2.9352854166666669</v>
      </c>
      <c r="CH59" s="172">
        <v>2.9829500000000002</v>
      </c>
      <c r="CI59" s="172">
        <v>1.0949562500000001</v>
      </c>
      <c r="CJ59" s="172">
        <v>28.261212499999999</v>
      </c>
      <c r="CK59" s="172">
        <v>3.3381851063829791</v>
      </c>
      <c r="CL59" s="172">
        <v>6.1946250000000003</v>
      </c>
      <c r="CM59" s="172">
        <v>17.106249999999999</v>
      </c>
      <c r="CN59" s="172">
        <v>-54.822916666666664</v>
      </c>
      <c r="CO59" s="172">
        <v>-3.8889583333333335</v>
      </c>
      <c r="CP59" s="172">
        <v>35.843695833333335</v>
      </c>
      <c r="CQ59" s="172">
        <v>35.885364583333335</v>
      </c>
      <c r="CR59" s="172">
        <v>34.530345833333335</v>
      </c>
      <c r="CS59" s="172">
        <v>61.437266666666666</v>
      </c>
      <c r="CT59" s="172">
        <v>61.558477083333337</v>
      </c>
      <c r="CU59" s="172">
        <v>-21.818470833333333</v>
      </c>
      <c r="CV59" s="172">
        <v>-52.760962499999998</v>
      </c>
      <c r="CW59" s="172">
        <v>-18.109393749999999</v>
      </c>
      <c r="CX59" s="172">
        <v>3.4000208333333335</v>
      </c>
      <c r="CY59" s="172">
        <v>39.505416666666669</v>
      </c>
      <c r="CZ59" s="172">
        <v>15.771458333333333</v>
      </c>
      <c r="DA59" s="172">
        <v>11.297195833333333</v>
      </c>
      <c r="DB59" s="172">
        <v>10.16134375</v>
      </c>
      <c r="DC59" s="172">
        <v>-9.8969479166666652</v>
      </c>
      <c r="DD59" s="172">
        <v>0</v>
      </c>
      <c r="DE59" s="172">
        <v>-29.287412499999999</v>
      </c>
      <c r="DF59" s="172">
        <v>-29.140060416666664</v>
      </c>
      <c r="DG59" s="172">
        <v>22.724545833333334</v>
      </c>
      <c r="DH59" s="172">
        <v>0</v>
      </c>
      <c r="DI59" s="172">
        <v>-7.3676000000000004</v>
      </c>
      <c r="DJ59" s="172">
        <v>-49.118918918918922</v>
      </c>
      <c r="DK59" s="172">
        <v>-46.891176470588235</v>
      </c>
      <c r="DL59" s="172">
        <v>0.50255208333333334</v>
      </c>
      <c r="DM59" s="172">
        <v>9.7874999999999996</v>
      </c>
      <c r="DN59" s="172">
        <v>14.688750000000001</v>
      </c>
      <c r="DO59" s="172">
        <v>14.339583333333334</v>
      </c>
      <c r="DP59" s="172">
        <v>5.6756250000000001</v>
      </c>
      <c r="DQ59" s="172">
        <v>-3.7535897435897438</v>
      </c>
      <c r="DR59" s="172">
        <v>14.444385416666666</v>
      </c>
      <c r="DS59" s="172">
        <v>-23.320337500000001</v>
      </c>
      <c r="DT59" s="172">
        <v>-9.8541666666666661</v>
      </c>
      <c r="DU59" s="172">
        <v>-9.9758333333333322</v>
      </c>
      <c r="DV59" s="172">
        <v>27.565833333333334</v>
      </c>
      <c r="DW59" s="172">
        <v>11.521458333333332</v>
      </c>
      <c r="DX59" s="172">
        <v>-22.450002083333334</v>
      </c>
      <c r="DY59" s="172">
        <v>-11.429352083333333</v>
      </c>
      <c r="DZ59" s="172">
        <v>-29.948485416666667</v>
      </c>
      <c r="EA59" s="172">
        <v>-28.918756250000001</v>
      </c>
      <c r="EB59" s="172">
        <v>33.306037142857143</v>
      </c>
      <c r="EC59" s="172">
        <v>-1.0944437499999999</v>
      </c>
      <c r="ED59" s="172">
        <v>-9.5160479166666665</v>
      </c>
      <c r="EE59" s="172">
        <v>-9.2613125000000007</v>
      </c>
      <c r="EF59" s="172">
        <v>-13.385054166666666</v>
      </c>
      <c r="EG59" s="172">
        <v>-18.929764583333334</v>
      </c>
      <c r="EH59" s="172">
        <v>-12.215979166666665</v>
      </c>
      <c r="EI59" s="172">
        <v>-34.313160416666669</v>
      </c>
      <c r="EJ59" s="172">
        <v>-51.791965217391301</v>
      </c>
      <c r="EK59" s="172">
        <v>0</v>
      </c>
      <c r="EL59" s="172">
        <v>-10.435712499999999</v>
      </c>
      <c r="EM59" s="172">
        <v>-9.9589020833333333</v>
      </c>
      <c r="EN59" s="172">
        <v>0</v>
      </c>
      <c r="EO59" s="172">
        <v>-0.49635416666666665</v>
      </c>
      <c r="EP59" s="172">
        <v>-5.0388406249999997</v>
      </c>
      <c r="EQ59" s="172">
        <v>-1.0089166666666667</v>
      </c>
      <c r="ER59" s="172">
        <v>-20.236389583333331</v>
      </c>
      <c r="ES59" s="172">
        <v>-19.953643750000001</v>
      </c>
      <c r="ET59" s="172">
        <v>-1.00865</v>
      </c>
      <c r="EU59" s="172">
        <v>-1.7502702702702704</v>
      </c>
      <c r="EV59" s="172">
        <v>-4.5456250000000002</v>
      </c>
      <c r="EW59" s="172">
        <v>-0.25416666666666665</v>
      </c>
      <c r="EX59" s="172">
        <v>4.1478895833333338</v>
      </c>
      <c r="EY59" s="172">
        <v>-3.9424874999999999</v>
      </c>
      <c r="EZ59" s="172">
        <v>-9.1295958333333331</v>
      </c>
      <c r="FA59" s="172">
        <v>-9.2576374999999995</v>
      </c>
      <c r="FB59" s="172">
        <v>8.919939583333333</v>
      </c>
      <c r="FC59" s="172">
        <v>1.2496479166666665</v>
      </c>
      <c r="FD59" s="172">
        <v>-12.795991666666666</v>
      </c>
      <c r="FE59" s="172">
        <v>7.5882500000000004</v>
      </c>
      <c r="FF59" s="172">
        <v>0</v>
      </c>
      <c r="FG59" s="172">
        <v>-1.1538250000000001</v>
      </c>
      <c r="FH59" s="172">
        <v>1.4652086956521739</v>
      </c>
      <c r="FI59" s="172">
        <v>1.9110553191489361</v>
      </c>
      <c r="FJ59" s="172">
        <v>1.0661880952380953</v>
      </c>
      <c r="FK59" s="172">
        <v>5.6865249999999996</v>
      </c>
      <c r="FL59" s="172">
        <v>5.4946583333333336</v>
      </c>
      <c r="FM59" s="172">
        <v>-7.9925562499999998</v>
      </c>
      <c r="FN59" s="172">
        <v>14.656045833333334</v>
      </c>
      <c r="FO59" s="172">
        <v>14.740858333333334</v>
      </c>
      <c r="FP59" s="172">
        <v>3.1722854166666665</v>
      </c>
      <c r="FQ59" s="172">
        <v>15.1866375</v>
      </c>
      <c r="FR59" s="172">
        <v>19.330841666666668</v>
      </c>
      <c r="FS59" s="172">
        <v>-17.249375000000001</v>
      </c>
      <c r="FT59" s="172">
        <v>-1.8347416666666669</v>
      </c>
      <c r="FU59" s="172">
        <v>0.19771041666666667</v>
      </c>
      <c r="FV59" s="172">
        <v>0.93791666666666662</v>
      </c>
      <c r="FW59" s="172">
        <v>0.80791666666666673</v>
      </c>
      <c r="FX59" s="172">
        <v>-18.868343750000001</v>
      </c>
      <c r="FY59" s="172">
        <v>1.9035299999999999</v>
      </c>
      <c r="FZ59" s="172">
        <v>7.4031874999999996</v>
      </c>
      <c r="GA59" s="172">
        <v>0.62227083333333333</v>
      </c>
      <c r="GB59" s="172">
        <v>2.8959000000000001</v>
      </c>
      <c r="GC59" s="172">
        <v>26.911458333333332</v>
      </c>
      <c r="GD59" s="172">
        <v>-27.92943125</v>
      </c>
      <c r="GE59" s="172">
        <v>-19.864135416666667</v>
      </c>
      <c r="GF59" s="172">
        <v>-2.1886666666666668</v>
      </c>
      <c r="GG59" s="172">
        <v>30.455158333333333</v>
      </c>
      <c r="GH59" s="172">
        <v>0</v>
      </c>
      <c r="GI59" s="172">
        <v>25.663450000000001</v>
      </c>
      <c r="GJ59" s="172">
        <v>-8.0531687499999993</v>
      </c>
      <c r="GK59" s="172">
        <v>-8.6121812500000008</v>
      </c>
      <c r="GL59" s="172">
        <v>2.6938541666666667</v>
      </c>
      <c r="GM59" s="172">
        <v>7.3550000000000004E-2</v>
      </c>
      <c r="GN59" s="172">
        <v>0</v>
      </c>
      <c r="GO59" s="172">
        <v>-13.881462857142857</v>
      </c>
      <c r="GP59" s="172">
        <v>67.870381249999994</v>
      </c>
      <c r="GQ59" s="172">
        <v>4.1707416666666663</v>
      </c>
      <c r="GR59" s="172">
        <v>-22.082662500000001</v>
      </c>
      <c r="GS59" s="172">
        <v>6.307372916666667</v>
      </c>
      <c r="GT59" s="172">
        <v>6.0204812499999996</v>
      </c>
      <c r="GU59" s="172">
        <v>145.02487083333332</v>
      </c>
      <c r="GV59" s="172">
        <v>-2.54314375</v>
      </c>
      <c r="GW59" s="172">
        <v>-7.3853291666666667</v>
      </c>
      <c r="GX59" s="172">
        <v>-9.1858770833333327</v>
      </c>
      <c r="GY59" s="172">
        <v>2.3671583333333337</v>
      </c>
      <c r="GZ59" s="172">
        <v>8.0557458333333329</v>
      </c>
      <c r="HA59" s="172">
        <v>8.1982041666666667</v>
      </c>
      <c r="HB59" s="172">
        <v>1.7605708333333334</v>
      </c>
      <c r="HC59" s="172">
        <v>-11.833131249999999</v>
      </c>
      <c r="HD59" s="172">
        <v>-10.548608333333334</v>
      </c>
      <c r="HE59" s="172">
        <v>-9.289791666666666</v>
      </c>
      <c r="HF59" s="172">
        <v>12.101964583333334</v>
      </c>
      <c r="HG59" s="172">
        <v>44.071735416666662</v>
      </c>
      <c r="HH59" s="172">
        <v>26.226210416666667</v>
      </c>
      <c r="HI59" s="172">
        <v>50.146508333333337</v>
      </c>
      <c r="HJ59" s="172">
        <v>-7.4753645833333335</v>
      </c>
      <c r="HK59" s="172">
        <v>14.561239583333334</v>
      </c>
      <c r="HL59" s="172">
        <v>0</v>
      </c>
      <c r="HM59" s="172">
        <v>-14.219454166666667</v>
      </c>
      <c r="HN59" s="172">
        <v>-9.7166312500000007</v>
      </c>
      <c r="HO59" s="172">
        <v>-11.606639583333333</v>
      </c>
      <c r="HP59" s="172">
        <v>5.5814333333333339</v>
      </c>
      <c r="HQ59" s="172">
        <v>5.5072777777777784</v>
      </c>
      <c r="HR59" s="172">
        <v>-27.764016666666667</v>
      </c>
      <c r="HS59" s="172">
        <v>-27.356602083333332</v>
      </c>
      <c r="HT59" s="172">
        <v>-13.895095833333333</v>
      </c>
      <c r="HU59" s="172">
        <v>-13.723614583333331</v>
      </c>
      <c r="HV59" s="172">
        <v>10.481458333333334</v>
      </c>
      <c r="HW59" s="172">
        <v>10.726458333333332</v>
      </c>
      <c r="HX59" s="172">
        <v>-28.335416666666667</v>
      </c>
      <c r="HY59" s="172">
        <v>-28.439583333333331</v>
      </c>
      <c r="HZ59" s="172">
        <v>0.15079375</v>
      </c>
      <c r="IA59" s="172">
        <v>-0.84</v>
      </c>
      <c r="IB59" s="172">
        <v>49.984691666666663</v>
      </c>
      <c r="IC59" s="172">
        <v>17.967147916666665</v>
      </c>
      <c r="ID59" s="172">
        <v>17.939462500000001</v>
      </c>
      <c r="IE59" s="172">
        <v>-16.60869565217391</v>
      </c>
      <c r="IF59" s="172">
        <v>-32.320833333333333</v>
      </c>
      <c r="IG59" s="172">
        <v>11.502083333333333</v>
      </c>
      <c r="IH59" s="172">
        <v>11.054166666666667</v>
      </c>
      <c r="II59" s="172">
        <v>-18.336178571428572</v>
      </c>
      <c r="IJ59" s="172">
        <v>-18.225097435897435</v>
      </c>
      <c r="IK59" s="172">
        <v>-99.838647916666673</v>
      </c>
      <c r="IL59" s="172">
        <v>22.437164444444441</v>
      </c>
      <c r="IM59" s="172">
        <v>-268.00718333333333</v>
      </c>
      <c r="IN59" s="172">
        <v>-12.578458333333334</v>
      </c>
      <c r="IO59" s="172">
        <v>-19.337610416666667</v>
      </c>
      <c r="IP59" s="172">
        <v>84.896012499999998</v>
      </c>
      <c r="IQ59" s="172">
        <v>83.056579166666651</v>
      </c>
      <c r="IR59" s="172">
        <v>133.82781458333332</v>
      </c>
      <c r="IS59" s="172">
        <v>65.371929166666661</v>
      </c>
      <c r="IT59" s="172">
        <v>14.787102083333334</v>
      </c>
      <c r="IU59" s="172">
        <v>17.497670833333331</v>
      </c>
      <c r="IV59" s="172">
        <v>16.712897916666666</v>
      </c>
      <c r="IW59" s="172">
        <v>-23.792941666666668</v>
      </c>
      <c r="IX59" s="172">
        <v>180.01397708333332</v>
      </c>
      <c r="IY59" s="172">
        <v>-174.87251666666666</v>
      </c>
      <c r="IZ59" s="172">
        <v>117.15582499999999</v>
      </c>
      <c r="JA59" s="172">
        <v>-107.21508333333333</v>
      </c>
      <c r="JB59" s="172">
        <v>-1.981125</v>
      </c>
      <c r="JC59" s="172">
        <v>5.7087916666666665</v>
      </c>
      <c r="JD59" s="172">
        <v>-7.5716666666666672</v>
      </c>
      <c r="JE59" s="172">
        <v>-2.2397916666666671</v>
      </c>
      <c r="JF59" s="172">
        <v>-2.246</v>
      </c>
      <c r="JG59" s="172">
        <v>2.8116666666666665</v>
      </c>
      <c r="JH59" s="172">
        <v>-1.32</v>
      </c>
      <c r="JI59" s="172">
        <v>-1.941425</v>
      </c>
      <c r="JJ59" s="172">
        <v>-4.5243645833333339</v>
      </c>
      <c r="JK59" s="172">
        <v>1.47123125</v>
      </c>
      <c r="JL59" s="172">
        <v>-3.1381416666666668</v>
      </c>
      <c r="JM59" s="172">
        <v>2.0541666666666667</v>
      </c>
      <c r="JN59" s="172">
        <v>3.1477499999999998</v>
      </c>
      <c r="JO59" s="172">
        <v>3.0596874999999999</v>
      </c>
      <c r="JP59" s="172">
        <v>3.0279214285714287</v>
      </c>
      <c r="JQ59" s="172">
        <v>3.500576923076923</v>
      </c>
      <c r="JR59" s="172">
        <v>3.6003687499999999</v>
      </c>
      <c r="JS59" s="172">
        <v>3.3064333333333336</v>
      </c>
      <c r="JT59" s="172">
        <v>3.1411104166666668</v>
      </c>
      <c r="JU59" s="172">
        <v>0</v>
      </c>
      <c r="JV59" s="172">
        <v>15.820833333333333</v>
      </c>
      <c r="JW59" s="172">
        <v>6.1879312500000001</v>
      </c>
      <c r="JX59" s="172">
        <v>0.59520833333333345</v>
      </c>
      <c r="JY59" s="172">
        <v>0</v>
      </c>
      <c r="JZ59" s="172">
        <v>-5.4037895833333343</v>
      </c>
      <c r="KA59" s="172">
        <v>0</v>
      </c>
      <c r="KB59" s="172">
        <v>0</v>
      </c>
      <c r="KC59" s="172">
        <v>-5.0533312500000003</v>
      </c>
      <c r="KD59" s="172">
        <v>0</v>
      </c>
      <c r="KE59" s="172">
        <v>-7.9322578947368418</v>
      </c>
      <c r="KF59" s="172">
        <v>7.1908874999999997</v>
      </c>
      <c r="KG59" s="172">
        <v>-10.497916666666665</v>
      </c>
      <c r="KH59" s="172">
        <v>-7.0374999999999996</v>
      </c>
      <c r="KI59" s="172">
        <v>37.883777083333335</v>
      </c>
      <c r="KJ59" s="172">
        <v>-100.09534166666667</v>
      </c>
    </row>
    <row r="60" spans="1:296" x14ac:dyDescent="0.3">
      <c r="A60" s="235" t="s">
        <v>2591</v>
      </c>
      <c r="B60" s="235"/>
      <c r="C60" s="159" t="s">
        <v>192</v>
      </c>
      <c r="D60" s="159" t="s">
        <v>192</v>
      </c>
      <c r="E60" s="159" t="s">
        <v>192</v>
      </c>
      <c r="F60" s="159" t="s">
        <v>192</v>
      </c>
      <c r="G60" s="159" t="s">
        <v>192</v>
      </c>
      <c r="H60" s="159" t="s">
        <v>192</v>
      </c>
      <c r="I60" s="159" t="s">
        <v>2592</v>
      </c>
      <c r="J60" s="159" t="s">
        <v>192</v>
      </c>
      <c r="K60" s="159" t="s">
        <v>192</v>
      </c>
      <c r="L60" s="159" t="s">
        <v>2592</v>
      </c>
      <c r="M60" s="159" t="s">
        <v>192</v>
      </c>
      <c r="N60" s="159" t="s">
        <v>192</v>
      </c>
      <c r="O60" s="159" t="s">
        <v>192</v>
      </c>
      <c r="P60" s="159" t="s">
        <v>192</v>
      </c>
      <c r="Q60" s="159" t="s">
        <v>192</v>
      </c>
      <c r="R60" s="159" t="s">
        <v>192</v>
      </c>
      <c r="S60" s="159" t="s">
        <v>192</v>
      </c>
      <c r="T60" s="159" t="s">
        <v>192</v>
      </c>
      <c r="U60" s="159" t="s">
        <v>192</v>
      </c>
      <c r="V60" s="159" t="s">
        <v>192</v>
      </c>
      <c r="W60" s="159" t="s">
        <v>192</v>
      </c>
      <c r="X60" s="159" t="s">
        <v>192</v>
      </c>
      <c r="Y60" s="159" t="s">
        <v>2592</v>
      </c>
      <c r="Z60" s="159" t="s">
        <v>2592</v>
      </c>
      <c r="AA60" s="159" t="s">
        <v>2592</v>
      </c>
      <c r="AB60" s="159" t="s">
        <v>192</v>
      </c>
      <c r="AC60" s="159" t="s">
        <v>2592</v>
      </c>
      <c r="AD60" s="159" t="s">
        <v>192</v>
      </c>
      <c r="AE60" s="159" t="s">
        <v>192</v>
      </c>
      <c r="AF60" s="159" t="s">
        <v>2592</v>
      </c>
      <c r="AG60" s="159" t="s">
        <v>192</v>
      </c>
      <c r="AH60" s="159" t="s">
        <v>192</v>
      </c>
      <c r="AI60" s="159" t="s">
        <v>192</v>
      </c>
      <c r="AJ60" s="159" t="s">
        <v>192</v>
      </c>
      <c r="AK60" s="159" t="s">
        <v>192</v>
      </c>
      <c r="AL60" s="159" t="s">
        <v>192</v>
      </c>
      <c r="AM60" s="159" t="s">
        <v>2592</v>
      </c>
      <c r="AN60" s="159" t="s">
        <v>192</v>
      </c>
      <c r="AO60" s="159" t="s">
        <v>192</v>
      </c>
      <c r="AP60" s="159" t="s">
        <v>192</v>
      </c>
      <c r="AQ60" s="159" t="s">
        <v>2592</v>
      </c>
      <c r="AR60" s="159" t="s">
        <v>192</v>
      </c>
      <c r="AS60" s="159" t="s">
        <v>192</v>
      </c>
      <c r="AT60" s="159" t="s">
        <v>192</v>
      </c>
      <c r="AU60" s="159" t="s">
        <v>192</v>
      </c>
      <c r="AV60" s="159" t="s">
        <v>192</v>
      </c>
      <c r="AW60" s="159" t="s">
        <v>2592</v>
      </c>
      <c r="AX60" s="159" t="s">
        <v>2592</v>
      </c>
      <c r="AY60" s="159" t="s">
        <v>192</v>
      </c>
      <c r="AZ60" s="159" t="s">
        <v>192</v>
      </c>
      <c r="BA60" s="159" t="s">
        <v>192</v>
      </c>
      <c r="BB60" s="159" t="s">
        <v>192</v>
      </c>
      <c r="BC60" s="159" t="s">
        <v>192</v>
      </c>
      <c r="BD60" s="159" t="s">
        <v>2592</v>
      </c>
      <c r="BE60" s="159" t="s">
        <v>2592</v>
      </c>
      <c r="BF60" s="159" t="s">
        <v>2592</v>
      </c>
      <c r="BG60" s="159" t="s">
        <v>192</v>
      </c>
      <c r="BH60" s="159" t="s">
        <v>192</v>
      </c>
      <c r="BI60" s="159" t="s">
        <v>2592</v>
      </c>
      <c r="BJ60" s="159" t="s">
        <v>2592</v>
      </c>
      <c r="BK60" s="159" t="s">
        <v>2592</v>
      </c>
      <c r="BL60" s="159" t="s">
        <v>2592</v>
      </c>
      <c r="BM60" s="159" t="s">
        <v>2592</v>
      </c>
      <c r="BN60" s="159" t="s">
        <v>2592</v>
      </c>
      <c r="BO60" s="159" t="s">
        <v>192</v>
      </c>
      <c r="BP60" s="159" t="s">
        <v>192</v>
      </c>
      <c r="BQ60" s="159" t="s">
        <v>192</v>
      </c>
      <c r="BR60" s="159" t="s">
        <v>2592</v>
      </c>
      <c r="BS60" s="159" t="s">
        <v>2592</v>
      </c>
      <c r="BT60" s="159" t="s">
        <v>2592</v>
      </c>
      <c r="BU60" s="159" t="s">
        <v>2592</v>
      </c>
      <c r="BV60" s="159" t="s">
        <v>2592</v>
      </c>
      <c r="BW60" s="159" t="s">
        <v>2592</v>
      </c>
      <c r="BX60" s="159" t="s">
        <v>2592</v>
      </c>
      <c r="BY60" s="159" t="s">
        <v>2593</v>
      </c>
      <c r="BZ60" s="159" t="s">
        <v>2592</v>
      </c>
      <c r="CA60" s="159" t="s">
        <v>2592</v>
      </c>
      <c r="CB60" s="159" t="s">
        <v>2592</v>
      </c>
      <c r="CC60" s="159" t="s">
        <v>2592</v>
      </c>
      <c r="CD60" s="159" t="s">
        <v>2592</v>
      </c>
      <c r="CE60" s="159" t="s">
        <v>2592</v>
      </c>
      <c r="CF60" s="159" t="s">
        <v>2592</v>
      </c>
      <c r="CG60" s="159" t="s">
        <v>2592</v>
      </c>
      <c r="CH60" s="159" t="s">
        <v>2592</v>
      </c>
      <c r="CI60" s="159" t="s">
        <v>2592</v>
      </c>
      <c r="CJ60" s="159" t="s">
        <v>2592</v>
      </c>
      <c r="CK60" s="159" t="s">
        <v>2592</v>
      </c>
      <c r="CL60" s="159" t="s">
        <v>2592</v>
      </c>
      <c r="CM60" s="159" t="s">
        <v>2592</v>
      </c>
      <c r="CN60" s="159" t="s">
        <v>2592</v>
      </c>
      <c r="CO60" s="159" t="s">
        <v>2592</v>
      </c>
      <c r="CP60" s="159" t="s">
        <v>2592</v>
      </c>
      <c r="CQ60" s="159" t="s">
        <v>2592</v>
      </c>
      <c r="CR60" s="159" t="s">
        <v>2592</v>
      </c>
      <c r="CS60" s="159" t="s">
        <v>2592</v>
      </c>
      <c r="CT60" s="159" t="s">
        <v>2592</v>
      </c>
      <c r="CU60" s="159" t="s">
        <v>2592</v>
      </c>
      <c r="CV60" s="159" t="s">
        <v>2592</v>
      </c>
      <c r="CW60" s="159" t="s">
        <v>2592</v>
      </c>
      <c r="CX60" s="159" t="s">
        <v>2592</v>
      </c>
      <c r="CY60" s="159" t="s">
        <v>2592</v>
      </c>
      <c r="CZ60" s="159" t="s">
        <v>2592</v>
      </c>
      <c r="DA60" s="159" t="s">
        <v>2592</v>
      </c>
      <c r="DB60" s="159" t="s">
        <v>2592</v>
      </c>
      <c r="DC60" s="159" t="s">
        <v>2592</v>
      </c>
      <c r="DD60" s="159" t="s">
        <v>2592</v>
      </c>
      <c r="DE60" s="159" t="s">
        <v>2592</v>
      </c>
      <c r="DF60" s="159" t="s">
        <v>2592</v>
      </c>
      <c r="DG60" s="159" t="s">
        <v>2592</v>
      </c>
      <c r="DH60" s="159" t="s">
        <v>2592</v>
      </c>
      <c r="DI60" s="159" t="s">
        <v>2592</v>
      </c>
      <c r="DJ60" s="159" t="s">
        <v>2592</v>
      </c>
      <c r="DK60" s="159" t="s">
        <v>2592</v>
      </c>
      <c r="DL60" s="159" t="s">
        <v>2592</v>
      </c>
      <c r="DM60" s="159" t="s">
        <v>2592</v>
      </c>
      <c r="DN60" s="159" t="s">
        <v>2592</v>
      </c>
      <c r="DO60" s="159" t="s">
        <v>2592</v>
      </c>
      <c r="DP60" s="159" t="s">
        <v>2592</v>
      </c>
      <c r="DQ60" s="159" t="s">
        <v>2592</v>
      </c>
      <c r="DR60" s="159" t="s">
        <v>2592</v>
      </c>
      <c r="DS60" s="159" t="s">
        <v>2592</v>
      </c>
      <c r="DT60" s="159" t="s">
        <v>2592</v>
      </c>
      <c r="DU60" s="159" t="s">
        <v>2592</v>
      </c>
      <c r="DV60" s="159" t="s">
        <v>2592</v>
      </c>
      <c r="DW60" s="159" t="s">
        <v>2592</v>
      </c>
      <c r="DX60" s="159" t="s">
        <v>2592</v>
      </c>
      <c r="DY60" s="159" t="s">
        <v>2592</v>
      </c>
      <c r="DZ60" s="159" t="s">
        <v>2592</v>
      </c>
      <c r="EA60" s="159" t="s">
        <v>2592</v>
      </c>
      <c r="EB60" s="159" t="s">
        <v>2592</v>
      </c>
      <c r="EC60" s="159" t="s">
        <v>2592</v>
      </c>
      <c r="ED60" s="159" t="s">
        <v>2592</v>
      </c>
      <c r="EE60" s="159" t="s">
        <v>2592</v>
      </c>
      <c r="EF60" s="159" t="s">
        <v>2592</v>
      </c>
      <c r="EG60" s="159" t="s">
        <v>2592</v>
      </c>
      <c r="EH60" s="159" t="s">
        <v>2592</v>
      </c>
      <c r="EI60" s="159" t="s">
        <v>2592</v>
      </c>
      <c r="EJ60" s="159" t="s">
        <v>2592</v>
      </c>
      <c r="EK60" s="159" t="s">
        <v>2592</v>
      </c>
      <c r="EL60" s="159" t="s">
        <v>2592</v>
      </c>
      <c r="EM60" s="159" t="s">
        <v>2592</v>
      </c>
      <c r="EN60" s="159" t="s">
        <v>2592</v>
      </c>
      <c r="EO60" s="159" t="s">
        <v>2592</v>
      </c>
      <c r="EP60" s="159" t="s">
        <v>2592</v>
      </c>
      <c r="EQ60" s="159" t="s">
        <v>2592</v>
      </c>
      <c r="ER60" s="159" t="s">
        <v>2592</v>
      </c>
      <c r="ES60" s="159" t="s">
        <v>2592</v>
      </c>
      <c r="ET60" s="159" t="s">
        <v>2592</v>
      </c>
      <c r="EU60" s="159" t="s">
        <v>2592</v>
      </c>
      <c r="EV60" s="159" t="s">
        <v>2592</v>
      </c>
      <c r="EW60" s="159" t="s">
        <v>2592</v>
      </c>
      <c r="EX60" s="159" t="s">
        <v>2592</v>
      </c>
      <c r="EY60" s="159" t="s">
        <v>2592</v>
      </c>
      <c r="EZ60" s="159" t="s">
        <v>2592</v>
      </c>
      <c r="FA60" s="159" t="s">
        <v>2592</v>
      </c>
      <c r="FB60" s="159" t="s">
        <v>2592</v>
      </c>
      <c r="FC60" s="159" t="s">
        <v>2592</v>
      </c>
      <c r="FD60" s="159" t="s">
        <v>2592</v>
      </c>
      <c r="FE60" s="159" t="s">
        <v>2592</v>
      </c>
      <c r="FF60" s="159" t="s">
        <v>2592</v>
      </c>
      <c r="FG60" s="159" t="s">
        <v>2592</v>
      </c>
      <c r="FH60" s="159" t="s">
        <v>2592</v>
      </c>
      <c r="FI60" s="159" t="s">
        <v>2592</v>
      </c>
      <c r="FJ60" s="159" t="s">
        <v>2592</v>
      </c>
      <c r="FK60" s="159" t="s">
        <v>2592</v>
      </c>
      <c r="FL60" s="159" t="s">
        <v>2592</v>
      </c>
      <c r="FM60" s="159" t="s">
        <v>2592</v>
      </c>
      <c r="FN60" s="159" t="s">
        <v>2592</v>
      </c>
      <c r="FO60" s="159" t="s">
        <v>2592</v>
      </c>
      <c r="FP60" s="159" t="s">
        <v>2592</v>
      </c>
      <c r="FQ60" s="159" t="s">
        <v>2592</v>
      </c>
      <c r="FR60" s="159" t="s">
        <v>2592</v>
      </c>
      <c r="FS60" s="159" t="s">
        <v>2592</v>
      </c>
      <c r="FT60" s="159" t="s">
        <v>2592</v>
      </c>
      <c r="FU60" s="159" t="s">
        <v>2592</v>
      </c>
      <c r="FV60" s="159" t="s">
        <v>2592</v>
      </c>
      <c r="FW60" s="159" t="s">
        <v>2592</v>
      </c>
      <c r="FX60" s="159" t="s">
        <v>2592</v>
      </c>
      <c r="FY60" s="159" t="s">
        <v>2592</v>
      </c>
      <c r="FZ60" s="159" t="s">
        <v>2592</v>
      </c>
      <c r="GA60" s="159" t="s">
        <v>2592</v>
      </c>
      <c r="GB60" s="159" t="s">
        <v>2592</v>
      </c>
      <c r="GC60" s="159" t="s">
        <v>2592</v>
      </c>
      <c r="GD60" s="159" t="s">
        <v>2592</v>
      </c>
      <c r="GE60" s="159" t="s">
        <v>2592</v>
      </c>
      <c r="GF60" s="159" t="s">
        <v>2592</v>
      </c>
      <c r="GG60" s="159" t="s">
        <v>2592</v>
      </c>
      <c r="GH60" s="159" t="s">
        <v>2592</v>
      </c>
      <c r="GI60" s="159" t="s">
        <v>2592</v>
      </c>
      <c r="GJ60" s="159" t="s">
        <v>2592</v>
      </c>
      <c r="GK60" s="159" t="s">
        <v>2592</v>
      </c>
      <c r="GL60" s="159" t="s">
        <v>2592</v>
      </c>
      <c r="GM60" s="159" t="s">
        <v>2592</v>
      </c>
      <c r="GN60" s="159" t="s">
        <v>2592</v>
      </c>
      <c r="GO60" s="159" t="s">
        <v>2592</v>
      </c>
      <c r="GP60" s="159" t="s">
        <v>2592</v>
      </c>
      <c r="GQ60" s="159" t="s">
        <v>2592</v>
      </c>
      <c r="GR60" s="159" t="s">
        <v>2592</v>
      </c>
      <c r="GS60" s="159" t="s">
        <v>2592</v>
      </c>
      <c r="GT60" s="159" t="s">
        <v>2592</v>
      </c>
      <c r="GU60" s="159" t="s">
        <v>2592</v>
      </c>
      <c r="GV60" s="159" t="s">
        <v>2592</v>
      </c>
      <c r="GW60" s="159" t="s">
        <v>2592</v>
      </c>
      <c r="GX60" s="159" t="s">
        <v>2592</v>
      </c>
      <c r="GY60" s="159" t="s">
        <v>2592</v>
      </c>
      <c r="GZ60" s="159" t="s">
        <v>2592</v>
      </c>
      <c r="HA60" s="159" t="s">
        <v>2592</v>
      </c>
      <c r="HB60" s="159" t="s">
        <v>2592</v>
      </c>
      <c r="HC60" s="159" t="s">
        <v>2592</v>
      </c>
      <c r="HD60" s="159" t="s">
        <v>2592</v>
      </c>
      <c r="HE60" s="159" t="s">
        <v>2592</v>
      </c>
      <c r="HF60" s="159" t="s">
        <v>2593</v>
      </c>
      <c r="HG60" s="159" t="s">
        <v>2593</v>
      </c>
      <c r="HH60" s="159" t="s">
        <v>2593</v>
      </c>
      <c r="HI60" s="159" t="s">
        <v>2593</v>
      </c>
      <c r="HJ60" s="159" t="s">
        <v>2593</v>
      </c>
      <c r="HK60" s="159" t="s">
        <v>2593</v>
      </c>
      <c r="HL60" s="159" t="s">
        <v>2593</v>
      </c>
      <c r="HM60" s="159" t="s">
        <v>2593</v>
      </c>
      <c r="HN60" s="159" t="s">
        <v>2593</v>
      </c>
      <c r="HO60" s="159" t="s">
        <v>2593</v>
      </c>
      <c r="HP60" s="159" t="s">
        <v>2593</v>
      </c>
      <c r="HQ60" s="159" t="s">
        <v>2593</v>
      </c>
      <c r="HR60" s="159" t="s">
        <v>2593</v>
      </c>
      <c r="HS60" s="159" t="s">
        <v>2593</v>
      </c>
      <c r="HT60" s="159" t="s">
        <v>2593</v>
      </c>
      <c r="HU60" s="159" t="s">
        <v>2593</v>
      </c>
      <c r="HV60" s="159" t="s">
        <v>2593</v>
      </c>
      <c r="HW60" s="159" t="s">
        <v>2593</v>
      </c>
      <c r="HX60" s="159" t="s">
        <v>2593</v>
      </c>
      <c r="HY60" s="159" t="s">
        <v>2593</v>
      </c>
      <c r="HZ60" s="159" t="s">
        <v>2593</v>
      </c>
      <c r="IA60" s="159" t="s">
        <v>2593</v>
      </c>
      <c r="IB60" s="159" t="s">
        <v>2593</v>
      </c>
      <c r="IC60" s="159" t="s">
        <v>2593</v>
      </c>
      <c r="ID60" s="159" t="s">
        <v>2593</v>
      </c>
      <c r="IE60" s="159" t="s">
        <v>2593</v>
      </c>
      <c r="IF60" s="159" t="s">
        <v>2593</v>
      </c>
      <c r="IG60" s="159" t="s">
        <v>2593</v>
      </c>
      <c r="IH60" s="159" t="s">
        <v>2593</v>
      </c>
      <c r="II60" s="159" t="s">
        <v>2593</v>
      </c>
      <c r="IJ60" s="159" t="s">
        <v>2593</v>
      </c>
      <c r="IK60" s="159" t="s">
        <v>2593</v>
      </c>
      <c r="IL60" s="159" t="s">
        <v>2593</v>
      </c>
      <c r="IM60" s="159" t="s">
        <v>2593</v>
      </c>
      <c r="IN60" s="159" t="s">
        <v>2593</v>
      </c>
      <c r="IO60" s="159" t="s">
        <v>2593</v>
      </c>
      <c r="IP60" s="159" t="s">
        <v>2593</v>
      </c>
      <c r="IQ60" s="159" t="s">
        <v>2593</v>
      </c>
      <c r="IR60" s="159" t="s">
        <v>2593</v>
      </c>
      <c r="IS60" s="159" t="s">
        <v>192</v>
      </c>
      <c r="IT60" s="159" t="s">
        <v>2592</v>
      </c>
      <c r="IU60" s="159" t="s">
        <v>2593</v>
      </c>
      <c r="IV60" s="159" t="s">
        <v>2593</v>
      </c>
      <c r="IW60" s="159" t="s">
        <v>2593</v>
      </c>
      <c r="IX60" s="159" t="s">
        <v>192</v>
      </c>
      <c r="IY60" s="159" t="s">
        <v>192</v>
      </c>
      <c r="IZ60" s="159" t="s">
        <v>192</v>
      </c>
      <c r="JA60" s="159" t="s">
        <v>192</v>
      </c>
      <c r="JB60" s="159" t="s">
        <v>2592</v>
      </c>
      <c r="JC60" s="159" t="s">
        <v>2593</v>
      </c>
      <c r="JD60" s="159" t="s">
        <v>2592</v>
      </c>
      <c r="JE60" s="159" t="s">
        <v>2593</v>
      </c>
      <c r="JF60" s="159" t="s">
        <v>2593</v>
      </c>
      <c r="JG60" s="159" t="s">
        <v>2593</v>
      </c>
      <c r="JH60" s="159" t="s">
        <v>2593</v>
      </c>
      <c r="JI60" s="159" t="s">
        <v>2592</v>
      </c>
      <c r="JJ60" s="159" t="s">
        <v>2592</v>
      </c>
      <c r="JK60" s="159" t="s">
        <v>2592</v>
      </c>
      <c r="JL60" s="159" t="s">
        <v>2592</v>
      </c>
      <c r="JM60" s="159" t="s">
        <v>2593</v>
      </c>
      <c r="JN60" s="159" t="s">
        <v>2592</v>
      </c>
      <c r="JO60" s="159" t="s">
        <v>2592</v>
      </c>
      <c r="JP60" s="159" t="s">
        <v>2593</v>
      </c>
      <c r="JQ60" s="159" t="s">
        <v>2593</v>
      </c>
      <c r="JR60" s="159" t="s">
        <v>2593</v>
      </c>
      <c r="JS60" s="159" t="s">
        <v>2593</v>
      </c>
      <c r="JT60" s="159" t="s">
        <v>2592</v>
      </c>
      <c r="JU60" s="159" t="s">
        <v>2592</v>
      </c>
      <c r="JV60" s="159" t="s">
        <v>2593</v>
      </c>
      <c r="JW60" s="159" t="s">
        <v>2593</v>
      </c>
      <c r="JX60" s="159" t="s">
        <v>2593</v>
      </c>
      <c r="JY60" s="159" t="s">
        <v>2593</v>
      </c>
      <c r="JZ60" s="159" t="s">
        <v>2593</v>
      </c>
      <c r="KA60" s="159" t="s">
        <v>2593</v>
      </c>
      <c r="KB60" s="159" t="s">
        <v>2593</v>
      </c>
      <c r="KC60" s="159" t="s">
        <v>2593</v>
      </c>
      <c r="KD60" s="159" t="s">
        <v>2593</v>
      </c>
      <c r="KE60" s="159" t="s">
        <v>2593</v>
      </c>
      <c r="KF60" s="159" t="s">
        <v>2593</v>
      </c>
      <c r="KG60" s="159" t="s">
        <v>2593</v>
      </c>
      <c r="KH60" s="159" t="s">
        <v>2593</v>
      </c>
      <c r="KI60" s="159" t="s">
        <v>2592</v>
      </c>
      <c r="KJ60" s="159" t="s">
        <v>2592</v>
      </c>
    </row>
    <row r="61" spans="1:296" ht="27" customHeight="1" x14ac:dyDescent="0.3">
      <c r="A61" s="235" t="s">
        <v>3</v>
      </c>
      <c r="B61" s="235"/>
      <c r="C61" s="236" t="s">
        <v>2594</v>
      </c>
      <c r="D61" s="236" t="s">
        <v>488</v>
      </c>
      <c r="E61" s="236"/>
      <c r="F61" s="236"/>
      <c r="G61" s="236"/>
      <c r="H61" s="236"/>
      <c r="I61" s="236"/>
      <c r="J61" s="236"/>
      <c r="K61" s="236"/>
      <c r="L61" s="236"/>
      <c r="M61" s="236"/>
      <c r="N61" s="236"/>
      <c r="O61" s="236" t="s">
        <v>2595</v>
      </c>
      <c r="P61" s="236"/>
      <c r="Q61" s="236"/>
      <c r="R61" s="236"/>
      <c r="S61" s="236"/>
      <c r="T61" s="236" t="s">
        <v>50</v>
      </c>
      <c r="U61" s="236" t="s">
        <v>488</v>
      </c>
      <c r="V61" s="236"/>
      <c r="W61" s="236"/>
      <c r="X61" s="236"/>
      <c r="Y61" s="236" t="s">
        <v>981</v>
      </c>
      <c r="Z61" s="236"/>
      <c r="AA61" s="236"/>
      <c r="AB61" s="236" t="s">
        <v>265</v>
      </c>
      <c r="AC61" s="236" t="s">
        <v>488</v>
      </c>
      <c r="AD61" s="236" t="s">
        <v>229</v>
      </c>
      <c r="AE61" s="236"/>
      <c r="AF61" s="236" t="s">
        <v>488</v>
      </c>
      <c r="AG61" s="236" t="s">
        <v>2595</v>
      </c>
      <c r="AH61" s="236"/>
      <c r="AI61" s="236" t="s">
        <v>377</v>
      </c>
      <c r="AJ61" s="236"/>
      <c r="AK61" s="236" t="s">
        <v>229</v>
      </c>
      <c r="AL61" s="236"/>
      <c r="AM61" s="236"/>
      <c r="AN61" s="236"/>
      <c r="AO61" s="236"/>
      <c r="AP61" s="236" t="s">
        <v>2596</v>
      </c>
      <c r="AQ61" s="236" t="s">
        <v>2597</v>
      </c>
      <c r="AR61" s="236" t="s">
        <v>488</v>
      </c>
      <c r="AS61" s="236"/>
      <c r="AT61" s="236"/>
      <c r="AU61" s="236"/>
      <c r="AV61" s="236"/>
      <c r="AW61" s="236"/>
      <c r="AX61" s="236"/>
      <c r="AY61" s="236"/>
      <c r="AZ61" s="236"/>
      <c r="BA61" s="236"/>
      <c r="BB61" s="236" t="s">
        <v>399</v>
      </c>
      <c r="BC61" s="236" t="s">
        <v>50</v>
      </c>
      <c r="BD61" s="236" t="s">
        <v>1023</v>
      </c>
      <c r="BE61" s="236" t="s">
        <v>430</v>
      </c>
      <c r="BF61" s="236"/>
      <c r="BG61" s="236" t="s">
        <v>488</v>
      </c>
      <c r="BH61" s="236"/>
      <c r="BI61" s="236"/>
      <c r="BJ61" s="236"/>
      <c r="BK61" s="236"/>
      <c r="BL61" s="236"/>
      <c r="BM61" s="236"/>
      <c r="BN61" s="236"/>
      <c r="BO61" s="236" t="s">
        <v>50</v>
      </c>
      <c r="BP61" s="236"/>
      <c r="BQ61" s="236"/>
      <c r="BR61" s="236"/>
      <c r="BS61" s="236"/>
      <c r="BT61" s="236"/>
      <c r="BU61" s="236" t="s">
        <v>265</v>
      </c>
      <c r="BV61" s="236"/>
      <c r="BW61" s="236" t="s">
        <v>50</v>
      </c>
      <c r="BX61" s="236" t="s">
        <v>2598</v>
      </c>
      <c r="BY61" s="236"/>
      <c r="BZ61" s="236"/>
      <c r="CA61" s="236"/>
      <c r="CB61" s="236" t="s">
        <v>488</v>
      </c>
      <c r="CC61" s="236"/>
      <c r="CD61" s="236" t="s">
        <v>2599</v>
      </c>
      <c r="CE61" s="236"/>
      <c r="CF61" s="236" t="s">
        <v>43</v>
      </c>
      <c r="CG61" s="236" t="s">
        <v>488</v>
      </c>
      <c r="CH61" s="236"/>
      <c r="CI61" s="236"/>
      <c r="CJ61" s="236"/>
      <c r="CK61" s="236" t="s">
        <v>1023</v>
      </c>
      <c r="CL61" s="236"/>
      <c r="CM61" s="236" t="s">
        <v>2598</v>
      </c>
      <c r="CN61" s="236"/>
      <c r="CO61" s="236"/>
      <c r="CP61" s="236" t="s">
        <v>488</v>
      </c>
      <c r="CQ61" s="236"/>
      <c r="CR61" s="236"/>
      <c r="CS61" s="236"/>
      <c r="CT61" s="236"/>
      <c r="CU61" s="236"/>
      <c r="CV61" s="236"/>
      <c r="CW61" s="236"/>
      <c r="CX61" s="236" t="s">
        <v>2599</v>
      </c>
      <c r="CY61" s="236" t="s">
        <v>2598</v>
      </c>
      <c r="CZ61" s="236"/>
      <c r="DA61" s="236" t="s">
        <v>2600</v>
      </c>
      <c r="DB61" s="236"/>
      <c r="DC61" s="236"/>
      <c r="DD61" s="236"/>
      <c r="DE61" s="236" t="s">
        <v>488</v>
      </c>
      <c r="DF61" s="236"/>
      <c r="DG61" s="236"/>
      <c r="DH61" s="236" t="s">
        <v>2600</v>
      </c>
      <c r="DI61" s="236"/>
      <c r="DJ61" s="236" t="s">
        <v>1005</v>
      </c>
      <c r="DK61" s="236"/>
      <c r="DL61" s="236" t="s">
        <v>390</v>
      </c>
      <c r="DM61" s="236" t="s">
        <v>2600</v>
      </c>
      <c r="DN61" s="236"/>
      <c r="DO61" s="236"/>
      <c r="DP61" s="236"/>
      <c r="DQ61" s="236" t="s">
        <v>390</v>
      </c>
      <c r="DR61" s="236" t="s">
        <v>2600</v>
      </c>
      <c r="DS61" s="236" t="s">
        <v>390</v>
      </c>
      <c r="DT61" s="236" t="s">
        <v>2600</v>
      </c>
      <c r="DU61" s="236"/>
      <c r="DV61" s="236"/>
      <c r="DW61" s="236"/>
      <c r="DX61" s="236" t="s">
        <v>488</v>
      </c>
      <c r="DY61" s="236" t="s">
        <v>390</v>
      </c>
      <c r="DZ61" s="236" t="s">
        <v>488</v>
      </c>
      <c r="EA61" s="236"/>
      <c r="EB61" s="236"/>
      <c r="EC61" s="236"/>
      <c r="ED61" s="236"/>
      <c r="EE61" s="236"/>
      <c r="EF61" s="236" t="s">
        <v>50</v>
      </c>
      <c r="EG61" s="236"/>
      <c r="EH61" s="236" t="s">
        <v>2600</v>
      </c>
      <c r="EI61" s="236" t="s">
        <v>50</v>
      </c>
      <c r="EJ61" s="236" t="s">
        <v>2601</v>
      </c>
      <c r="EK61" s="236" t="s">
        <v>390</v>
      </c>
      <c r="EL61" s="236" t="s">
        <v>488</v>
      </c>
      <c r="EM61" s="236"/>
      <c r="EN61" s="236"/>
      <c r="EO61" s="236"/>
      <c r="EP61" s="236"/>
      <c r="EQ61" s="236"/>
      <c r="ER61" s="236"/>
      <c r="ES61" s="236"/>
      <c r="ET61" s="236"/>
      <c r="EU61" s="236" t="s">
        <v>1000</v>
      </c>
      <c r="EV61" s="236"/>
      <c r="EW61" s="236"/>
      <c r="EX61" s="236" t="s">
        <v>488</v>
      </c>
      <c r="EY61" s="236"/>
      <c r="EZ61" s="236"/>
      <c r="FA61" s="236"/>
      <c r="FB61" s="236"/>
      <c r="FC61" s="236"/>
      <c r="FD61" s="236"/>
      <c r="FE61" s="236"/>
      <c r="FF61" s="236"/>
      <c r="FG61" s="236"/>
      <c r="FH61" s="236" t="s">
        <v>1013</v>
      </c>
      <c r="FI61" s="236"/>
      <c r="FJ61" s="236"/>
      <c r="FK61" s="236" t="s">
        <v>488</v>
      </c>
      <c r="FL61" s="236"/>
      <c r="FM61" s="236"/>
      <c r="FN61" s="236"/>
      <c r="FO61" s="236"/>
      <c r="FP61" s="236"/>
      <c r="FQ61" s="236" t="s">
        <v>399</v>
      </c>
      <c r="FR61" s="236" t="s">
        <v>430</v>
      </c>
      <c r="FS61" s="236"/>
      <c r="FT61" s="236"/>
      <c r="FU61" s="236"/>
      <c r="FV61" s="236"/>
      <c r="FW61" s="236"/>
      <c r="FX61" s="236" t="s">
        <v>2599</v>
      </c>
      <c r="FY61" s="236" t="s">
        <v>747</v>
      </c>
      <c r="FZ61" s="236"/>
      <c r="GA61" s="236"/>
      <c r="GB61" s="236" t="s">
        <v>390</v>
      </c>
      <c r="GC61" s="236" t="s">
        <v>229</v>
      </c>
      <c r="GD61" s="236" t="s">
        <v>399</v>
      </c>
      <c r="GE61" s="236" t="s">
        <v>488</v>
      </c>
      <c r="GF61" s="236" t="s">
        <v>55</v>
      </c>
      <c r="GG61" s="236" t="s">
        <v>399</v>
      </c>
      <c r="GH61" s="236" t="s">
        <v>229</v>
      </c>
      <c r="GI61" s="236" t="s">
        <v>488</v>
      </c>
      <c r="GJ61" s="236" t="s">
        <v>399</v>
      </c>
      <c r="GK61" s="236" t="s">
        <v>488</v>
      </c>
      <c r="GL61" s="236"/>
      <c r="GM61" s="236" t="s">
        <v>2602</v>
      </c>
      <c r="GN61" s="236" t="s">
        <v>488</v>
      </c>
      <c r="GO61" s="236" t="s">
        <v>430</v>
      </c>
      <c r="GP61" s="236" t="s">
        <v>488</v>
      </c>
      <c r="GQ61" s="236"/>
      <c r="GR61" s="236"/>
      <c r="GS61" s="236" t="s">
        <v>443</v>
      </c>
      <c r="GT61" s="236"/>
      <c r="GU61" s="236" t="s">
        <v>399</v>
      </c>
      <c r="GV61" s="236"/>
      <c r="GW61" s="236" t="s">
        <v>488</v>
      </c>
      <c r="GX61" s="236" t="s">
        <v>399</v>
      </c>
      <c r="GY61" s="236" t="s">
        <v>393</v>
      </c>
      <c r="GZ61" s="236" t="s">
        <v>488</v>
      </c>
      <c r="HA61" s="236"/>
      <c r="HB61" s="236" t="s">
        <v>393</v>
      </c>
      <c r="HC61" s="236" t="s">
        <v>50</v>
      </c>
      <c r="HD61" s="236"/>
      <c r="HE61" s="236"/>
      <c r="HF61" s="236"/>
      <c r="HG61" s="236"/>
      <c r="HH61" s="236"/>
      <c r="HI61" s="236"/>
      <c r="HJ61" s="236"/>
      <c r="HK61" s="236"/>
      <c r="HL61" s="236"/>
      <c r="HM61" s="236"/>
      <c r="HN61" s="236" t="s">
        <v>2603</v>
      </c>
      <c r="HO61" s="236"/>
      <c r="HP61" s="236" t="s">
        <v>50</v>
      </c>
      <c r="HQ61" s="236"/>
      <c r="HR61" s="236" t="s">
        <v>2604</v>
      </c>
      <c r="HS61" s="236"/>
      <c r="HT61" s="236" t="s">
        <v>50</v>
      </c>
      <c r="HU61" s="236"/>
      <c r="HV61" s="236" t="s">
        <v>705</v>
      </c>
      <c r="HW61" s="236"/>
      <c r="HX61" s="236" t="s">
        <v>2605</v>
      </c>
      <c r="HY61" s="236"/>
      <c r="HZ61" s="236" t="s">
        <v>705</v>
      </c>
      <c r="IA61" s="236" t="s">
        <v>488</v>
      </c>
      <c r="IB61" s="236" t="s">
        <v>14</v>
      </c>
      <c r="IC61" s="236" t="s">
        <v>93</v>
      </c>
      <c r="ID61" s="236"/>
      <c r="IE61" s="236" t="s">
        <v>2604</v>
      </c>
      <c r="IF61" s="236"/>
      <c r="IG61" s="236"/>
      <c r="IH61" s="236"/>
      <c r="II61" s="236" t="s">
        <v>93</v>
      </c>
      <c r="IJ61" s="236"/>
      <c r="IK61" s="236" t="s">
        <v>50</v>
      </c>
      <c r="IL61" s="236" t="s">
        <v>14</v>
      </c>
      <c r="IM61" s="236" t="s">
        <v>50</v>
      </c>
      <c r="IN61" s="236" t="s">
        <v>14</v>
      </c>
      <c r="IO61" s="236"/>
      <c r="IP61" s="236"/>
      <c r="IQ61" s="236"/>
      <c r="IR61" s="236"/>
      <c r="IS61" s="236" t="s">
        <v>50</v>
      </c>
      <c r="IT61" s="236" t="s">
        <v>2601</v>
      </c>
      <c r="IU61" s="236" t="s">
        <v>705</v>
      </c>
      <c r="IV61" s="236"/>
      <c r="IW61" s="236" t="s">
        <v>14</v>
      </c>
      <c r="IX61" s="236" t="s">
        <v>50</v>
      </c>
      <c r="IY61" s="236"/>
      <c r="IZ61" s="236"/>
      <c r="JA61" s="236"/>
      <c r="JB61" s="236" t="s">
        <v>488</v>
      </c>
      <c r="JC61" s="236" t="s">
        <v>1046</v>
      </c>
      <c r="JD61" s="236" t="s">
        <v>488</v>
      </c>
      <c r="JE61" s="236" t="s">
        <v>76</v>
      </c>
      <c r="JF61" s="236"/>
      <c r="JG61" s="236" t="s">
        <v>488</v>
      </c>
      <c r="JH61" s="236"/>
      <c r="JI61" s="236"/>
      <c r="JJ61" s="236"/>
      <c r="JK61" s="236"/>
      <c r="JL61" s="236"/>
      <c r="JM61" s="236" t="s">
        <v>2605</v>
      </c>
      <c r="JN61" s="236" t="s">
        <v>55</v>
      </c>
      <c r="JO61" s="236"/>
      <c r="JP61" s="236" t="s">
        <v>1040</v>
      </c>
      <c r="JQ61" s="236"/>
      <c r="JR61" s="236" t="s">
        <v>1042</v>
      </c>
      <c r="JS61" s="236"/>
      <c r="JT61" s="236"/>
      <c r="JU61" s="236" t="s">
        <v>488</v>
      </c>
      <c r="JV61" s="236" t="s">
        <v>2604</v>
      </c>
      <c r="JW61" s="236" t="s">
        <v>704</v>
      </c>
      <c r="JX61" s="236" t="s">
        <v>2606</v>
      </c>
      <c r="JY61" s="236"/>
      <c r="JZ61" s="236" t="s">
        <v>50</v>
      </c>
      <c r="KA61" s="236"/>
      <c r="KB61" s="236"/>
      <c r="KC61" s="236"/>
      <c r="KD61" s="236"/>
      <c r="KE61" s="236"/>
      <c r="KF61" s="236"/>
      <c r="KG61" s="236" t="s">
        <v>2604</v>
      </c>
      <c r="KH61" s="236"/>
      <c r="KI61" s="236" t="s">
        <v>50</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8" t="s">
        <v>2607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2608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2609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2610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7" t="s">
        <v>2901</v>
      </c>
      <c r="B4" s="238"/>
      <c r="C4" s="238"/>
      <c r="D4" s="238"/>
      <c r="E4" s="238"/>
      <c r="F4" s="238"/>
      <c r="G4" s="238"/>
      <c r="H4" s="238"/>
      <c r="I4" s="238"/>
      <c r="J4" s="238"/>
      <c r="K4" s="238"/>
      <c r="L4" s="238"/>
      <c r="M4" s="238"/>
    </row>
    <row r="5" spans="1:13" ht="19.95" hidden="1" customHeight="1" x14ac:dyDescent="0.3">
      <c r="A5" s="235" t="s">
        <v>1954</v>
      </c>
      <c r="B5" s="235"/>
      <c r="C5" s="159">
        <v>43763</v>
      </c>
      <c r="D5" s="159">
        <v>43764</v>
      </c>
      <c r="E5" s="159">
        <v>42746</v>
      </c>
      <c r="F5" s="159">
        <v>42741</v>
      </c>
      <c r="G5" s="159">
        <v>43825</v>
      </c>
      <c r="H5" s="159"/>
      <c r="I5" s="159">
        <v>43822</v>
      </c>
      <c r="J5" s="159">
        <v>43823</v>
      </c>
      <c r="K5" s="159">
        <v>43839</v>
      </c>
      <c r="L5" s="159">
        <v>43749</v>
      </c>
      <c r="M5" s="159"/>
    </row>
    <row r="6" spans="1:13" ht="27" customHeight="1" x14ac:dyDescent="0.3">
      <c r="A6" s="235" t="s">
        <v>293</v>
      </c>
      <c r="B6" s="235"/>
      <c r="C6" s="236" t="s">
        <v>2902</v>
      </c>
      <c r="D6" s="236"/>
      <c r="E6" s="236"/>
      <c r="F6" s="236"/>
      <c r="G6" s="236"/>
      <c r="H6" s="236"/>
      <c r="I6" s="236" t="s">
        <v>2903</v>
      </c>
      <c r="J6" s="236"/>
      <c r="K6" s="236"/>
      <c r="L6" s="236"/>
      <c r="M6" s="236"/>
    </row>
    <row r="7" spans="1:13" ht="27" customHeight="1" x14ac:dyDescent="0.3">
      <c r="A7" s="158" t="s">
        <v>64</v>
      </c>
      <c r="B7" s="158" t="s">
        <v>694</v>
      </c>
      <c r="C7" s="159" t="s">
        <v>2904</v>
      </c>
      <c r="D7" s="159" t="s">
        <v>2905</v>
      </c>
      <c r="E7" s="159" t="s">
        <v>2906</v>
      </c>
      <c r="F7" s="159" t="s">
        <v>2907</v>
      </c>
      <c r="G7" s="159" t="s">
        <v>2908</v>
      </c>
      <c r="H7" s="159" t="s">
        <v>1063</v>
      </c>
      <c r="I7" s="159" t="s">
        <v>2909</v>
      </c>
      <c r="J7" s="159" t="s">
        <v>2910</v>
      </c>
      <c r="K7" s="159" t="s">
        <v>2911</v>
      </c>
      <c r="L7" s="159" t="s">
        <v>2912</v>
      </c>
      <c r="M7" s="159" t="s">
        <v>1063</v>
      </c>
    </row>
    <row r="8" spans="1:13" ht="18" customHeight="1" x14ac:dyDescent="0.3">
      <c r="A8" s="162" t="s">
        <v>68</v>
      </c>
      <c r="B8" s="162" t="s">
        <v>909</v>
      </c>
      <c r="C8" s="163">
        <v>-54.48</v>
      </c>
      <c r="D8" s="163">
        <v>-54.65</v>
      </c>
      <c r="E8" s="163">
        <v>-52.063499999999998</v>
      </c>
      <c r="F8" s="163">
        <v>-51.765300000000003</v>
      </c>
      <c r="G8" s="163">
        <v>-427.96899999999999</v>
      </c>
      <c r="H8" s="163">
        <v>-640.92780000000005</v>
      </c>
      <c r="I8" s="163">
        <v>166.1293</v>
      </c>
      <c r="J8" s="163">
        <v>165.35570000000001</v>
      </c>
      <c r="K8" s="163">
        <v>476.33890000000002</v>
      </c>
      <c r="L8" s="163">
        <v>389.08089999999999</v>
      </c>
      <c r="M8" s="163">
        <v>1196.9048</v>
      </c>
    </row>
    <row r="9" spans="1:13" ht="18" customHeight="1" x14ac:dyDescent="0.3">
      <c r="A9" s="162" t="s">
        <v>68</v>
      </c>
      <c r="B9" s="162" t="s">
        <v>910</v>
      </c>
      <c r="C9" s="166">
        <v>-51.06</v>
      </c>
      <c r="D9" s="166">
        <v>-51.69</v>
      </c>
      <c r="E9" s="166">
        <v>-47.525599999999997</v>
      </c>
      <c r="F9" s="166">
        <v>-46.153300000000002</v>
      </c>
      <c r="G9" s="166">
        <v>-407.45420000000001</v>
      </c>
      <c r="H9" s="166">
        <v>-603.88310000000001</v>
      </c>
      <c r="I9" s="166">
        <v>163.41</v>
      </c>
      <c r="J9" s="166">
        <v>162.7081</v>
      </c>
      <c r="K9" s="166">
        <v>472.04039999999998</v>
      </c>
      <c r="L9" s="166">
        <v>384.74849999999998</v>
      </c>
      <c r="M9" s="166">
        <v>1182.9069999999999</v>
      </c>
    </row>
    <row r="10" spans="1:13" ht="18" customHeight="1" x14ac:dyDescent="0.3">
      <c r="A10" s="162" t="s">
        <v>68</v>
      </c>
      <c r="B10" s="162" t="s">
        <v>911</v>
      </c>
      <c r="C10" s="166">
        <v>-44.51</v>
      </c>
      <c r="D10" s="166">
        <v>-44.14</v>
      </c>
      <c r="E10" s="166">
        <v>-45.049399999999999</v>
      </c>
      <c r="F10" s="166">
        <v>-44.9803</v>
      </c>
      <c r="G10" s="166">
        <v>-389.03820000000002</v>
      </c>
      <c r="H10" s="166">
        <v>-567.71789999999999</v>
      </c>
      <c r="I10" s="166">
        <v>166.709</v>
      </c>
      <c r="J10" s="166">
        <v>164.45590000000001</v>
      </c>
      <c r="K10" s="166">
        <v>482.67869999999999</v>
      </c>
      <c r="L10" s="166">
        <v>393.03930000000003</v>
      </c>
      <c r="M10" s="166">
        <v>1206.8829000000001</v>
      </c>
    </row>
    <row r="11" spans="1:13" ht="18" customHeight="1" x14ac:dyDescent="0.3">
      <c r="A11" s="162" t="s">
        <v>68</v>
      </c>
      <c r="B11" s="162" t="s">
        <v>912</v>
      </c>
      <c r="C11" s="166">
        <v>-49.22</v>
      </c>
      <c r="D11" s="166">
        <v>-48.44</v>
      </c>
      <c r="E11" s="166">
        <v>-50.099200000000003</v>
      </c>
      <c r="F11" s="166">
        <v>-48.084099999999999</v>
      </c>
      <c r="G11" s="166">
        <v>-408.74869999999999</v>
      </c>
      <c r="H11" s="166">
        <v>-604.59199999999998</v>
      </c>
      <c r="I11" s="166">
        <v>164.21510000000001</v>
      </c>
      <c r="J11" s="166">
        <v>165.11250000000001</v>
      </c>
      <c r="K11" s="166">
        <v>476.35230000000001</v>
      </c>
      <c r="L11" s="166">
        <v>390.41410000000002</v>
      </c>
      <c r="M11" s="166">
        <v>1196.0940000000001</v>
      </c>
    </row>
    <row r="12" spans="1:13" ht="18" customHeight="1" x14ac:dyDescent="0.3">
      <c r="A12" s="162" t="s">
        <v>68</v>
      </c>
      <c r="B12" s="162" t="s">
        <v>913</v>
      </c>
      <c r="C12" s="166">
        <v>-47.46</v>
      </c>
      <c r="D12" s="166">
        <v>-47.65</v>
      </c>
      <c r="E12" s="166">
        <v>-48.198700000000002</v>
      </c>
      <c r="F12" s="166">
        <v>-47.577599999999997</v>
      </c>
      <c r="G12" s="166">
        <v>-402.79059999999998</v>
      </c>
      <c r="H12" s="166">
        <v>-593.67690000000005</v>
      </c>
      <c r="I12" s="166">
        <v>164.7372</v>
      </c>
      <c r="J12" s="166">
        <v>165.99950000000001</v>
      </c>
      <c r="K12" s="166">
        <v>472.39089999999999</v>
      </c>
      <c r="L12" s="166">
        <v>385.7851</v>
      </c>
      <c r="M12" s="166">
        <v>1188.9127000000001</v>
      </c>
    </row>
    <row r="13" spans="1:13" ht="18" customHeight="1" x14ac:dyDescent="0.3">
      <c r="A13" s="162" t="s">
        <v>68</v>
      </c>
      <c r="B13" s="162" t="s">
        <v>914</v>
      </c>
      <c r="C13" s="166">
        <v>-45.33</v>
      </c>
      <c r="D13" s="166">
        <v>-45.54</v>
      </c>
      <c r="E13" s="166">
        <v>-47.0871</v>
      </c>
      <c r="F13" s="166">
        <v>-45.782200000000003</v>
      </c>
      <c r="G13" s="166">
        <v>-399.9744</v>
      </c>
      <c r="H13" s="166">
        <v>-583.71370000000002</v>
      </c>
      <c r="I13" s="166">
        <v>166.49770000000001</v>
      </c>
      <c r="J13" s="166">
        <v>164.99510000000001</v>
      </c>
      <c r="K13" s="166">
        <v>467.43439999999998</v>
      </c>
      <c r="L13" s="166">
        <v>389.9633</v>
      </c>
      <c r="M13" s="166">
        <v>1188.8905</v>
      </c>
    </row>
    <row r="14" spans="1:13" ht="18" customHeight="1" x14ac:dyDescent="0.3">
      <c r="A14" s="162" t="s">
        <v>68</v>
      </c>
      <c r="B14" s="162" t="s">
        <v>915</v>
      </c>
      <c r="C14" s="166">
        <v>-42.23</v>
      </c>
      <c r="D14" s="166">
        <v>-41.87</v>
      </c>
      <c r="E14" s="166">
        <v>-43.558900000000001</v>
      </c>
      <c r="F14" s="166">
        <v>-43.4559</v>
      </c>
      <c r="G14" s="166">
        <v>-365.23509999999999</v>
      </c>
      <c r="H14" s="166">
        <v>-536.34990000000005</v>
      </c>
      <c r="I14" s="166">
        <v>164.9118</v>
      </c>
      <c r="J14" s="166">
        <v>165.45750000000001</v>
      </c>
      <c r="K14" s="166">
        <v>455.61369999999999</v>
      </c>
      <c r="L14" s="166">
        <v>376.03140000000002</v>
      </c>
      <c r="M14" s="166">
        <v>1162.0144</v>
      </c>
    </row>
    <row r="15" spans="1:13" ht="18" customHeight="1" x14ac:dyDescent="0.3">
      <c r="A15" s="162" t="s">
        <v>68</v>
      </c>
      <c r="B15" s="162" t="s">
        <v>916</v>
      </c>
      <c r="C15" s="169">
        <v>-46.56</v>
      </c>
      <c r="D15" s="169">
        <v>-45.81</v>
      </c>
      <c r="E15" s="169">
        <v>-51.1282</v>
      </c>
      <c r="F15" s="169">
        <v>-51.704599999999999</v>
      </c>
      <c r="G15" s="169">
        <v>-382.4957</v>
      </c>
      <c r="H15" s="169">
        <v>-577.69849999999997</v>
      </c>
      <c r="I15" s="169">
        <v>167.8835</v>
      </c>
      <c r="J15" s="169">
        <v>168.42519999999999</v>
      </c>
      <c r="K15" s="169">
        <v>463.51990000000001</v>
      </c>
      <c r="L15" s="169">
        <v>377.47219999999999</v>
      </c>
      <c r="M15" s="169">
        <v>1177.3008</v>
      </c>
    </row>
    <row r="16" spans="1:13" ht="18" customHeight="1" x14ac:dyDescent="0.3">
      <c r="A16" s="162" t="s">
        <v>68</v>
      </c>
      <c r="B16" s="162" t="s">
        <v>917</v>
      </c>
      <c r="C16" s="163">
        <v>-47.11</v>
      </c>
      <c r="D16" s="163">
        <v>-47.87</v>
      </c>
      <c r="E16" s="163">
        <v>-49.658099999999997</v>
      </c>
      <c r="F16" s="163">
        <v>-49.35</v>
      </c>
      <c r="G16" s="163">
        <v>-409.43259999999998</v>
      </c>
      <c r="H16" s="163">
        <v>-603.42070000000001</v>
      </c>
      <c r="I16" s="163">
        <v>171.88939999999999</v>
      </c>
      <c r="J16" s="163">
        <v>171.9409</v>
      </c>
      <c r="K16" s="163">
        <v>475.964</v>
      </c>
      <c r="L16" s="163">
        <v>390.8075</v>
      </c>
      <c r="M16" s="163">
        <v>1210.6017999999999</v>
      </c>
    </row>
    <row r="17" spans="1:13" ht="18" customHeight="1" x14ac:dyDescent="0.3">
      <c r="A17" s="162" t="s">
        <v>68</v>
      </c>
      <c r="B17" s="162" t="s">
        <v>918</v>
      </c>
      <c r="C17" s="166">
        <v>-44.98</v>
      </c>
      <c r="D17" s="166">
        <v>-45.65</v>
      </c>
      <c r="E17" s="166">
        <v>-46.194899999999997</v>
      </c>
      <c r="F17" s="166">
        <v>-45.710799999999999</v>
      </c>
      <c r="G17" s="166">
        <v>-393.78359999999998</v>
      </c>
      <c r="H17" s="166">
        <v>-576.3193</v>
      </c>
      <c r="I17" s="166">
        <v>176.91380000000001</v>
      </c>
      <c r="J17" s="166">
        <v>178.21729999999999</v>
      </c>
      <c r="K17" s="166">
        <v>489.19349999999997</v>
      </c>
      <c r="L17" s="166">
        <v>395.24869999999999</v>
      </c>
      <c r="M17" s="166">
        <v>1239.5733</v>
      </c>
    </row>
    <row r="18" spans="1:13" ht="18" customHeight="1" x14ac:dyDescent="0.3">
      <c r="A18" s="162" t="s">
        <v>68</v>
      </c>
      <c r="B18" s="162" t="s">
        <v>919</v>
      </c>
      <c r="C18" s="166">
        <v>-50.52</v>
      </c>
      <c r="D18" s="166">
        <v>-50.79</v>
      </c>
      <c r="E18" s="166">
        <v>-50.076300000000003</v>
      </c>
      <c r="F18" s="166">
        <v>-50.067500000000003</v>
      </c>
      <c r="G18" s="166">
        <v>-439.80079999999998</v>
      </c>
      <c r="H18" s="166">
        <v>-641.25459999999998</v>
      </c>
      <c r="I18" s="166">
        <v>176.0838</v>
      </c>
      <c r="J18" s="166">
        <v>174.90110000000001</v>
      </c>
      <c r="K18" s="166">
        <v>499.81389999999999</v>
      </c>
      <c r="L18" s="166">
        <v>406.85680000000002</v>
      </c>
      <c r="M18" s="166">
        <v>1257.6556</v>
      </c>
    </row>
    <row r="19" spans="1:13" ht="18" customHeight="1" x14ac:dyDescent="0.3">
      <c r="A19" s="162" t="s">
        <v>68</v>
      </c>
      <c r="B19" s="162" t="s">
        <v>920</v>
      </c>
      <c r="C19" s="166">
        <v>-54.01</v>
      </c>
      <c r="D19" s="166">
        <v>-54.33</v>
      </c>
      <c r="E19" s="166">
        <v>-53.038499999999999</v>
      </c>
      <c r="F19" s="166">
        <v>-52.267800000000001</v>
      </c>
      <c r="G19" s="166">
        <v>-456.5274</v>
      </c>
      <c r="H19" s="166">
        <v>-670.17370000000005</v>
      </c>
      <c r="I19" s="166">
        <v>175.31549999999999</v>
      </c>
      <c r="J19" s="166">
        <v>176.63329999999999</v>
      </c>
      <c r="K19" s="166">
        <v>496.3014</v>
      </c>
      <c r="L19" s="166">
        <v>400.88650000000001</v>
      </c>
      <c r="M19" s="166">
        <v>1249.1367</v>
      </c>
    </row>
    <row r="20" spans="1:13" ht="18" customHeight="1" x14ac:dyDescent="0.3">
      <c r="A20" s="162" t="s">
        <v>68</v>
      </c>
      <c r="B20" s="162" t="s">
        <v>921</v>
      </c>
      <c r="C20" s="166">
        <v>-59.3</v>
      </c>
      <c r="D20" s="166">
        <v>-60.13</v>
      </c>
      <c r="E20" s="166">
        <v>-53.094799999999999</v>
      </c>
      <c r="F20" s="166">
        <v>-53.130299999999998</v>
      </c>
      <c r="G20" s="166">
        <v>-468.29730000000001</v>
      </c>
      <c r="H20" s="166">
        <v>-693.95240000000001</v>
      </c>
      <c r="I20" s="166">
        <v>166.3091</v>
      </c>
      <c r="J20" s="166">
        <v>166.49180000000001</v>
      </c>
      <c r="K20" s="166">
        <v>460.49209999999999</v>
      </c>
      <c r="L20" s="166">
        <v>374.9409</v>
      </c>
      <c r="M20" s="166">
        <v>1168.2338999999999</v>
      </c>
    </row>
    <row r="21" spans="1:13" ht="18" customHeight="1" x14ac:dyDescent="0.3">
      <c r="A21" s="162" t="s">
        <v>68</v>
      </c>
      <c r="B21" s="162" t="s">
        <v>922</v>
      </c>
      <c r="C21" s="166">
        <v>-55.53</v>
      </c>
      <c r="D21" s="166">
        <v>-55.49</v>
      </c>
      <c r="E21" s="166">
        <v>-46.932200000000002</v>
      </c>
      <c r="F21" s="166">
        <v>-46.676099999999998</v>
      </c>
      <c r="G21" s="166">
        <v>-441.3603</v>
      </c>
      <c r="H21" s="166">
        <v>-645.98860000000002</v>
      </c>
      <c r="I21" s="166">
        <v>154.51490000000001</v>
      </c>
      <c r="J21" s="166">
        <v>153.6216</v>
      </c>
      <c r="K21" s="166">
        <v>324.89929999999998</v>
      </c>
      <c r="L21" s="166">
        <v>260.76029999999997</v>
      </c>
      <c r="M21" s="166">
        <v>893.79610000000002</v>
      </c>
    </row>
    <row r="22" spans="1:13" ht="18" customHeight="1" x14ac:dyDescent="0.3">
      <c r="A22" s="162" t="s">
        <v>68</v>
      </c>
      <c r="B22" s="162" t="s">
        <v>923</v>
      </c>
      <c r="C22" s="166">
        <v>-56.11</v>
      </c>
      <c r="D22" s="166">
        <v>-53.78</v>
      </c>
      <c r="E22" s="166">
        <v>-42.890599999999999</v>
      </c>
      <c r="F22" s="166">
        <v>-42.921799999999998</v>
      </c>
      <c r="G22" s="166">
        <v>-443.93259999999998</v>
      </c>
      <c r="H22" s="166">
        <v>-639.63499999999999</v>
      </c>
      <c r="I22" s="166">
        <v>127.2654</v>
      </c>
      <c r="J22" s="166">
        <v>128.1309</v>
      </c>
      <c r="K22" s="166">
        <v>220.11709999999999</v>
      </c>
      <c r="L22" s="166">
        <v>172.42490000000001</v>
      </c>
      <c r="M22" s="166">
        <v>647.93830000000003</v>
      </c>
    </row>
    <row r="23" spans="1:13" ht="18" customHeight="1" x14ac:dyDescent="0.3">
      <c r="A23" s="162" t="s">
        <v>68</v>
      </c>
      <c r="B23" s="162" t="s">
        <v>924</v>
      </c>
      <c r="C23" s="169">
        <v>-51.98</v>
      </c>
      <c r="D23" s="169">
        <v>-51.68</v>
      </c>
      <c r="E23" s="169">
        <v>-43.220799999999997</v>
      </c>
      <c r="F23" s="169">
        <v>-42.7742</v>
      </c>
      <c r="G23" s="169">
        <v>-432.90140000000002</v>
      </c>
      <c r="H23" s="169">
        <v>-622.55640000000005</v>
      </c>
      <c r="I23" s="169">
        <v>145.5932</v>
      </c>
      <c r="J23" s="169">
        <v>142.1439</v>
      </c>
      <c r="K23" s="169">
        <v>98.1768</v>
      </c>
      <c r="L23" s="169">
        <v>60.606699999999996</v>
      </c>
      <c r="M23" s="169">
        <v>446.5206</v>
      </c>
    </row>
    <row r="24" spans="1:13" ht="18" customHeight="1" x14ac:dyDescent="0.3">
      <c r="A24" s="162" t="s">
        <v>68</v>
      </c>
      <c r="B24" s="162" t="s">
        <v>925</v>
      </c>
      <c r="C24" s="163">
        <v>-54.55</v>
      </c>
      <c r="D24" s="163">
        <v>-54.58</v>
      </c>
      <c r="E24" s="163">
        <v>-47.201799999999999</v>
      </c>
      <c r="F24" s="163">
        <v>-46.997799999999998</v>
      </c>
      <c r="G24" s="163">
        <v>-453.58710000000002</v>
      </c>
      <c r="H24" s="163">
        <v>-656.91669999999999</v>
      </c>
      <c r="I24" s="163">
        <v>126.7813</v>
      </c>
      <c r="J24" s="163">
        <v>127.05459999999999</v>
      </c>
      <c r="K24" s="163">
        <v>58.744399999999999</v>
      </c>
      <c r="L24" s="163">
        <v>34.785600000000002</v>
      </c>
      <c r="M24" s="163">
        <v>347.36590000000001</v>
      </c>
    </row>
    <row r="25" spans="1:13" ht="18" customHeight="1" x14ac:dyDescent="0.3">
      <c r="A25" s="162" t="s">
        <v>68</v>
      </c>
      <c r="B25" s="162" t="s">
        <v>926</v>
      </c>
      <c r="C25" s="166">
        <v>-48.2</v>
      </c>
      <c r="D25" s="166">
        <v>-48.64</v>
      </c>
      <c r="E25" s="166">
        <v>-42.375799999999998</v>
      </c>
      <c r="F25" s="166">
        <v>-42.223100000000002</v>
      </c>
      <c r="G25" s="166">
        <v>-409.50639999999999</v>
      </c>
      <c r="H25" s="166">
        <v>-590.94529999999997</v>
      </c>
      <c r="I25" s="166">
        <v>85.247500000000002</v>
      </c>
      <c r="J25" s="166">
        <v>85.499600000000001</v>
      </c>
      <c r="K25" s="166">
        <v>60.124600000000001</v>
      </c>
      <c r="L25" s="166">
        <v>32.645600000000002</v>
      </c>
      <c r="M25" s="166">
        <v>263.51729999999998</v>
      </c>
    </row>
    <row r="26" spans="1:13" ht="18" customHeight="1" x14ac:dyDescent="0.3">
      <c r="A26" s="162" t="s">
        <v>68</v>
      </c>
      <c r="B26" s="162" t="s">
        <v>927</v>
      </c>
      <c r="C26" s="166">
        <v>-44.78</v>
      </c>
      <c r="D26" s="166">
        <v>-45.62</v>
      </c>
      <c r="E26" s="166">
        <v>-40.124299999999998</v>
      </c>
      <c r="F26" s="166">
        <v>-39.7652</v>
      </c>
      <c r="G26" s="166">
        <v>-396.0129</v>
      </c>
      <c r="H26" s="166">
        <v>-566.30240000000003</v>
      </c>
      <c r="I26" s="166">
        <v>86.080299999999994</v>
      </c>
      <c r="J26" s="166">
        <v>85.055999999999997</v>
      </c>
      <c r="K26" s="166">
        <v>72.531300000000002</v>
      </c>
      <c r="L26" s="166">
        <v>44.813499999999998</v>
      </c>
      <c r="M26" s="166">
        <v>288.48110000000003</v>
      </c>
    </row>
    <row r="27" spans="1:13" ht="18" customHeight="1" x14ac:dyDescent="0.3">
      <c r="A27" s="162" t="s">
        <v>68</v>
      </c>
      <c r="B27" s="162" t="s">
        <v>928</v>
      </c>
      <c r="C27" s="166">
        <v>-45.49</v>
      </c>
      <c r="D27" s="166">
        <v>-45.6</v>
      </c>
      <c r="E27" s="166">
        <v>-43.907600000000002</v>
      </c>
      <c r="F27" s="166">
        <v>-44.421799999999998</v>
      </c>
      <c r="G27" s="166">
        <v>-446.75310000000002</v>
      </c>
      <c r="H27" s="166">
        <v>-626.17250000000001</v>
      </c>
      <c r="I27" s="166">
        <v>77.237099999999998</v>
      </c>
      <c r="J27" s="166">
        <v>79.680899999999994</v>
      </c>
      <c r="K27" s="166">
        <v>59.162999999999997</v>
      </c>
      <c r="L27" s="166">
        <v>36.084099999999999</v>
      </c>
      <c r="M27" s="166">
        <v>252.1651</v>
      </c>
    </row>
    <row r="28" spans="1:13" ht="18" customHeight="1" x14ac:dyDescent="0.3">
      <c r="A28" s="162" t="s">
        <v>68</v>
      </c>
      <c r="B28" s="162" t="s">
        <v>929</v>
      </c>
      <c r="C28" s="166">
        <v>-45.62</v>
      </c>
      <c r="D28" s="166">
        <v>-46.66</v>
      </c>
      <c r="E28" s="166">
        <v>-47.517899999999997</v>
      </c>
      <c r="F28" s="166">
        <v>-46.262500000000003</v>
      </c>
      <c r="G28" s="166">
        <v>-479.25229999999999</v>
      </c>
      <c r="H28" s="166">
        <v>-665.31269999999995</v>
      </c>
      <c r="I28" s="166">
        <v>73.296099999999996</v>
      </c>
      <c r="J28" s="166">
        <v>75.107799999999997</v>
      </c>
      <c r="K28" s="166">
        <v>59.302599999999998</v>
      </c>
      <c r="L28" s="166">
        <v>59.9328</v>
      </c>
      <c r="M28" s="166">
        <v>267.63929999999999</v>
      </c>
    </row>
    <row r="29" spans="1:13" ht="18" customHeight="1" x14ac:dyDescent="0.3">
      <c r="A29" s="162" t="s">
        <v>68</v>
      </c>
      <c r="B29" s="162" t="s">
        <v>930</v>
      </c>
      <c r="C29" s="166">
        <v>-36.520000000000003</v>
      </c>
      <c r="D29" s="166">
        <v>-36.270000000000003</v>
      </c>
      <c r="E29" s="166">
        <v>-37.563000000000002</v>
      </c>
      <c r="F29" s="166">
        <v>-37.288899999999998</v>
      </c>
      <c r="G29" s="166">
        <v>-400.36309999999997</v>
      </c>
      <c r="H29" s="166">
        <v>-548.005</v>
      </c>
      <c r="I29" s="166">
        <v>78.249899999999997</v>
      </c>
      <c r="J29" s="166">
        <v>78.7196</v>
      </c>
      <c r="K29" s="166">
        <v>65.809399999999997</v>
      </c>
      <c r="L29" s="166">
        <v>30.879200000000001</v>
      </c>
      <c r="M29" s="166">
        <v>253.65809999999999</v>
      </c>
    </row>
    <row r="30" spans="1:13" ht="18" customHeight="1" x14ac:dyDescent="0.3">
      <c r="A30" s="162" t="s">
        <v>68</v>
      </c>
      <c r="B30" s="162" t="s">
        <v>931</v>
      </c>
      <c r="C30" s="166">
        <v>-43.31</v>
      </c>
      <c r="D30" s="166">
        <v>-43.3</v>
      </c>
      <c r="E30" s="166">
        <v>-40.015700000000002</v>
      </c>
      <c r="F30" s="166">
        <v>-39.849200000000003</v>
      </c>
      <c r="G30" s="166">
        <v>-425.7645</v>
      </c>
      <c r="H30" s="166">
        <v>-592.23940000000005</v>
      </c>
      <c r="I30" s="166">
        <v>75.544899999999998</v>
      </c>
      <c r="J30" s="166">
        <v>76.097499999999997</v>
      </c>
      <c r="K30" s="166">
        <v>49.235199999999999</v>
      </c>
      <c r="L30" s="166">
        <v>19.733499999999999</v>
      </c>
      <c r="M30" s="166">
        <v>220.61109999999999</v>
      </c>
    </row>
    <row r="31" spans="1:13" ht="18" customHeight="1" x14ac:dyDescent="0.3">
      <c r="A31" s="162" t="s">
        <v>68</v>
      </c>
      <c r="B31" s="162" t="s">
        <v>932</v>
      </c>
      <c r="C31" s="169">
        <v>-45.01</v>
      </c>
      <c r="D31" s="169">
        <v>-45.19</v>
      </c>
      <c r="E31" s="169">
        <v>-40.925199999999997</v>
      </c>
      <c r="F31" s="169">
        <v>-40.618200000000002</v>
      </c>
      <c r="G31" s="169">
        <v>-433.57440000000003</v>
      </c>
      <c r="H31" s="169">
        <v>-605.31780000000003</v>
      </c>
      <c r="I31" s="169">
        <v>70.120900000000006</v>
      </c>
      <c r="J31" s="169">
        <v>70.984499999999997</v>
      </c>
      <c r="K31" s="169">
        <v>33.854399999999998</v>
      </c>
      <c r="L31" s="169">
        <v>8.4649000000000001</v>
      </c>
      <c r="M31" s="169">
        <v>183.4247</v>
      </c>
    </row>
    <row r="32" spans="1:13" ht="18" customHeight="1" x14ac:dyDescent="0.3">
      <c r="A32" s="162" t="s">
        <v>68</v>
      </c>
      <c r="B32" s="162" t="s">
        <v>933</v>
      </c>
      <c r="C32" s="163">
        <v>-41.61</v>
      </c>
      <c r="D32" s="163">
        <v>-42.12</v>
      </c>
      <c r="E32" s="163">
        <v>-36.688699999999997</v>
      </c>
      <c r="F32" s="163">
        <v>-36.645000000000003</v>
      </c>
      <c r="G32" s="163">
        <v>-397.12979999999999</v>
      </c>
      <c r="H32" s="163">
        <v>-554.19349999999997</v>
      </c>
      <c r="I32" s="163">
        <v>70.042199999999994</v>
      </c>
      <c r="J32" s="163">
        <v>71.483000000000004</v>
      </c>
      <c r="K32" s="163">
        <v>22.1114</v>
      </c>
      <c r="L32" s="163">
        <v>1.3905000000000001</v>
      </c>
      <c r="M32" s="163">
        <v>165.02709999999999</v>
      </c>
    </row>
    <row r="33" spans="1:13" ht="18" customHeight="1" x14ac:dyDescent="0.3">
      <c r="A33" s="162" t="s">
        <v>68</v>
      </c>
      <c r="B33" s="162" t="s">
        <v>934</v>
      </c>
      <c r="C33" s="166">
        <v>-37.86</v>
      </c>
      <c r="D33" s="166">
        <v>-38.06</v>
      </c>
      <c r="E33" s="166">
        <v>-34.899799999999999</v>
      </c>
      <c r="F33" s="166">
        <v>-34.332999999999998</v>
      </c>
      <c r="G33" s="166">
        <v>-378.7672</v>
      </c>
      <c r="H33" s="166">
        <v>-523.91999999999996</v>
      </c>
      <c r="I33" s="166">
        <v>72.002799999999993</v>
      </c>
      <c r="J33" s="166">
        <v>71.359099999999998</v>
      </c>
      <c r="K33" s="166">
        <v>21.331900000000001</v>
      </c>
      <c r="L33" s="166">
        <v>1.0267999999999999</v>
      </c>
      <c r="M33" s="166">
        <v>165.72059999999999</v>
      </c>
    </row>
    <row r="34" spans="1:13" ht="18" customHeight="1" x14ac:dyDescent="0.3">
      <c r="A34" s="162" t="s">
        <v>68</v>
      </c>
      <c r="B34" s="162" t="s">
        <v>935</v>
      </c>
      <c r="C34" s="166">
        <v>-38.770000000000003</v>
      </c>
      <c r="D34" s="166">
        <v>-38.979999999999997</v>
      </c>
      <c r="E34" s="166">
        <v>-37.652700000000003</v>
      </c>
      <c r="F34" s="166">
        <v>-37.357399999999998</v>
      </c>
      <c r="G34" s="166">
        <v>-380.40750000000003</v>
      </c>
      <c r="H34" s="166">
        <v>-533.16759999999999</v>
      </c>
      <c r="I34" s="166">
        <v>71.430499999999995</v>
      </c>
      <c r="J34" s="166">
        <v>72.538899999999998</v>
      </c>
      <c r="K34" s="166">
        <v>20.805399999999999</v>
      </c>
      <c r="L34" s="166">
        <v>-1.3514999999999999</v>
      </c>
      <c r="M34" s="166">
        <v>163.42330000000001</v>
      </c>
    </row>
    <row r="35" spans="1:13" ht="18" customHeight="1" x14ac:dyDescent="0.3">
      <c r="A35" s="162" t="s">
        <v>68</v>
      </c>
      <c r="B35" s="162" t="s">
        <v>936</v>
      </c>
      <c r="C35" s="166">
        <v>-35.08</v>
      </c>
      <c r="D35" s="166">
        <v>-34.93</v>
      </c>
      <c r="E35" s="166">
        <v>-29.9345</v>
      </c>
      <c r="F35" s="166">
        <v>-29.8536</v>
      </c>
      <c r="G35" s="166">
        <v>-352.51979999999998</v>
      </c>
      <c r="H35" s="166">
        <v>-482.31790000000001</v>
      </c>
      <c r="I35" s="166">
        <v>73.663600000000002</v>
      </c>
      <c r="J35" s="166">
        <v>77.213300000000004</v>
      </c>
      <c r="K35" s="166">
        <v>33.4283</v>
      </c>
      <c r="L35" s="166">
        <v>12.090299999999999</v>
      </c>
      <c r="M35" s="166">
        <v>196.3955</v>
      </c>
    </row>
    <row r="36" spans="1:13" ht="18" customHeight="1" x14ac:dyDescent="0.3">
      <c r="A36" s="162" t="s">
        <v>68</v>
      </c>
      <c r="B36" s="162" t="s">
        <v>937</v>
      </c>
      <c r="C36" s="166">
        <v>-36.17</v>
      </c>
      <c r="D36" s="166">
        <v>-36.49</v>
      </c>
      <c r="E36" s="166">
        <v>-33.603400000000001</v>
      </c>
      <c r="F36" s="166">
        <v>-33.079000000000001</v>
      </c>
      <c r="G36" s="166">
        <v>-359.94490000000002</v>
      </c>
      <c r="H36" s="166">
        <v>-499.28730000000002</v>
      </c>
      <c r="I36" s="166">
        <v>77.467500000000001</v>
      </c>
      <c r="J36" s="166">
        <v>79.024500000000003</v>
      </c>
      <c r="K36" s="166">
        <v>44.0486</v>
      </c>
      <c r="L36" s="166">
        <v>18.7593</v>
      </c>
      <c r="M36" s="166">
        <v>219.29990000000001</v>
      </c>
    </row>
    <row r="37" spans="1:13" ht="18" customHeight="1" x14ac:dyDescent="0.3">
      <c r="A37" s="162" t="s">
        <v>68</v>
      </c>
      <c r="B37" s="162" t="s">
        <v>938</v>
      </c>
      <c r="C37" s="166">
        <v>-45.41</v>
      </c>
      <c r="D37" s="166">
        <v>-45.39</v>
      </c>
      <c r="E37" s="166">
        <v>-43.974499999999999</v>
      </c>
      <c r="F37" s="166">
        <v>-43.349299999999999</v>
      </c>
      <c r="G37" s="166">
        <v>-413.24689999999998</v>
      </c>
      <c r="H37" s="166">
        <v>-591.37070000000006</v>
      </c>
      <c r="I37" s="166">
        <v>76.840900000000005</v>
      </c>
      <c r="J37" s="166">
        <v>77.185400000000001</v>
      </c>
      <c r="K37" s="166">
        <v>50.668599999999998</v>
      </c>
      <c r="L37" s="166">
        <v>27.0442</v>
      </c>
      <c r="M37" s="166">
        <v>231.73910000000001</v>
      </c>
    </row>
    <row r="38" spans="1:13" ht="18" customHeight="1" x14ac:dyDescent="0.3">
      <c r="A38" s="162" t="s">
        <v>68</v>
      </c>
      <c r="B38" s="162" t="s">
        <v>939</v>
      </c>
      <c r="C38" s="166">
        <v>-42.93</v>
      </c>
      <c r="D38" s="166">
        <v>-43.33</v>
      </c>
      <c r="E38" s="166">
        <v>-41.442599999999999</v>
      </c>
      <c r="F38" s="166">
        <v>-41.414400000000001</v>
      </c>
      <c r="G38" s="166">
        <v>-426.50510000000003</v>
      </c>
      <c r="H38" s="166">
        <v>-595.62210000000005</v>
      </c>
      <c r="I38" s="166">
        <v>89.676100000000005</v>
      </c>
      <c r="J38" s="166">
        <v>90.219800000000006</v>
      </c>
      <c r="K38" s="166">
        <v>124.694</v>
      </c>
      <c r="L38" s="166">
        <v>84.473299999999995</v>
      </c>
      <c r="M38" s="166">
        <v>389.06319999999999</v>
      </c>
    </row>
    <row r="39" spans="1:13" ht="18" customHeight="1" x14ac:dyDescent="0.3">
      <c r="A39" s="162" t="s">
        <v>68</v>
      </c>
      <c r="B39" s="162" t="s">
        <v>940</v>
      </c>
      <c r="C39" s="169">
        <v>-45.37</v>
      </c>
      <c r="D39" s="169">
        <v>-45.7</v>
      </c>
      <c r="E39" s="169">
        <v>-42.355899999999998</v>
      </c>
      <c r="F39" s="169">
        <v>-41.633000000000003</v>
      </c>
      <c r="G39" s="169">
        <v>-445.86130000000003</v>
      </c>
      <c r="H39" s="169">
        <v>-620.92020000000002</v>
      </c>
      <c r="I39" s="169">
        <v>96.893100000000004</v>
      </c>
      <c r="J39" s="169">
        <v>97.355800000000002</v>
      </c>
      <c r="K39" s="169">
        <v>165.49709999999999</v>
      </c>
      <c r="L39" s="169">
        <v>115.70740000000001</v>
      </c>
      <c r="M39" s="169">
        <v>475.45339999999999</v>
      </c>
    </row>
    <row r="40" spans="1:13" ht="18" customHeight="1" x14ac:dyDescent="0.3">
      <c r="A40" s="162" t="s">
        <v>68</v>
      </c>
      <c r="B40" s="162" t="s">
        <v>941</v>
      </c>
      <c r="C40" s="163">
        <v>-48.07</v>
      </c>
      <c r="D40" s="163">
        <v>-47.89</v>
      </c>
      <c r="E40" s="163">
        <v>-46.455800000000004</v>
      </c>
      <c r="F40" s="163">
        <v>-46.464700000000001</v>
      </c>
      <c r="G40" s="163">
        <v>-474.10390000000001</v>
      </c>
      <c r="H40" s="163">
        <v>-662.98440000000005</v>
      </c>
      <c r="I40" s="163">
        <v>130.93459999999999</v>
      </c>
      <c r="J40" s="163">
        <v>130.94470000000001</v>
      </c>
      <c r="K40" s="163">
        <v>331.58760000000001</v>
      </c>
      <c r="L40" s="163">
        <v>253.98679999999999</v>
      </c>
      <c r="M40" s="163">
        <v>847.45370000000003</v>
      </c>
    </row>
    <row r="41" spans="1:13" ht="18" customHeight="1" x14ac:dyDescent="0.3">
      <c r="A41" s="162" t="s">
        <v>68</v>
      </c>
      <c r="B41" s="162" t="s">
        <v>942</v>
      </c>
      <c r="C41" s="166">
        <v>-47.08</v>
      </c>
      <c r="D41" s="166">
        <v>-47.07</v>
      </c>
      <c r="E41" s="166">
        <v>-43.094000000000001</v>
      </c>
      <c r="F41" s="166">
        <v>-43.212600000000002</v>
      </c>
      <c r="G41" s="166">
        <v>-456.32929999999999</v>
      </c>
      <c r="H41" s="166">
        <v>-636.78589999999997</v>
      </c>
      <c r="I41" s="166">
        <v>153.08840000000001</v>
      </c>
      <c r="J41" s="166">
        <v>151.78280000000001</v>
      </c>
      <c r="K41" s="166">
        <v>414.07429999999999</v>
      </c>
      <c r="L41" s="166">
        <v>331.80509999999998</v>
      </c>
      <c r="M41" s="166">
        <v>1050.7506000000001</v>
      </c>
    </row>
    <row r="42" spans="1:13" ht="18" customHeight="1" x14ac:dyDescent="0.3">
      <c r="A42" s="162" t="s">
        <v>68</v>
      </c>
      <c r="B42" s="162" t="s">
        <v>943</v>
      </c>
      <c r="C42" s="166">
        <v>-53.45</v>
      </c>
      <c r="D42" s="166">
        <v>-53.6</v>
      </c>
      <c r="E42" s="166">
        <v>-48.632300000000001</v>
      </c>
      <c r="F42" s="166">
        <v>-47.823</v>
      </c>
      <c r="G42" s="166">
        <v>-489.71359999999999</v>
      </c>
      <c r="H42" s="166">
        <v>-693.21889999999996</v>
      </c>
      <c r="I42" s="166">
        <v>174.2604</v>
      </c>
      <c r="J42" s="166">
        <v>173.01429999999999</v>
      </c>
      <c r="K42" s="166">
        <v>527.33479999999997</v>
      </c>
      <c r="L42" s="166">
        <v>415.82029999999997</v>
      </c>
      <c r="M42" s="166">
        <v>1290.4297999999999</v>
      </c>
    </row>
    <row r="43" spans="1:13" ht="18" customHeight="1" x14ac:dyDescent="0.3">
      <c r="A43" s="162" t="s">
        <v>68</v>
      </c>
      <c r="B43" s="162" t="s">
        <v>944</v>
      </c>
      <c r="C43" s="166">
        <v>-50.33</v>
      </c>
      <c r="D43" s="166">
        <v>-50.56</v>
      </c>
      <c r="E43" s="166">
        <v>-46.301400000000001</v>
      </c>
      <c r="F43" s="166">
        <v>-46.164900000000003</v>
      </c>
      <c r="G43" s="166">
        <v>-474.34930000000003</v>
      </c>
      <c r="H43" s="166">
        <v>-667.7056</v>
      </c>
      <c r="I43" s="166">
        <v>176.14619999999999</v>
      </c>
      <c r="J43" s="166">
        <v>176.47559999999999</v>
      </c>
      <c r="K43" s="166">
        <v>522.4425</v>
      </c>
      <c r="L43" s="166">
        <v>418.05130000000003</v>
      </c>
      <c r="M43" s="166">
        <v>1293.1156000000001</v>
      </c>
    </row>
    <row r="44" spans="1:13" ht="18" customHeight="1" x14ac:dyDescent="0.3">
      <c r="A44" s="162" t="s">
        <v>68</v>
      </c>
      <c r="B44" s="162" t="s">
        <v>945</v>
      </c>
      <c r="C44" s="166">
        <v>-59.89</v>
      </c>
      <c r="D44" s="166">
        <v>-60.16</v>
      </c>
      <c r="E44" s="166">
        <v>-54.232300000000002</v>
      </c>
      <c r="F44" s="166">
        <v>-53.900700000000001</v>
      </c>
      <c r="G44" s="166">
        <v>-527.30150000000003</v>
      </c>
      <c r="H44" s="166">
        <v>-755.48450000000003</v>
      </c>
      <c r="I44" s="166">
        <v>178.90049999999999</v>
      </c>
      <c r="J44" s="166">
        <v>178.99299999999999</v>
      </c>
      <c r="K44" s="166">
        <v>525.99760000000003</v>
      </c>
      <c r="L44" s="166">
        <v>418.70670000000001</v>
      </c>
      <c r="M44" s="166">
        <v>1302.5978</v>
      </c>
    </row>
    <row r="45" spans="1:13" ht="18" customHeight="1" x14ac:dyDescent="0.3">
      <c r="A45" s="162" t="s">
        <v>68</v>
      </c>
      <c r="B45" s="162" t="s">
        <v>946</v>
      </c>
      <c r="C45" s="166">
        <v>-53.65</v>
      </c>
      <c r="D45" s="166">
        <v>-54.07</v>
      </c>
      <c r="E45" s="166">
        <v>-51.067799999999998</v>
      </c>
      <c r="F45" s="166">
        <v>-50.726599999999998</v>
      </c>
      <c r="G45" s="166">
        <v>-534.27909999999997</v>
      </c>
      <c r="H45" s="166">
        <v>-743.79349999999999</v>
      </c>
      <c r="I45" s="166">
        <v>175.8176</v>
      </c>
      <c r="J45" s="166">
        <v>177.72190000000001</v>
      </c>
      <c r="K45" s="166">
        <v>527.11469999999997</v>
      </c>
      <c r="L45" s="166">
        <v>416.04199999999997</v>
      </c>
      <c r="M45" s="166">
        <v>1296.6962000000001</v>
      </c>
    </row>
    <row r="46" spans="1:13" ht="18" customHeight="1" x14ac:dyDescent="0.3">
      <c r="A46" s="162" t="s">
        <v>68</v>
      </c>
      <c r="B46" s="162" t="s">
        <v>947</v>
      </c>
      <c r="C46" s="166">
        <v>-43.05</v>
      </c>
      <c r="D46" s="166">
        <v>-43.16</v>
      </c>
      <c r="E46" s="166">
        <v>-50.479500000000002</v>
      </c>
      <c r="F46" s="166">
        <v>-50.310400000000001</v>
      </c>
      <c r="G46" s="166">
        <v>-498.58850000000001</v>
      </c>
      <c r="H46" s="166">
        <v>-685.58839999999998</v>
      </c>
      <c r="I46" s="166">
        <v>173.63579999999999</v>
      </c>
      <c r="J46" s="166">
        <v>174.74590000000001</v>
      </c>
      <c r="K46" s="166">
        <v>500.22050000000002</v>
      </c>
      <c r="L46" s="166">
        <v>398.78449999999998</v>
      </c>
      <c r="M46" s="166">
        <v>1247.3867</v>
      </c>
    </row>
    <row r="47" spans="1:13" ht="18" customHeight="1" x14ac:dyDescent="0.3">
      <c r="A47" s="162" t="s">
        <v>68</v>
      </c>
      <c r="B47" s="162" t="s">
        <v>948</v>
      </c>
      <c r="C47" s="169">
        <v>-43.72</v>
      </c>
      <c r="D47" s="169">
        <v>-44.06</v>
      </c>
      <c r="E47" s="169">
        <v>-49.101999999999997</v>
      </c>
      <c r="F47" s="169">
        <v>-48.692900000000002</v>
      </c>
      <c r="G47" s="169">
        <v>-488.98759999999999</v>
      </c>
      <c r="H47" s="169">
        <v>-674.5625</v>
      </c>
      <c r="I47" s="169">
        <v>172.7628</v>
      </c>
      <c r="J47" s="169">
        <v>171.29560000000001</v>
      </c>
      <c r="K47" s="169">
        <v>500.44529999999997</v>
      </c>
      <c r="L47" s="169">
        <v>401.35</v>
      </c>
      <c r="M47" s="169">
        <v>1245.8536999999999</v>
      </c>
    </row>
    <row r="48" spans="1:13" ht="18" customHeight="1" x14ac:dyDescent="0.3">
      <c r="A48" s="162" t="s">
        <v>68</v>
      </c>
      <c r="B48" s="162" t="s">
        <v>949</v>
      </c>
      <c r="C48" s="163">
        <v>-45.06</v>
      </c>
      <c r="D48" s="163">
        <v>-44.53</v>
      </c>
      <c r="E48" s="163">
        <v>-52.739899999999999</v>
      </c>
      <c r="F48" s="163">
        <v>-51.7791</v>
      </c>
      <c r="G48" s="163">
        <v>-502.08569999999997</v>
      </c>
      <c r="H48" s="163">
        <v>-696.19470000000001</v>
      </c>
      <c r="I48" s="163">
        <v>166.93819999999999</v>
      </c>
      <c r="J48" s="163">
        <v>167.857</v>
      </c>
      <c r="K48" s="163">
        <v>482.9821</v>
      </c>
      <c r="L48" s="163">
        <v>387.59160000000003</v>
      </c>
      <c r="M48" s="163">
        <v>1205.3688999999999</v>
      </c>
    </row>
    <row r="49" spans="1:13" ht="18" customHeight="1" x14ac:dyDescent="0.3">
      <c r="A49" s="162" t="s">
        <v>68</v>
      </c>
      <c r="B49" s="162" t="s">
        <v>950</v>
      </c>
      <c r="C49" s="166">
        <v>-41.76</v>
      </c>
      <c r="D49" s="166">
        <v>-41.96</v>
      </c>
      <c r="E49" s="166">
        <v>-47.511699999999998</v>
      </c>
      <c r="F49" s="166">
        <v>-47.626300000000001</v>
      </c>
      <c r="G49" s="166">
        <v>-487.17090000000002</v>
      </c>
      <c r="H49" s="166">
        <v>-666.02890000000002</v>
      </c>
      <c r="I49" s="166">
        <v>171.0249</v>
      </c>
      <c r="J49" s="166">
        <v>172.4316</v>
      </c>
      <c r="K49" s="166">
        <v>502.39620000000002</v>
      </c>
      <c r="L49" s="166">
        <v>403.113</v>
      </c>
      <c r="M49" s="166">
        <v>1248.9657</v>
      </c>
    </row>
    <row r="50" spans="1:13" ht="18" customHeight="1" x14ac:dyDescent="0.3">
      <c r="A50" s="162" t="s">
        <v>68</v>
      </c>
      <c r="B50" s="162" t="s">
        <v>951</v>
      </c>
      <c r="C50" s="166">
        <v>-45.49</v>
      </c>
      <c r="D50" s="166">
        <v>-45.64</v>
      </c>
      <c r="E50" s="166">
        <v>-50.370800000000003</v>
      </c>
      <c r="F50" s="166">
        <v>-49.705300000000001</v>
      </c>
      <c r="G50" s="166">
        <v>-498.99639999999999</v>
      </c>
      <c r="H50" s="166">
        <v>-690.20249999999999</v>
      </c>
      <c r="I50" s="166">
        <v>171.65190000000001</v>
      </c>
      <c r="J50" s="166">
        <v>170.83850000000001</v>
      </c>
      <c r="K50" s="166">
        <v>498.27550000000002</v>
      </c>
      <c r="L50" s="166">
        <v>401.1936</v>
      </c>
      <c r="M50" s="166">
        <v>1241.9594999999999</v>
      </c>
    </row>
    <row r="51" spans="1:13" ht="18" customHeight="1" x14ac:dyDescent="0.3">
      <c r="A51" s="162" t="s">
        <v>68</v>
      </c>
      <c r="B51" s="162" t="s">
        <v>952</v>
      </c>
      <c r="C51" s="166">
        <v>-43.88</v>
      </c>
      <c r="D51" s="166">
        <v>-44.13</v>
      </c>
      <c r="E51" s="166">
        <v>-49.468800000000002</v>
      </c>
      <c r="F51" s="166">
        <v>-50.011000000000003</v>
      </c>
      <c r="G51" s="166">
        <v>-485.84089999999998</v>
      </c>
      <c r="H51" s="166">
        <v>-673.33069999999998</v>
      </c>
      <c r="I51" s="166">
        <v>172.27809999999999</v>
      </c>
      <c r="J51" s="166">
        <v>171.48589999999999</v>
      </c>
      <c r="K51" s="166">
        <v>488.01859999999999</v>
      </c>
      <c r="L51" s="166">
        <v>397.84379999999999</v>
      </c>
      <c r="M51" s="166">
        <v>1229.6264000000001</v>
      </c>
    </row>
    <row r="52" spans="1:13" ht="18" customHeight="1" x14ac:dyDescent="0.3">
      <c r="A52" s="162" t="s">
        <v>68</v>
      </c>
      <c r="B52" s="162" t="s">
        <v>953</v>
      </c>
      <c r="C52" s="166">
        <v>-48.48</v>
      </c>
      <c r="D52" s="166">
        <v>-48.77</v>
      </c>
      <c r="E52" s="166">
        <v>-53.926200000000001</v>
      </c>
      <c r="F52" s="166">
        <v>-53.898600000000002</v>
      </c>
      <c r="G52" s="166">
        <v>-527.81460000000004</v>
      </c>
      <c r="H52" s="166">
        <v>-732.88940000000002</v>
      </c>
      <c r="I52" s="166">
        <v>168.7894</v>
      </c>
      <c r="J52" s="166">
        <v>167.9331</v>
      </c>
      <c r="K52" s="166">
        <v>471.4873</v>
      </c>
      <c r="L52" s="166">
        <v>385.99310000000003</v>
      </c>
      <c r="M52" s="166">
        <v>1194.2029</v>
      </c>
    </row>
    <row r="53" spans="1:13" ht="18" customHeight="1" x14ac:dyDescent="0.3">
      <c r="A53" s="162" t="s">
        <v>68</v>
      </c>
      <c r="B53" s="162" t="s">
        <v>954</v>
      </c>
      <c r="C53" s="166">
        <v>-45.66</v>
      </c>
      <c r="D53" s="166">
        <v>-45.98</v>
      </c>
      <c r="E53" s="166">
        <v>-50.600099999999998</v>
      </c>
      <c r="F53" s="166">
        <v>-50.476700000000001</v>
      </c>
      <c r="G53" s="166">
        <v>-489.99619999999999</v>
      </c>
      <c r="H53" s="166">
        <v>-682.71299999999997</v>
      </c>
      <c r="I53" s="166">
        <v>166.26820000000001</v>
      </c>
      <c r="J53" s="166">
        <v>164.4443</v>
      </c>
      <c r="K53" s="166">
        <v>468.88799999999998</v>
      </c>
      <c r="L53" s="166">
        <v>378.99509999999998</v>
      </c>
      <c r="M53" s="166">
        <v>1178.5956000000001</v>
      </c>
    </row>
    <row r="54" spans="1:13" ht="18" customHeight="1" x14ac:dyDescent="0.3">
      <c r="A54" s="162" t="s">
        <v>68</v>
      </c>
      <c r="B54" s="162" t="s">
        <v>955</v>
      </c>
      <c r="C54" s="166">
        <v>-55.92</v>
      </c>
      <c r="D54" s="166">
        <v>-55.27</v>
      </c>
      <c r="E54" s="166">
        <v>-50.307400000000001</v>
      </c>
      <c r="F54" s="166">
        <v>-50.2301</v>
      </c>
      <c r="G54" s="166">
        <v>-486.51029999999997</v>
      </c>
      <c r="H54" s="166">
        <v>-698.23779999999999</v>
      </c>
      <c r="I54" s="166">
        <v>163.4462</v>
      </c>
      <c r="J54" s="166">
        <v>162.62520000000001</v>
      </c>
      <c r="K54" s="166">
        <v>452.02109999999999</v>
      </c>
      <c r="L54" s="166">
        <v>365.9366</v>
      </c>
      <c r="M54" s="166">
        <v>1144.0291</v>
      </c>
    </row>
    <row r="55" spans="1:13" ht="18" customHeight="1" x14ac:dyDescent="0.3">
      <c r="A55" s="162" t="s">
        <v>956</v>
      </c>
      <c r="B55" s="162" t="s">
        <v>69</v>
      </c>
      <c r="C55" s="169">
        <v>-50.57</v>
      </c>
      <c r="D55" s="169">
        <v>-50.58</v>
      </c>
      <c r="E55" s="169">
        <v>-46.3996</v>
      </c>
      <c r="F55" s="169">
        <v>-46.1023</v>
      </c>
      <c r="G55" s="169">
        <v>-436.65320000000003</v>
      </c>
      <c r="H55" s="169">
        <v>-630.30510000000004</v>
      </c>
      <c r="I55" s="169">
        <v>162.4281</v>
      </c>
      <c r="J55" s="169">
        <v>162.58750000000001</v>
      </c>
      <c r="K55" s="169">
        <v>448.1705</v>
      </c>
      <c r="L55" s="169">
        <v>368.66019999999997</v>
      </c>
      <c r="M55" s="169">
        <v>1141.8462999999999</v>
      </c>
    </row>
    <row r="56" spans="1:13" x14ac:dyDescent="0.3">
      <c r="A56" s="235" t="s">
        <v>968</v>
      </c>
      <c r="B56" s="235"/>
      <c r="C56" s="172">
        <v>-35.08</v>
      </c>
      <c r="D56" s="172">
        <v>-34.93</v>
      </c>
      <c r="E56" s="172">
        <v>-29.9345</v>
      </c>
      <c r="F56" s="172">
        <v>-29.8536</v>
      </c>
      <c r="G56" s="172">
        <v>-352.51979999999998</v>
      </c>
      <c r="H56" s="172"/>
      <c r="I56" s="172">
        <v>178.90049999999999</v>
      </c>
      <c r="J56" s="172">
        <v>178.99299999999999</v>
      </c>
      <c r="K56" s="172">
        <v>527.33479999999997</v>
      </c>
      <c r="L56" s="172">
        <v>418.70670000000001</v>
      </c>
      <c r="M56" s="172"/>
    </row>
    <row r="57" spans="1:13" x14ac:dyDescent="0.3">
      <c r="A57" s="235" t="s">
        <v>969</v>
      </c>
      <c r="B57" s="235"/>
      <c r="C57" s="172">
        <v>-59.89</v>
      </c>
      <c r="D57" s="172">
        <v>-60.16</v>
      </c>
      <c r="E57" s="172">
        <v>-54.232300000000002</v>
      </c>
      <c r="F57" s="172">
        <v>-53.900700000000001</v>
      </c>
      <c r="G57" s="172">
        <v>-534.27909999999997</v>
      </c>
      <c r="H57" s="172"/>
      <c r="I57" s="172">
        <v>70.042199999999994</v>
      </c>
      <c r="J57" s="172">
        <v>70.984499999999997</v>
      </c>
      <c r="K57" s="172">
        <v>20.805399999999999</v>
      </c>
      <c r="L57" s="172">
        <v>-1.3514999999999999</v>
      </c>
      <c r="M57" s="172"/>
    </row>
    <row r="58" spans="1:13" x14ac:dyDescent="0.3">
      <c r="A58" s="235" t="s">
        <v>970</v>
      </c>
      <c r="B58" s="235"/>
      <c r="C58" s="172">
        <v>-47.148541666666667</v>
      </c>
      <c r="D58" s="172">
        <v>-47.24583333333333</v>
      </c>
      <c r="E58" s="172">
        <v>-45.847704166666659</v>
      </c>
      <c r="F58" s="172">
        <v>-45.512883333333335</v>
      </c>
      <c r="G58" s="172">
        <v>-440.15956666666671</v>
      </c>
      <c r="H58" s="172"/>
      <c r="I58" s="172">
        <v>137.44426458333334</v>
      </c>
      <c r="J58" s="172">
        <v>137.59057291666664</v>
      </c>
      <c r="K58" s="172">
        <v>321.54446041666665</v>
      </c>
      <c r="L58" s="172">
        <v>254.57125625</v>
      </c>
      <c r="M58" s="172"/>
    </row>
    <row r="59" spans="1:13" ht="27" customHeight="1" x14ac:dyDescent="0.3">
      <c r="A59" s="235" t="s">
        <v>3</v>
      </c>
      <c r="B59" s="235"/>
      <c r="C59" s="236" t="s">
        <v>229</v>
      </c>
      <c r="D59" s="236"/>
      <c r="E59" s="236" t="s">
        <v>488</v>
      </c>
      <c r="F59" s="236"/>
      <c r="G59" s="236" t="s">
        <v>50</v>
      </c>
      <c r="H59" s="236" t="s">
        <v>1067</v>
      </c>
      <c r="I59" s="236" t="s">
        <v>50</v>
      </c>
      <c r="J59" s="236"/>
      <c r="K59" s="236"/>
      <c r="L59" s="236" t="s">
        <v>14</v>
      </c>
      <c r="M59" s="236" t="s">
        <v>1067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2913</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5" t="s">
        <v>1954</v>
      </c>
      <c r="B5" s="235"/>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5" t="s">
        <v>1955</v>
      </c>
      <c r="B6" s="235"/>
      <c r="C6" s="176" t="s">
        <v>2914</v>
      </c>
      <c r="D6" s="176" t="s">
        <v>2915</v>
      </c>
      <c r="E6" s="176" t="s">
        <v>2916</v>
      </c>
      <c r="F6" s="176" t="s">
        <v>2917</v>
      </c>
      <c r="G6" s="176" t="s">
        <v>2918</v>
      </c>
      <c r="H6" s="176" t="s">
        <v>2919</v>
      </c>
      <c r="I6" s="176" t="s">
        <v>2920</v>
      </c>
      <c r="J6" s="176" t="s">
        <v>2921</v>
      </c>
      <c r="K6" s="176" t="s">
        <v>2922</v>
      </c>
      <c r="L6" s="176" t="s">
        <v>2923</v>
      </c>
      <c r="M6" s="176" t="s">
        <v>2924</v>
      </c>
      <c r="N6" s="176" t="s">
        <v>2925</v>
      </c>
      <c r="O6" s="11" t="s">
        <v>2926</v>
      </c>
      <c r="P6" s="11" t="s">
        <v>2927</v>
      </c>
      <c r="Q6" s="11" t="s">
        <v>2928</v>
      </c>
      <c r="R6" s="11" t="s">
        <v>2929</v>
      </c>
      <c r="S6" s="11" t="s">
        <v>2930</v>
      </c>
      <c r="T6" s="11" t="s">
        <v>2931</v>
      </c>
      <c r="U6" s="11" t="s">
        <v>2932</v>
      </c>
      <c r="V6" s="11" t="s">
        <v>2933</v>
      </c>
      <c r="W6" s="11" t="s">
        <v>2934</v>
      </c>
      <c r="X6" s="177" t="s">
        <v>2935</v>
      </c>
      <c r="Y6" s="177" t="s">
        <v>2936</v>
      </c>
      <c r="Z6" s="177" t="s">
        <v>2937</v>
      </c>
      <c r="AA6" s="177" t="s">
        <v>2938</v>
      </c>
      <c r="AB6" s="177" t="s">
        <v>2939</v>
      </c>
      <c r="AC6" s="177" t="s">
        <v>2940</v>
      </c>
      <c r="AD6" s="177" t="s">
        <v>2941</v>
      </c>
      <c r="AE6" s="177" t="s">
        <v>2942</v>
      </c>
      <c r="AF6" s="177" t="s">
        <v>2943</v>
      </c>
    </row>
    <row r="7" spans="1:32" ht="27" customHeight="1" x14ac:dyDescent="0.3">
      <c r="A7" s="235" t="s">
        <v>293</v>
      </c>
      <c r="B7" s="235"/>
      <c r="C7" s="239" t="s">
        <v>2944</v>
      </c>
      <c r="D7" s="239" t="s">
        <v>2945</v>
      </c>
      <c r="E7" s="239" t="s">
        <v>2946</v>
      </c>
      <c r="F7" s="239" t="s">
        <v>612</v>
      </c>
      <c r="G7" s="239" t="s">
        <v>615</v>
      </c>
      <c r="H7" s="239" t="s">
        <v>620</v>
      </c>
      <c r="I7" s="239" t="s">
        <v>214</v>
      </c>
      <c r="J7" s="239" t="s">
        <v>625</v>
      </c>
      <c r="K7" s="239" t="s">
        <v>211</v>
      </c>
      <c r="L7" s="239" t="s">
        <v>675</v>
      </c>
      <c r="M7" s="239" t="s">
        <v>410</v>
      </c>
      <c r="N7" s="239" t="s">
        <v>2947</v>
      </c>
      <c r="O7" s="234" t="s">
        <v>584</v>
      </c>
      <c r="P7" s="234" t="s">
        <v>577</v>
      </c>
      <c r="Q7" s="234" t="s">
        <v>492</v>
      </c>
      <c r="R7" s="234" t="s">
        <v>2948</v>
      </c>
      <c r="S7" s="234" t="s">
        <v>836</v>
      </c>
      <c r="T7" s="234" t="s">
        <v>2949</v>
      </c>
      <c r="U7" s="234" t="s">
        <v>2950</v>
      </c>
      <c r="V7" s="234" t="s">
        <v>569</v>
      </c>
      <c r="W7" s="234" t="s">
        <v>2951</v>
      </c>
      <c r="X7" s="240" t="s">
        <v>2952</v>
      </c>
      <c r="Y7" s="240" t="s">
        <v>2953</v>
      </c>
      <c r="Z7" s="240" t="s">
        <v>2954</v>
      </c>
      <c r="AA7" s="240" t="s">
        <v>2955</v>
      </c>
      <c r="AB7" s="240" t="s">
        <v>2956</v>
      </c>
      <c r="AC7" s="240" t="s">
        <v>2957</v>
      </c>
      <c r="AD7" s="240" t="s">
        <v>2950</v>
      </c>
      <c r="AE7" s="240" t="s">
        <v>2958</v>
      </c>
      <c r="AF7" s="240" t="s">
        <v>569</v>
      </c>
    </row>
    <row r="8" spans="1:32" x14ac:dyDescent="0.3">
      <c r="A8" s="235" t="s">
        <v>2959</v>
      </c>
      <c r="B8" s="235"/>
      <c r="C8" s="176" t="s">
        <v>2960</v>
      </c>
      <c r="D8" s="176" t="s">
        <v>2960</v>
      </c>
      <c r="E8" s="176" t="s">
        <v>2960</v>
      </c>
      <c r="F8" s="176" t="s">
        <v>2960</v>
      </c>
      <c r="G8" s="176" t="s">
        <v>2960</v>
      </c>
      <c r="H8" s="176" t="s">
        <v>2960</v>
      </c>
      <c r="I8" s="176" t="s">
        <v>2960</v>
      </c>
      <c r="J8" s="176" t="s">
        <v>2960</v>
      </c>
      <c r="K8" s="176" t="s">
        <v>2960</v>
      </c>
      <c r="L8" s="176" t="s">
        <v>2960</v>
      </c>
      <c r="M8" s="176" t="s">
        <v>2960</v>
      </c>
      <c r="N8" s="176" t="s">
        <v>2960</v>
      </c>
      <c r="O8" s="11" t="s">
        <v>2961</v>
      </c>
      <c r="P8" s="11" t="s">
        <v>2961</v>
      </c>
      <c r="Q8" s="11" t="s">
        <v>2961</v>
      </c>
      <c r="R8" s="11" t="s">
        <v>2961</v>
      </c>
      <c r="S8" s="11" t="s">
        <v>2961</v>
      </c>
      <c r="T8" s="11" t="s">
        <v>2961</v>
      </c>
      <c r="U8" s="11" t="s">
        <v>2961</v>
      </c>
      <c r="V8" s="11" t="s">
        <v>2961</v>
      </c>
      <c r="W8" s="11" t="s">
        <v>2961</v>
      </c>
      <c r="X8" s="177" t="s">
        <v>2962</v>
      </c>
      <c r="Y8" s="177" t="s">
        <v>2962</v>
      </c>
      <c r="Z8" s="177" t="s">
        <v>2962</v>
      </c>
      <c r="AA8" s="177" t="s">
        <v>2962</v>
      </c>
      <c r="AB8" s="177" t="s">
        <v>2962</v>
      </c>
      <c r="AC8" s="177" t="s">
        <v>2962</v>
      </c>
      <c r="AD8" s="177" t="s">
        <v>2962</v>
      </c>
      <c r="AE8" s="177" t="s">
        <v>2962</v>
      </c>
      <c r="AF8" s="177" t="s">
        <v>2962</v>
      </c>
    </row>
    <row r="9" spans="1:32" ht="27" customHeight="1" x14ac:dyDescent="0.3">
      <c r="A9" s="158" t="s">
        <v>64</v>
      </c>
      <c r="B9" s="158" t="s">
        <v>694</v>
      </c>
      <c r="C9" s="176" t="s">
        <v>2963</v>
      </c>
      <c r="D9" s="176" t="s">
        <v>2963</v>
      </c>
      <c r="E9" s="176" t="s">
        <v>2963</v>
      </c>
      <c r="F9" s="176" t="s">
        <v>2963</v>
      </c>
      <c r="G9" s="176" t="s">
        <v>2963</v>
      </c>
      <c r="H9" s="176" t="s">
        <v>2963</v>
      </c>
      <c r="I9" s="176" t="s">
        <v>2963</v>
      </c>
      <c r="J9" s="176" t="s">
        <v>2963</v>
      </c>
      <c r="K9" s="176" t="s">
        <v>2963</v>
      </c>
      <c r="L9" s="176" t="s">
        <v>2963</v>
      </c>
      <c r="M9" s="176" t="s">
        <v>2963</v>
      </c>
      <c r="N9" s="176" t="s">
        <v>2963</v>
      </c>
      <c r="O9" s="11" t="s">
        <v>2963</v>
      </c>
      <c r="P9" s="11" t="s">
        <v>2963</v>
      </c>
      <c r="Q9" s="11" t="s">
        <v>2963</v>
      </c>
      <c r="R9" s="11" t="s">
        <v>2963</v>
      </c>
      <c r="S9" s="11" t="s">
        <v>2963</v>
      </c>
      <c r="T9" s="11" t="s">
        <v>2963</v>
      </c>
      <c r="U9" s="11" t="s">
        <v>2963</v>
      </c>
      <c r="V9" s="11" t="s">
        <v>2963</v>
      </c>
      <c r="W9" s="11" t="s">
        <v>2963</v>
      </c>
      <c r="X9" s="177" t="s">
        <v>2963</v>
      </c>
      <c r="Y9" s="177" t="s">
        <v>2963</v>
      </c>
      <c r="Z9" s="177" t="s">
        <v>2963</v>
      </c>
      <c r="AA9" s="177" t="s">
        <v>2963</v>
      </c>
      <c r="AB9" s="177" t="s">
        <v>2963</v>
      </c>
      <c r="AC9" s="177" t="s">
        <v>2963</v>
      </c>
      <c r="AD9" s="177" t="s">
        <v>2963</v>
      </c>
      <c r="AE9" s="177" t="s">
        <v>2963</v>
      </c>
      <c r="AF9" s="177" t="s">
        <v>2963</v>
      </c>
    </row>
    <row r="10" spans="1:32" ht="18" customHeight="1" x14ac:dyDescent="0.3">
      <c r="A10" s="162" t="s">
        <v>68</v>
      </c>
      <c r="B10" s="162" t="s">
        <v>909</v>
      </c>
      <c r="C10" s="163">
        <v>504.53030000000001</v>
      </c>
      <c r="D10" s="163">
        <v>519.0308</v>
      </c>
      <c r="E10" s="163">
        <v>513.4787</v>
      </c>
      <c r="F10" s="163">
        <v>507.90870000000001</v>
      </c>
      <c r="G10" s="163">
        <v>508.70249999999999</v>
      </c>
      <c r="H10" s="163">
        <v>507.36869999999999</v>
      </c>
      <c r="I10" s="164"/>
      <c r="J10" s="163">
        <v>501.30450000000002</v>
      </c>
      <c r="K10" s="163">
        <v>499.06740000000002</v>
      </c>
      <c r="L10" s="163">
        <v>484.53969999999998</v>
      </c>
      <c r="M10" s="163">
        <v>505.6848</v>
      </c>
      <c r="N10" s="163">
        <v>490.52370000000002</v>
      </c>
      <c r="O10" s="163">
        <v>225.33670000000001</v>
      </c>
      <c r="P10" s="163">
        <v>228.47120000000001</v>
      </c>
      <c r="Q10" s="163">
        <v>227.98609999999999</v>
      </c>
      <c r="R10" s="163">
        <v>221.71260000000001</v>
      </c>
      <c r="S10" s="163">
        <v>219.16579999999999</v>
      </c>
      <c r="T10" s="163">
        <v>221.25040000000001</v>
      </c>
      <c r="U10" s="163">
        <v>226.7</v>
      </c>
      <c r="V10" s="164"/>
      <c r="W10" s="163">
        <v>227.4</v>
      </c>
      <c r="X10" s="163">
        <v>141.58179999999999</v>
      </c>
      <c r="Y10" s="163">
        <v>139.80869999999999</v>
      </c>
      <c r="Z10" s="163">
        <v>137.61349999999999</v>
      </c>
      <c r="AA10" s="163">
        <v>137.7724</v>
      </c>
      <c r="AB10" s="163">
        <v>136.6062</v>
      </c>
      <c r="AC10" s="164"/>
      <c r="AD10" s="163">
        <v>141.5025</v>
      </c>
      <c r="AE10" s="163">
        <v>128.8038</v>
      </c>
      <c r="AF10" s="163">
        <v>142.5145</v>
      </c>
    </row>
    <row r="11" spans="1:32" ht="18" customHeight="1" x14ac:dyDescent="0.3">
      <c r="A11" s="162" t="s">
        <v>68</v>
      </c>
      <c r="B11" s="162" t="s">
        <v>910</v>
      </c>
      <c r="C11" s="166">
        <v>503.4812</v>
      </c>
      <c r="D11" s="166">
        <v>522.28679999999997</v>
      </c>
      <c r="E11" s="166">
        <v>513.53120000000001</v>
      </c>
      <c r="F11" s="166">
        <v>509.60090000000002</v>
      </c>
      <c r="G11" s="166">
        <v>510.08030000000002</v>
      </c>
      <c r="H11" s="166">
        <v>509.642</v>
      </c>
      <c r="I11" s="167"/>
      <c r="J11" s="166">
        <v>501.59480000000002</v>
      </c>
      <c r="K11" s="166">
        <v>498.77699999999999</v>
      </c>
      <c r="L11" s="166">
        <v>484.70209999999997</v>
      </c>
      <c r="M11" s="166">
        <v>505.24959999999999</v>
      </c>
      <c r="N11" s="166">
        <v>490.90190000000001</v>
      </c>
      <c r="O11" s="166">
        <v>220.8056</v>
      </c>
      <c r="P11" s="166">
        <v>228.76089999999999</v>
      </c>
      <c r="Q11" s="166">
        <v>225.84989999999999</v>
      </c>
      <c r="R11" s="166">
        <v>222.97929999999999</v>
      </c>
      <c r="S11" s="166">
        <v>219.845</v>
      </c>
      <c r="T11" s="166">
        <v>221.80950000000001</v>
      </c>
      <c r="U11" s="166">
        <v>226.7</v>
      </c>
      <c r="V11" s="167"/>
      <c r="W11" s="166">
        <v>227.3</v>
      </c>
      <c r="X11" s="166">
        <v>141.5686</v>
      </c>
      <c r="Y11" s="166">
        <v>139.75919999999999</v>
      </c>
      <c r="Z11" s="166">
        <v>137.67349999999999</v>
      </c>
      <c r="AA11" s="166">
        <v>137.65969999999999</v>
      </c>
      <c r="AB11" s="166">
        <v>136.79939999999999</v>
      </c>
      <c r="AC11" s="167"/>
      <c r="AD11" s="166">
        <v>141.3561</v>
      </c>
      <c r="AE11" s="166">
        <v>129.54759999999999</v>
      </c>
      <c r="AF11" s="166">
        <v>142.47370000000001</v>
      </c>
    </row>
    <row r="12" spans="1:32" ht="18" customHeight="1" x14ac:dyDescent="0.3">
      <c r="A12" s="162" t="s">
        <v>68</v>
      </c>
      <c r="B12" s="162" t="s">
        <v>911</v>
      </c>
      <c r="C12" s="166">
        <v>504.74009999999998</v>
      </c>
      <c r="D12" s="166">
        <v>523.49480000000005</v>
      </c>
      <c r="E12" s="166">
        <v>511.85059999999999</v>
      </c>
      <c r="F12" s="166">
        <v>511.05009999999999</v>
      </c>
      <c r="G12" s="166">
        <v>511.7373</v>
      </c>
      <c r="H12" s="166">
        <v>510.2099</v>
      </c>
      <c r="I12" s="167"/>
      <c r="J12" s="166">
        <v>502.08609999999999</v>
      </c>
      <c r="K12" s="166">
        <v>498.43579999999997</v>
      </c>
      <c r="L12" s="166">
        <v>485.13679999999999</v>
      </c>
      <c r="M12" s="166">
        <v>505.22719999999998</v>
      </c>
      <c r="N12" s="166">
        <v>490.3263</v>
      </c>
      <c r="O12" s="166">
        <v>219.922</v>
      </c>
      <c r="P12" s="166">
        <v>228.36879999999999</v>
      </c>
      <c r="Q12" s="166">
        <v>226.6019</v>
      </c>
      <c r="R12" s="166">
        <v>223.40969999999999</v>
      </c>
      <c r="S12" s="166">
        <v>220.2363</v>
      </c>
      <c r="T12" s="166">
        <v>221.11670000000001</v>
      </c>
      <c r="U12" s="166">
        <v>226.7</v>
      </c>
      <c r="V12" s="167"/>
      <c r="W12" s="166">
        <v>226.7</v>
      </c>
      <c r="X12" s="166">
        <v>141.43279999999999</v>
      </c>
      <c r="Y12" s="166">
        <v>139.17359999999999</v>
      </c>
      <c r="Z12" s="166">
        <v>137.8835</v>
      </c>
      <c r="AA12" s="166">
        <v>137.5093</v>
      </c>
      <c r="AB12" s="166">
        <v>136.53720000000001</v>
      </c>
      <c r="AC12" s="167"/>
      <c r="AD12" s="166">
        <v>141.10730000000001</v>
      </c>
      <c r="AE12" s="166">
        <v>129.2466</v>
      </c>
      <c r="AF12" s="166">
        <v>142.14689999999999</v>
      </c>
    </row>
    <row r="13" spans="1:32" ht="18" customHeight="1" x14ac:dyDescent="0.3">
      <c r="A13" s="162" t="s">
        <v>68</v>
      </c>
      <c r="B13" s="162" t="s">
        <v>912</v>
      </c>
      <c r="C13" s="166">
        <v>505.4221</v>
      </c>
      <c r="D13" s="166">
        <v>522.33939999999996</v>
      </c>
      <c r="E13" s="166">
        <v>510.27499999999998</v>
      </c>
      <c r="F13" s="166">
        <v>511.58730000000003</v>
      </c>
      <c r="G13" s="166">
        <v>512.74469999999997</v>
      </c>
      <c r="H13" s="166">
        <v>511.28500000000003</v>
      </c>
      <c r="I13" s="167"/>
      <c r="J13" s="166">
        <v>503.84219999999999</v>
      </c>
      <c r="K13" s="166">
        <v>500.24860000000001</v>
      </c>
      <c r="L13" s="166">
        <v>485.39789999999999</v>
      </c>
      <c r="M13" s="166">
        <v>506.55840000000001</v>
      </c>
      <c r="N13" s="166">
        <v>492.17840000000001</v>
      </c>
      <c r="O13" s="166">
        <v>223.42570000000001</v>
      </c>
      <c r="P13" s="166">
        <v>228.024</v>
      </c>
      <c r="Q13" s="166">
        <v>227.21199999999999</v>
      </c>
      <c r="R13" s="166">
        <v>224.14779999999999</v>
      </c>
      <c r="S13" s="166">
        <v>220.9376</v>
      </c>
      <c r="T13" s="166">
        <v>221.87690000000001</v>
      </c>
      <c r="U13" s="166">
        <v>227.2</v>
      </c>
      <c r="V13" s="167"/>
      <c r="W13" s="166">
        <v>227.7</v>
      </c>
      <c r="X13" s="166">
        <v>142.20060000000001</v>
      </c>
      <c r="Y13" s="166">
        <v>140.12029999999999</v>
      </c>
      <c r="Z13" s="166">
        <v>137.9442</v>
      </c>
      <c r="AA13" s="166">
        <v>137.91669999999999</v>
      </c>
      <c r="AB13" s="166">
        <v>136.74420000000001</v>
      </c>
      <c r="AC13" s="167"/>
      <c r="AD13" s="166">
        <v>141.69280000000001</v>
      </c>
      <c r="AE13" s="166">
        <v>129.29679999999999</v>
      </c>
      <c r="AF13" s="166">
        <v>142.5145</v>
      </c>
    </row>
    <row r="14" spans="1:32" ht="18" customHeight="1" x14ac:dyDescent="0.3">
      <c r="A14" s="162" t="s">
        <v>68</v>
      </c>
      <c r="B14" s="162" t="s">
        <v>913</v>
      </c>
      <c r="C14" s="166">
        <v>504.58280000000002</v>
      </c>
      <c r="D14" s="166">
        <v>522.33939999999996</v>
      </c>
      <c r="E14" s="166">
        <v>515.47439999999995</v>
      </c>
      <c r="F14" s="166">
        <v>511.51760000000002</v>
      </c>
      <c r="G14" s="166">
        <v>512.56370000000004</v>
      </c>
      <c r="H14" s="166">
        <v>510.78590000000003</v>
      </c>
      <c r="I14" s="167"/>
      <c r="J14" s="166">
        <v>502.65589999999997</v>
      </c>
      <c r="K14" s="166">
        <v>498.96690000000001</v>
      </c>
      <c r="L14" s="166">
        <v>484.56439999999998</v>
      </c>
      <c r="M14" s="166">
        <v>505.98630000000003</v>
      </c>
      <c r="N14" s="166">
        <v>490.89109999999999</v>
      </c>
      <c r="O14" s="166">
        <v>223.7039</v>
      </c>
      <c r="P14" s="166">
        <v>227.88480000000001</v>
      </c>
      <c r="Q14" s="166">
        <v>226.8646</v>
      </c>
      <c r="R14" s="166">
        <v>224.13489999999999</v>
      </c>
      <c r="S14" s="166">
        <v>220.70140000000001</v>
      </c>
      <c r="T14" s="166">
        <v>221.57820000000001</v>
      </c>
      <c r="U14" s="166">
        <v>226.7</v>
      </c>
      <c r="V14" s="167"/>
      <c r="W14" s="166">
        <v>227.7</v>
      </c>
      <c r="X14" s="166">
        <v>141.60570000000001</v>
      </c>
      <c r="Y14" s="166">
        <v>139.97239999999999</v>
      </c>
      <c r="Z14" s="166">
        <v>137.81049999999999</v>
      </c>
      <c r="AA14" s="166">
        <v>137.80940000000001</v>
      </c>
      <c r="AB14" s="166">
        <v>136.57859999999999</v>
      </c>
      <c r="AC14" s="167"/>
      <c r="AD14" s="166">
        <v>141.79519999999999</v>
      </c>
      <c r="AE14" s="166">
        <v>129.6352</v>
      </c>
      <c r="AF14" s="166">
        <v>142.20820000000001</v>
      </c>
    </row>
    <row r="15" spans="1:32" ht="18" customHeight="1" x14ac:dyDescent="0.3">
      <c r="A15" s="162" t="s">
        <v>68</v>
      </c>
      <c r="B15" s="162" t="s">
        <v>914</v>
      </c>
      <c r="C15" s="166">
        <v>504.8451</v>
      </c>
      <c r="D15" s="166">
        <v>523.75729999999999</v>
      </c>
      <c r="E15" s="166">
        <v>517.31259999999997</v>
      </c>
      <c r="F15" s="166">
        <v>512.69039999999995</v>
      </c>
      <c r="G15" s="166">
        <v>513.44420000000002</v>
      </c>
      <c r="H15" s="166">
        <v>511.94709999999998</v>
      </c>
      <c r="I15" s="167"/>
      <c r="J15" s="166">
        <v>503.21949999999998</v>
      </c>
      <c r="K15" s="166">
        <v>499.8415</v>
      </c>
      <c r="L15" s="166">
        <v>486.74009999999998</v>
      </c>
      <c r="M15" s="166">
        <v>506.54109999999997</v>
      </c>
      <c r="N15" s="166">
        <v>493.40910000000002</v>
      </c>
      <c r="O15" s="166">
        <v>224.3536</v>
      </c>
      <c r="P15" s="166">
        <v>228.58189999999999</v>
      </c>
      <c r="Q15" s="166">
        <v>227.45910000000001</v>
      </c>
      <c r="R15" s="166">
        <v>224.32730000000001</v>
      </c>
      <c r="S15" s="166">
        <v>220.9598</v>
      </c>
      <c r="T15" s="166">
        <v>221.72640000000001</v>
      </c>
      <c r="U15" s="166">
        <v>226.7</v>
      </c>
      <c r="V15" s="167"/>
      <c r="W15" s="166">
        <v>227.7</v>
      </c>
      <c r="X15" s="166">
        <v>142.44450000000001</v>
      </c>
      <c r="Y15" s="166">
        <v>140.19329999999999</v>
      </c>
      <c r="Z15" s="166">
        <v>138.12289999999999</v>
      </c>
      <c r="AA15" s="166">
        <v>138.0966</v>
      </c>
      <c r="AB15" s="166">
        <v>136.66139999999999</v>
      </c>
      <c r="AC15" s="167"/>
      <c r="AD15" s="166">
        <v>142.00020000000001</v>
      </c>
      <c r="AE15" s="166">
        <v>129.77340000000001</v>
      </c>
      <c r="AF15" s="166">
        <v>142.535</v>
      </c>
    </row>
    <row r="16" spans="1:32" ht="18" customHeight="1" x14ac:dyDescent="0.3">
      <c r="A16" s="162" t="s">
        <v>68</v>
      </c>
      <c r="B16" s="162" t="s">
        <v>915</v>
      </c>
      <c r="C16" s="166">
        <v>505.68439999999998</v>
      </c>
      <c r="D16" s="166">
        <v>526.27809999999999</v>
      </c>
      <c r="E16" s="168">
        <v>518.02160000000003</v>
      </c>
      <c r="F16" s="166">
        <v>514.02149999999995</v>
      </c>
      <c r="G16" s="166">
        <v>514.40229999999997</v>
      </c>
      <c r="H16" s="166">
        <v>512.52139999999997</v>
      </c>
      <c r="I16" s="167"/>
      <c r="J16" s="166">
        <v>503.84379999999999</v>
      </c>
      <c r="K16" s="166">
        <v>500.72199999999998</v>
      </c>
      <c r="L16" s="166">
        <v>487.06029999999998</v>
      </c>
      <c r="M16" s="166">
        <v>506.60930000000002</v>
      </c>
      <c r="N16" s="166">
        <v>493.61380000000003</v>
      </c>
      <c r="O16" s="166">
        <v>224.0788</v>
      </c>
      <c r="P16" s="166">
        <v>229.4478</v>
      </c>
      <c r="Q16" s="166">
        <v>227.82259999999999</v>
      </c>
      <c r="R16" s="166">
        <v>224.9248</v>
      </c>
      <c r="S16" s="166">
        <v>221.3511</v>
      </c>
      <c r="T16" s="166">
        <v>221.5206</v>
      </c>
      <c r="U16" s="166">
        <v>228</v>
      </c>
      <c r="V16" s="167"/>
      <c r="W16" s="166">
        <v>228.5</v>
      </c>
      <c r="X16" s="166">
        <v>142.34059999999999</v>
      </c>
      <c r="Y16" s="166">
        <v>140.9915</v>
      </c>
      <c r="Z16" s="166">
        <v>138.0977</v>
      </c>
      <c r="AA16" s="166">
        <v>137.9067</v>
      </c>
      <c r="AB16" s="166">
        <v>136.6062</v>
      </c>
      <c r="AC16" s="167"/>
      <c r="AD16" s="166">
        <v>142.32220000000001</v>
      </c>
      <c r="AE16" s="166">
        <v>129.62280000000001</v>
      </c>
      <c r="AF16" s="166">
        <v>142.57579999999999</v>
      </c>
    </row>
    <row r="17" spans="1:32" ht="18" customHeight="1" x14ac:dyDescent="0.3">
      <c r="A17" s="162" t="s">
        <v>68</v>
      </c>
      <c r="B17" s="162" t="s">
        <v>916</v>
      </c>
      <c r="C17" s="169">
        <v>506.15640000000002</v>
      </c>
      <c r="D17" s="169">
        <v>522.12929999999994</v>
      </c>
      <c r="E17" s="169">
        <v>518.73059999999998</v>
      </c>
      <c r="F17" s="169">
        <v>512.82029999999997</v>
      </c>
      <c r="G17" s="169">
        <v>514.54629999999997</v>
      </c>
      <c r="H17" s="169">
        <v>511.17759999999998</v>
      </c>
      <c r="I17" s="170"/>
      <c r="J17" s="169">
        <v>501.84559999999999</v>
      </c>
      <c r="K17" s="169">
        <v>500.46109999999999</v>
      </c>
      <c r="L17" s="169">
        <v>485.75130000000001</v>
      </c>
      <c r="M17" s="169">
        <v>506.33109999999999</v>
      </c>
      <c r="N17" s="169">
        <v>493.21660000000003</v>
      </c>
      <c r="O17" s="169">
        <v>223.77209999999999</v>
      </c>
      <c r="P17" s="169">
        <v>229.09989999999999</v>
      </c>
      <c r="Q17" s="169">
        <v>226.53</v>
      </c>
      <c r="R17" s="169">
        <v>225.09389999999999</v>
      </c>
      <c r="S17" s="169">
        <v>221.3732</v>
      </c>
      <c r="T17" s="169">
        <v>221.49950000000001</v>
      </c>
      <c r="U17" s="169">
        <v>227.3</v>
      </c>
      <c r="V17" s="170"/>
      <c r="W17" s="169">
        <v>228</v>
      </c>
      <c r="X17" s="169">
        <v>141.3861</v>
      </c>
      <c r="Y17" s="169">
        <v>140.10409999999999</v>
      </c>
      <c r="Z17" s="169">
        <v>137.99170000000001</v>
      </c>
      <c r="AA17" s="169">
        <v>137.9889</v>
      </c>
      <c r="AB17" s="169">
        <v>136.63380000000001</v>
      </c>
      <c r="AC17" s="170"/>
      <c r="AD17" s="169">
        <v>141.5171</v>
      </c>
      <c r="AE17" s="169">
        <v>130.02119999999999</v>
      </c>
      <c r="AF17" s="169">
        <v>142.4941</v>
      </c>
    </row>
    <row r="18" spans="1:32" ht="18" customHeight="1" x14ac:dyDescent="0.3">
      <c r="A18" s="162" t="s">
        <v>68</v>
      </c>
      <c r="B18" s="162" t="s">
        <v>917</v>
      </c>
      <c r="C18" s="163">
        <v>505.00240000000002</v>
      </c>
      <c r="D18" s="163">
        <v>525.75300000000004</v>
      </c>
      <c r="E18" s="163">
        <v>513.4787</v>
      </c>
      <c r="F18" s="163">
        <v>513.37279999999998</v>
      </c>
      <c r="G18" s="163">
        <v>513.00969999999995</v>
      </c>
      <c r="H18" s="163">
        <v>510.99939999999998</v>
      </c>
      <c r="I18" s="164"/>
      <c r="J18" s="163">
        <v>502.81950000000001</v>
      </c>
      <c r="K18" s="163">
        <v>499.06150000000002</v>
      </c>
      <c r="L18" s="163">
        <v>485.0419</v>
      </c>
      <c r="M18" s="163">
        <v>506.30290000000002</v>
      </c>
      <c r="N18" s="163">
        <v>491.3159</v>
      </c>
      <c r="O18" s="163">
        <v>222.87960000000001</v>
      </c>
      <c r="P18" s="163">
        <v>227.77969999999999</v>
      </c>
      <c r="Q18" s="163">
        <v>226.91050000000001</v>
      </c>
      <c r="R18" s="163">
        <v>224.85890000000001</v>
      </c>
      <c r="S18" s="163">
        <v>221.1739</v>
      </c>
      <c r="T18" s="163">
        <v>221.35149999999999</v>
      </c>
      <c r="U18" s="163">
        <v>226.7</v>
      </c>
      <c r="V18" s="164"/>
      <c r="W18" s="163">
        <v>227.4</v>
      </c>
      <c r="X18" s="163">
        <v>142.1952</v>
      </c>
      <c r="Y18" s="163">
        <v>139.85640000000001</v>
      </c>
      <c r="Z18" s="163">
        <v>137.9136</v>
      </c>
      <c r="AA18" s="163">
        <v>137.7919</v>
      </c>
      <c r="AB18" s="163">
        <v>136.31639999999999</v>
      </c>
      <c r="AC18" s="164"/>
      <c r="AD18" s="163">
        <v>141.47319999999999</v>
      </c>
      <c r="AE18" s="163">
        <v>129.5856</v>
      </c>
      <c r="AF18" s="163">
        <v>142.5145</v>
      </c>
    </row>
    <row r="19" spans="1:32" ht="18" customHeight="1" x14ac:dyDescent="0.3">
      <c r="A19" s="162" t="s">
        <v>68</v>
      </c>
      <c r="B19" s="162" t="s">
        <v>918</v>
      </c>
      <c r="C19" s="166">
        <v>505.15980000000002</v>
      </c>
      <c r="D19" s="166">
        <v>523.9674</v>
      </c>
      <c r="E19" s="168">
        <v>513.37365</v>
      </c>
      <c r="F19" s="166">
        <v>512.48599999999999</v>
      </c>
      <c r="G19" s="166">
        <v>513.48869999999999</v>
      </c>
      <c r="H19" s="166">
        <v>510.49279999999999</v>
      </c>
      <c r="I19" s="167"/>
      <c r="J19" s="166">
        <v>501.60809999999998</v>
      </c>
      <c r="K19" s="166">
        <v>497.69709999999998</v>
      </c>
      <c r="L19" s="166">
        <v>483.33870000000002</v>
      </c>
      <c r="M19" s="166">
        <v>504.55489999999998</v>
      </c>
      <c r="N19" s="166">
        <v>489.70119999999997</v>
      </c>
      <c r="O19" s="166">
        <v>222.93010000000001</v>
      </c>
      <c r="P19" s="166">
        <v>228.71440000000001</v>
      </c>
      <c r="Q19" s="166">
        <v>227.20349999999999</v>
      </c>
      <c r="R19" s="166">
        <v>224.904</v>
      </c>
      <c r="S19" s="166">
        <v>220.97450000000001</v>
      </c>
      <c r="T19" s="166">
        <v>221.00190000000001</v>
      </c>
      <c r="U19" s="166">
        <v>226.1</v>
      </c>
      <c r="V19" s="167"/>
      <c r="W19" s="166">
        <v>226.6</v>
      </c>
      <c r="X19" s="166">
        <v>141.5264</v>
      </c>
      <c r="Y19" s="166">
        <v>139.16550000000001</v>
      </c>
      <c r="Z19" s="166">
        <v>137.63390000000001</v>
      </c>
      <c r="AA19" s="166">
        <v>137.54669999999999</v>
      </c>
      <c r="AB19" s="166">
        <v>136.482</v>
      </c>
      <c r="AC19" s="167"/>
      <c r="AD19" s="166">
        <v>141.12190000000001</v>
      </c>
      <c r="AE19" s="166">
        <v>130.42359999999999</v>
      </c>
      <c r="AF19" s="166">
        <v>142.1061</v>
      </c>
    </row>
    <row r="20" spans="1:32" ht="18" customHeight="1" x14ac:dyDescent="0.3">
      <c r="A20" s="162" t="s">
        <v>68</v>
      </c>
      <c r="B20" s="162" t="s">
        <v>919</v>
      </c>
      <c r="C20" s="166">
        <v>503.16640000000001</v>
      </c>
      <c r="D20" s="166">
        <v>518.71569999999997</v>
      </c>
      <c r="E20" s="166">
        <v>513.26859999999999</v>
      </c>
      <c r="F20" s="166">
        <v>509.0077</v>
      </c>
      <c r="G20" s="166">
        <v>510.58530000000002</v>
      </c>
      <c r="H20" s="166">
        <v>507.90089999999998</v>
      </c>
      <c r="I20" s="167"/>
      <c r="J20" s="166">
        <v>500.3245</v>
      </c>
      <c r="K20" s="166">
        <v>497.44159999999999</v>
      </c>
      <c r="L20" s="166">
        <v>482.23349999999999</v>
      </c>
      <c r="M20" s="166">
        <v>504.09129999999999</v>
      </c>
      <c r="N20" s="166">
        <v>489.0616</v>
      </c>
      <c r="O20" s="166">
        <v>222.422</v>
      </c>
      <c r="P20" s="166">
        <v>227.14689999999999</v>
      </c>
      <c r="Q20" s="166">
        <v>226.10489999999999</v>
      </c>
      <c r="R20" s="166">
        <v>223.57929999999999</v>
      </c>
      <c r="S20" s="166">
        <v>219.904</v>
      </c>
      <c r="T20" s="166">
        <v>220.75980000000001</v>
      </c>
      <c r="U20" s="166">
        <v>226.1</v>
      </c>
      <c r="V20" s="167"/>
      <c r="W20" s="166">
        <v>226.3</v>
      </c>
      <c r="X20" s="166">
        <v>141.49690000000001</v>
      </c>
      <c r="Y20" s="166">
        <v>139.43819999999999</v>
      </c>
      <c r="Z20" s="166">
        <v>137.56540000000001</v>
      </c>
      <c r="AA20" s="166">
        <v>137.83609999999999</v>
      </c>
      <c r="AB20" s="166">
        <v>136.52340000000001</v>
      </c>
      <c r="AC20" s="167"/>
      <c r="AD20" s="166">
        <v>141.0926</v>
      </c>
      <c r="AE20" s="166">
        <v>130.06739999999999</v>
      </c>
      <c r="AF20" s="166">
        <v>142.12649999999999</v>
      </c>
    </row>
    <row r="21" spans="1:32" ht="18" customHeight="1" x14ac:dyDescent="0.3">
      <c r="A21" s="162" t="s">
        <v>68</v>
      </c>
      <c r="B21" s="162" t="s">
        <v>920</v>
      </c>
      <c r="C21" s="166">
        <v>503.4812</v>
      </c>
      <c r="D21" s="166">
        <v>514.46169999999995</v>
      </c>
      <c r="E21" s="166">
        <v>507.38650000000001</v>
      </c>
      <c r="F21" s="166">
        <v>507.6377</v>
      </c>
      <c r="G21" s="166">
        <v>508.58629999999999</v>
      </c>
      <c r="H21" s="166">
        <v>507.51679999999999</v>
      </c>
      <c r="I21" s="167"/>
      <c r="J21" s="166">
        <v>499.5489</v>
      </c>
      <c r="K21" s="166">
        <v>496.274</v>
      </c>
      <c r="L21" s="166">
        <v>482.54320000000001</v>
      </c>
      <c r="M21" s="166">
        <v>503.53730000000002</v>
      </c>
      <c r="N21" s="166">
        <v>489.38189999999997</v>
      </c>
      <c r="O21" s="166">
        <v>221.5727</v>
      </c>
      <c r="P21" s="166">
        <v>224.7353</v>
      </c>
      <c r="Q21" s="166">
        <v>224.97229999999999</v>
      </c>
      <c r="R21" s="166">
        <v>222.191</v>
      </c>
      <c r="S21" s="166">
        <v>218.34630000000001</v>
      </c>
      <c r="T21" s="166">
        <v>220.90469999999999</v>
      </c>
      <c r="U21" s="166">
        <v>226</v>
      </c>
      <c r="V21" s="167"/>
      <c r="W21" s="166">
        <v>225.9</v>
      </c>
      <c r="X21" s="166">
        <v>141.1678</v>
      </c>
      <c r="Y21" s="166">
        <v>139.46889999999999</v>
      </c>
      <c r="Z21" s="166">
        <v>137.5669</v>
      </c>
      <c r="AA21" s="166">
        <v>138.001</v>
      </c>
      <c r="AB21" s="166">
        <v>135.98519999999999</v>
      </c>
      <c r="AC21" s="167"/>
      <c r="AD21" s="166">
        <v>140.9023</v>
      </c>
      <c r="AE21" s="166">
        <v>130.20079999999999</v>
      </c>
      <c r="AF21" s="166">
        <v>142.0652</v>
      </c>
    </row>
    <row r="22" spans="1:32" ht="18" customHeight="1" x14ac:dyDescent="0.3">
      <c r="A22" s="162" t="s">
        <v>68</v>
      </c>
      <c r="B22" s="162" t="s">
        <v>921</v>
      </c>
      <c r="C22" s="166">
        <v>502.58940000000001</v>
      </c>
      <c r="D22" s="166">
        <v>513.62139999999999</v>
      </c>
      <c r="E22" s="166">
        <v>507.334</v>
      </c>
      <c r="F22" s="166">
        <v>504.83350000000002</v>
      </c>
      <c r="G22" s="166">
        <v>506.25990000000002</v>
      </c>
      <c r="H22" s="166">
        <v>505.14139999999998</v>
      </c>
      <c r="I22" s="166">
        <v>509.18110000000001</v>
      </c>
      <c r="J22" s="166">
        <v>499.19080000000002</v>
      </c>
      <c r="K22" s="166">
        <v>499.29230000000001</v>
      </c>
      <c r="L22" s="166">
        <v>484.93799999999999</v>
      </c>
      <c r="M22" s="166">
        <v>506.60309999999998</v>
      </c>
      <c r="N22" s="166">
        <v>491.55040000000002</v>
      </c>
      <c r="O22" s="166">
        <v>221.52959999999999</v>
      </c>
      <c r="P22" s="166">
        <v>224.65950000000001</v>
      </c>
      <c r="Q22" s="166">
        <v>223.5771</v>
      </c>
      <c r="R22" s="166">
        <v>221.1748</v>
      </c>
      <c r="S22" s="166">
        <v>217.01</v>
      </c>
      <c r="T22" s="166">
        <v>221.3887</v>
      </c>
      <c r="U22" s="166">
        <v>226.2</v>
      </c>
      <c r="V22" s="167"/>
      <c r="W22" s="166">
        <v>226</v>
      </c>
      <c r="X22" s="166">
        <v>141.83750000000001</v>
      </c>
      <c r="Y22" s="166">
        <v>137.9408</v>
      </c>
      <c r="Z22" s="166">
        <v>137.54400000000001</v>
      </c>
      <c r="AA22" s="166">
        <v>138.3595</v>
      </c>
      <c r="AB22" s="166">
        <v>136.17840000000001</v>
      </c>
      <c r="AC22" s="167"/>
      <c r="AD22" s="166">
        <v>141.31219999999999</v>
      </c>
      <c r="AE22" s="166">
        <v>130.13419999999999</v>
      </c>
      <c r="AF22" s="166">
        <v>142.5145</v>
      </c>
    </row>
    <row r="23" spans="1:32" ht="18" customHeight="1" x14ac:dyDescent="0.3">
      <c r="A23" s="162" t="s">
        <v>68</v>
      </c>
      <c r="B23" s="162" t="s">
        <v>922</v>
      </c>
      <c r="C23" s="166">
        <v>504.16309999999999</v>
      </c>
      <c r="D23" s="166">
        <v>519.45090000000005</v>
      </c>
      <c r="E23" s="166">
        <v>511.11529999999999</v>
      </c>
      <c r="F23" s="166">
        <v>507.57659999999998</v>
      </c>
      <c r="G23" s="166">
        <v>508.47309999999999</v>
      </c>
      <c r="H23" s="166">
        <v>508.9948</v>
      </c>
      <c r="I23" s="166">
        <v>518.30700000000002</v>
      </c>
      <c r="J23" s="166">
        <v>502.78629999999998</v>
      </c>
      <c r="K23" s="166">
        <v>502.3546</v>
      </c>
      <c r="L23" s="166">
        <v>488.9649</v>
      </c>
      <c r="M23" s="166">
        <v>509.82729999999998</v>
      </c>
      <c r="N23" s="166">
        <v>494.06810000000002</v>
      </c>
      <c r="O23" s="166">
        <v>222.42750000000001</v>
      </c>
      <c r="P23" s="166">
        <v>225.81440000000001</v>
      </c>
      <c r="Q23" s="166">
        <v>224.11680000000001</v>
      </c>
      <c r="R23" s="166">
        <v>222.4665</v>
      </c>
      <c r="S23" s="166">
        <v>217.8811</v>
      </c>
      <c r="T23" s="166">
        <v>221.82050000000001</v>
      </c>
      <c r="U23" s="166">
        <v>228</v>
      </c>
      <c r="V23" s="167"/>
      <c r="W23" s="166">
        <v>227.7</v>
      </c>
      <c r="X23" s="166">
        <v>141.9699</v>
      </c>
      <c r="Y23" s="166">
        <v>138.8477</v>
      </c>
      <c r="Z23" s="166">
        <v>137.8716</v>
      </c>
      <c r="AA23" s="166">
        <v>138.64250000000001</v>
      </c>
      <c r="AB23" s="166">
        <v>136.09559999999999</v>
      </c>
      <c r="AC23" s="167"/>
      <c r="AD23" s="166">
        <v>142.35149999999999</v>
      </c>
      <c r="AE23" s="166">
        <v>130.19130000000001</v>
      </c>
      <c r="AF23" s="166">
        <v>142.5145</v>
      </c>
    </row>
    <row r="24" spans="1:32" ht="18" customHeight="1" x14ac:dyDescent="0.3">
      <c r="A24" s="162" t="s">
        <v>68</v>
      </c>
      <c r="B24" s="162" t="s">
        <v>923</v>
      </c>
      <c r="C24" s="166">
        <v>502.22219999999999</v>
      </c>
      <c r="D24" s="166">
        <v>513.72649999999999</v>
      </c>
      <c r="E24" s="166">
        <v>505.1807</v>
      </c>
      <c r="F24" s="166">
        <v>503.95030000000003</v>
      </c>
      <c r="G24" s="166">
        <v>505.21280000000002</v>
      </c>
      <c r="H24" s="166">
        <v>505.25560000000002</v>
      </c>
      <c r="I24" s="166">
        <v>518.73609999999996</v>
      </c>
      <c r="J24" s="166">
        <v>503.93259999999998</v>
      </c>
      <c r="K24" s="166">
        <v>504.36790000000002</v>
      </c>
      <c r="L24" s="166">
        <v>492.01490000000001</v>
      </c>
      <c r="M24" s="166">
        <v>511.12810000000002</v>
      </c>
      <c r="N24" s="166">
        <v>496.60019999999997</v>
      </c>
      <c r="O24" s="166">
        <v>221.23339999999999</v>
      </c>
      <c r="P24" s="166">
        <v>224.7551</v>
      </c>
      <c r="Q24" s="166">
        <v>223.36779999999999</v>
      </c>
      <c r="R24" s="166">
        <v>220.36670000000001</v>
      </c>
      <c r="S24" s="166">
        <v>216.92140000000001</v>
      </c>
      <c r="T24" s="166">
        <v>222.42529999999999</v>
      </c>
      <c r="U24" s="166">
        <v>228.6</v>
      </c>
      <c r="V24" s="167"/>
      <c r="W24" s="166">
        <v>227.9</v>
      </c>
      <c r="X24" s="166">
        <v>142.19220000000001</v>
      </c>
      <c r="Y24" s="166">
        <v>139.00540000000001</v>
      </c>
      <c r="Z24" s="166">
        <v>137.75139999999999</v>
      </c>
      <c r="AA24" s="166">
        <v>139.06100000000001</v>
      </c>
      <c r="AB24" s="166">
        <v>136.09559999999999</v>
      </c>
      <c r="AC24" s="167"/>
      <c r="AD24" s="166">
        <v>142.7467</v>
      </c>
      <c r="AE24" s="166">
        <v>129.73009999999999</v>
      </c>
      <c r="AF24" s="166">
        <v>142.923</v>
      </c>
    </row>
    <row r="25" spans="1:32" ht="18" customHeight="1" x14ac:dyDescent="0.3">
      <c r="A25" s="162" t="s">
        <v>68</v>
      </c>
      <c r="B25" s="162" t="s">
        <v>924</v>
      </c>
      <c r="C25" s="169">
        <v>506.47120000000001</v>
      </c>
      <c r="D25" s="169">
        <v>518.19039999999995</v>
      </c>
      <c r="E25" s="169">
        <v>510.06490000000002</v>
      </c>
      <c r="F25" s="169">
        <v>503.1447</v>
      </c>
      <c r="G25" s="169">
        <v>504.69069999999999</v>
      </c>
      <c r="H25" s="169">
        <v>504.31240000000003</v>
      </c>
      <c r="I25" s="171">
        <v>518.73609999999996</v>
      </c>
      <c r="J25" s="169">
        <v>504.1644</v>
      </c>
      <c r="K25" s="169">
        <v>504.94080000000002</v>
      </c>
      <c r="L25" s="169">
        <v>491.9366</v>
      </c>
      <c r="M25" s="169">
        <v>511.31920000000002</v>
      </c>
      <c r="N25" s="169">
        <v>497.72210000000001</v>
      </c>
      <c r="O25" s="169">
        <v>222.4693</v>
      </c>
      <c r="P25" s="169">
        <v>225.53219999999999</v>
      </c>
      <c r="Q25" s="169">
        <v>224.3896</v>
      </c>
      <c r="R25" s="169">
        <v>218.9785</v>
      </c>
      <c r="S25" s="169">
        <v>215.91730000000001</v>
      </c>
      <c r="T25" s="169">
        <v>221.6816</v>
      </c>
      <c r="U25" s="169">
        <v>228</v>
      </c>
      <c r="V25" s="170"/>
      <c r="W25" s="169">
        <v>227.7</v>
      </c>
      <c r="X25" s="169">
        <v>141.4931</v>
      </c>
      <c r="Y25" s="169">
        <v>139.54669999999999</v>
      </c>
      <c r="Z25" s="169">
        <v>137.41249999999999</v>
      </c>
      <c r="AA25" s="169">
        <v>138.32570000000001</v>
      </c>
      <c r="AB25" s="169">
        <v>135.17099999999999</v>
      </c>
      <c r="AC25" s="170"/>
      <c r="AD25" s="169">
        <v>142.48320000000001</v>
      </c>
      <c r="AE25" s="169">
        <v>129.24619999999999</v>
      </c>
      <c r="AF25" s="169">
        <v>142.535</v>
      </c>
    </row>
    <row r="26" spans="1:32" ht="18" customHeight="1" x14ac:dyDescent="0.3">
      <c r="A26" s="162" t="s">
        <v>68</v>
      </c>
      <c r="B26" s="162" t="s">
        <v>925</v>
      </c>
      <c r="C26" s="163">
        <v>65.938299999999998</v>
      </c>
      <c r="D26" s="163">
        <v>518.66309999999999</v>
      </c>
      <c r="E26" s="163">
        <v>508.5419</v>
      </c>
      <c r="F26" s="163">
        <v>503.95330000000001</v>
      </c>
      <c r="G26" s="163">
        <v>506.24799999999999</v>
      </c>
      <c r="H26" s="163">
        <v>507.92649999999998</v>
      </c>
      <c r="I26" s="165">
        <v>518.80094999999994</v>
      </c>
      <c r="J26" s="163">
        <v>506.96379999999999</v>
      </c>
      <c r="K26" s="163">
        <v>507.43560000000002</v>
      </c>
      <c r="L26" s="163">
        <v>493.63319999999999</v>
      </c>
      <c r="M26" s="163">
        <v>513.51779999999997</v>
      </c>
      <c r="N26" s="163">
        <v>497.97430000000003</v>
      </c>
      <c r="O26" s="163">
        <v>222.63</v>
      </c>
      <c r="P26" s="163">
        <v>226.01990000000001</v>
      </c>
      <c r="Q26" s="163">
        <v>224.46600000000001</v>
      </c>
      <c r="R26" s="163">
        <v>220.048</v>
      </c>
      <c r="S26" s="163">
        <v>219.12880000000001</v>
      </c>
      <c r="T26" s="163">
        <v>222.5949</v>
      </c>
      <c r="U26" s="163">
        <v>228.6</v>
      </c>
      <c r="V26" s="164"/>
      <c r="W26" s="163">
        <v>227.8</v>
      </c>
      <c r="X26" s="163">
        <v>141.62379999999999</v>
      </c>
      <c r="Y26" s="163">
        <v>139.4547</v>
      </c>
      <c r="Z26" s="163">
        <v>137.5608</v>
      </c>
      <c r="AA26" s="163">
        <v>138.16810000000001</v>
      </c>
      <c r="AB26" s="163">
        <v>135.6816</v>
      </c>
      <c r="AC26" s="164"/>
      <c r="AD26" s="163">
        <v>142.62960000000001</v>
      </c>
      <c r="AE26" s="163">
        <v>129.51179999999999</v>
      </c>
      <c r="AF26" s="163">
        <v>142.12649999999999</v>
      </c>
    </row>
    <row r="27" spans="1:32" ht="18" customHeight="1" x14ac:dyDescent="0.3">
      <c r="A27" s="162" t="s">
        <v>68</v>
      </c>
      <c r="B27" s="162" t="s">
        <v>926</v>
      </c>
      <c r="C27" s="166">
        <v>65.571100000000001</v>
      </c>
      <c r="D27" s="166">
        <v>519.24080000000004</v>
      </c>
      <c r="E27" s="166">
        <v>508.59440000000001</v>
      </c>
      <c r="F27" s="166">
        <v>505.49259999999998</v>
      </c>
      <c r="G27" s="166">
        <v>507.74540000000002</v>
      </c>
      <c r="H27" s="166">
        <v>508.76990000000001</v>
      </c>
      <c r="I27" s="168">
        <v>518.86580000000004</v>
      </c>
      <c r="J27" s="166">
        <v>506.32040000000001</v>
      </c>
      <c r="K27" s="166">
        <v>506.4015</v>
      </c>
      <c r="L27" s="166">
        <v>492.10640000000001</v>
      </c>
      <c r="M27" s="166">
        <v>513.53970000000004</v>
      </c>
      <c r="N27" s="166">
        <v>498.15699999999998</v>
      </c>
      <c r="O27" s="166">
        <v>222.28299999999999</v>
      </c>
      <c r="P27" s="166">
        <v>226.36019999999999</v>
      </c>
      <c r="Q27" s="166">
        <v>224.523</v>
      </c>
      <c r="R27" s="166">
        <v>220.05029999999999</v>
      </c>
      <c r="S27" s="166">
        <v>218.75970000000001</v>
      </c>
      <c r="T27" s="166">
        <v>222.15379999999999</v>
      </c>
      <c r="U27" s="166">
        <v>228</v>
      </c>
      <c r="V27" s="167"/>
      <c r="W27" s="166">
        <v>227.5</v>
      </c>
      <c r="X27" s="166">
        <v>140.90620000000001</v>
      </c>
      <c r="Y27" s="166">
        <v>139.87039999999999</v>
      </c>
      <c r="Z27" s="166">
        <v>137.26759999999999</v>
      </c>
      <c r="AA27" s="166">
        <v>138.1003</v>
      </c>
      <c r="AB27" s="166">
        <v>134.7432</v>
      </c>
      <c r="AC27" s="167"/>
      <c r="AD27" s="166">
        <v>142.5564</v>
      </c>
      <c r="AE27" s="166">
        <v>128.66470000000001</v>
      </c>
      <c r="AF27" s="166">
        <v>141.71799999999999</v>
      </c>
    </row>
    <row r="28" spans="1:32" ht="18" customHeight="1" x14ac:dyDescent="0.3">
      <c r="A28" s="162" t="s">
        <v>68</v>
      </c>
      <c r="B28" s="162" t="s">
        <v>927</v>
      </c>
      <c r="C28" s="166">
        <v>65.466200000000001</v>
      </c>
      <c r="D28" s="166">
        <v>519.39840000000004</v>
      </c>
      <c r="E28" s="166">
        <v>508.06920000000002</v>
      </c>
      <c r="F28" s="166">
        <v>504.05200000000002</v>
      </c>
      <c r="G28" s="166">
        <v>506.47210000000001</v>
      </c>
      <c r="H28" s="166">
        <v>508.77730000000003</v>
      </c>
      <c r="I28" s="166">
        <v>518.86580000000004</v>
      </c>
      <c r="J28" s="166">
        <v>505.75380000000001</v>
      </c>
      <c r="K28" s="166">
        <v>505.4975</v>
      </c>
      <c r="L28" s="166">
        <v>491.27170000000001</v>
      </c>
      <c r="M28" s="166">
        <v>511.00490000000002</v>
      </c>
      <c r="N28" s="166">
        <v>497.07260000000002</v>
      </c>
      <c r="O28" s="166">
        <v>221.16540000000001</v>
      </c>
      <c r="P28" s="166">
        <v>226.18860000000001</v>
      </c>
      <c r="Q28" s="166">
        <v>223.92570000000001</v>
      </c>
      <c r="R28" s="166">
        <v>218.85599999999999</v>
      </c>
      <c r="S28" s="166">
        <v>217.8073</v>
      </c>
      <c r="T28" s="166">
        <v>222.256</v>
      </c>
      <c r="U28" s="166">
        <v>228</v>
      </c>
      <c r="V28" s="167"/>
      <c r="W28" s="166">
        <v>226.7</v>
      </c>
      <c r="X28" s="166">
        <v>140.8871</v>
      </c>
      <c r="Y28" s="166">
        <v>138.6352</v>
      </c>
      <c r="Z28" s="166">
        <v>136.9803</v>
      </c>
      <c r="AA28" s="166">
        <v>138.0204</v>
      </c>
      <c r="AB28" s="166">
        <v>134.6052</v>
      </c>
      <c r="AC28" s="167"/>
      <c r="AD28" s="166">
        <v>140.99019999999999</v>
      </c>
      <c r="AE28" s="166">
        <v>128.6344</v>
      </c>
      <c r="AF28" s="166">
        <v>141.71799999999999</v>
      </c>
    </row>
    <row r="29" spans="1:32" ht="18" customHeight="1" x14ac:dyDescent="0.3">
      <c r="A29" s="162" t="s">
        <v>68</v>
      </c>
      <c r="B29" s="162" t="s">
        <v>928</v>
      </c>
      <c r="C29" s="166">
        <v>65.308800000000005</v>
      </c>
      <c r="D29" s="166">
        <v>515.77470000000005</v>
      </c>
      <c r="E29" s="166">
        <v>503.44760000000002</v>
      </c>
      <c r="F29" s="166">
        <v>500.46140000000003</v>
      </c>
      <c r="G29" s="166">
        <v>503.18150000000003</v>
      </c>
      <c r="H29" s="166">
        <v>505.71589999999998</v>
      </c>
      <c r="I29" s="166">
        <v>518.80510000000004</v>
      </c>
      <c r="J29" s="166">
        <v>503.6891</v>
      </c>
      <c r="K29" s="166">
        <v>504.20569999999998</v>
      </c>
      <c r="L29" s="166">
        <v>491.46570000000003</v>
      </c>
      <c r="M29" s="166">
        <v>509.94900000000001</v>
      </c>
      <c r="N29" s="166">
        <v>495.27539999999999</v>
      </c>
      <c r="O29" s="166">
        <v>220.29259999999999</v>
      </c>
      <c r="P29" s="166">
        <v>224.2621</v>
      </c>
      <c r="Q29" s="166">
        <v>224.17959999999999</v>
      </c>
      <c r="R29" s="166">
        <v>217.51660000000001</v>
      </c>
      <c r="S29" s="166">
        <v>216.17570000000001</v>
      </c>
      <c r="T29" s="166">
        <v>222.02889999999999</v>
      </c>
      <c r="U29" s="166">
        <v>227.8</v>
      </c>
      <c r="V29" s="167"/>
      <c r="W29" s="166">
        <v>226.1</v>
      </c>
      <c r="X29" s="166">
        <v>141.02209999999999</v>
      </c>
      <c r="Y29" s="166">
        <v>138.27189999999999</v>
      </c>
      <c r="Z29" s="166">
        <v>136.58619999999999</v>
      </c>
      <c r="AA29" s="166">
        <v>137.4802</v>
      </c>
      <c r="AB29" s="166">
        <v>134.3844</v>
      </c>
      <c r="AC29" s="167"/>
      <c r="AD29" s="166">
        <v>140.50710000000001</v>
      </c>
      <c r="AE29" s="166">
        <v>127.1591</v>
      </c>
      <c r="AF29" s="166">
        <v>141.73849999999999</v>
      </c>
    </row>
    <row r="30" spans="1:32" ht="18" customHeight="1" x14ac:dyDescent="0.3">
      <c r="A30" s="162" t="s">
        <v>68</v>
      </c>
      <c r="B30" s="162" t="s">
        <v>929</v>
      </c>
      <c r="C30" s="166">
        <v>65.728499999999997</v>
      </c>
      <c r="D30" s="166">
        <v>513.51639999999998</v>
      </c>
      <c r="E30" s="168">
        <v>505.23320000000001</v>
      </c>
      <c r="F30" s="166">
        <v>500.20940000000002</v>
      </c>
      <c r="G30" s="166">
        <v>503.35730000000001</v>
      </c>
      <c r="H30" s="166">
        <v>506.68770000000001</v>
      </c>
      <c r="I30" s="166">
        <v>518.64279999999997</v>
      </c>
      <c r="J30" s="166">
        <v>504.55799999999999</v>
      </c>
      <c r="K30" s="166">
        <v>504.69990000000001</v>
      </c>
      <c r="L30" s="166">
        <v>492.43110000000001</v>
      </c>
      <c r="M30" s="166">
        <v>511.6859</v>
      </c>
      <c r="N30" s="166">
        <v>497.0453</v>
      </c>
      <c r="O30" s="166">
        <v>223.0977</v>
      </c>
      <c r="P30" s="166">
        <v>225.541</v>
      </c>
      <c r="Q30" s="166">
        <v>224.8921</v>
      </c>
      <c r="R30" s="166">
        <v>220.06870000000001</v>
      </c>
      <c r="S30" s="166">
        <v>217.0986</v>
      </c>
      <c r="T30" s="166">
        <v>222.10409999999999</v>
      </c>
      <c r="U30" s="166">
        <v>228</v>
      </c>
      <c r="V30" s="167"/>
      <c r="W30" s="166">
        <v>226.6</v>
      </c>
      <c r="X30" s="166">
        <v>141.1773</v>
      </c>
      <c r="Y30" s="166">
        <v>138.34979999999999</v>
      </c>
      <c r="Z30" s="166">
        <v>136.81970000000001</v>
      </c>
      <c r="AA30" s="166">
        <v>137.76140000000001</v>
      </c>
      <c r="AB30" s="166">
        <v>134.78460000000001</v>
      </c>
      <c r="AC30" s="167"/>
      <c r="AD30" s="166">
        <v>140.7413</v>
      </c>
      <c r="AE30" s="166">
        <v>127.86499999999999</v>
      </c>
      <c r="AF30" s="166">
        <v>141.6772</v>
      </c>
    </row>
    <row r="31" spans="1:32" ht="18" customHeight="1" x14ac:dyDescent="0.3">
      <c r="A31" s="162" t="s">
        <v>68</v>
      </c>
      <c r="B31" s="162" t="s">
        <v>930</v>
      </c>
      <c r="C31" s="166">
        <v>65.780900000000003</v>
      </c>
      <c r="D31" s="166">
        <v>518.40060000000005</v>
      </c>
      <c r="E31" s="166">
        <v>507.0188</v>
      </c>
      <c r="F31" s="166">
        <v>502.14190000000002</v>
      </c>
      <c r="G31" s="166">
        <v>505.09410000000003</v>
      </c>
      <c r="H31" s="166">
        <v>508.12990000000002</v>
      </c>
      <c r="I31" s="166">
        <v>518.97360000000003</v>
      </c>
      <c r="J31" s="166">
        <v>504.9615</v>
      </c>
      <c r="K31" s="166">
        <v>505.4128</v>
      </c>
      <c r="L31" s="166">
        <v>491.9631</v>
      </c>
      <c r="M31" s="166">
        <v>511.47629999999998</v>
      </c>
      <c r="N31" s="166">
        <v>498.0795</v>
      </c>
      <c r="O31" s="166">
        <v>222.85929999999999</v>
      </c>
      <c r="P31" s="166">
        <v>227.20760000000001</v>
      </c>
      <c r="Q31" s="166">
        <v>224.8783</v>
      </c>
      <c r="R31" s="166">
        <v>220.251</v>
      </c>
      <c r="S31" s="166">
        <v>217.48990000000001</v>
      </c>
      <c r="T31" s="166">
        <v>222.23570000000001</v>
      </c>
      <c r="U31" s="166">
        <v>228.6</v>
      </c>
      <c r="V31" s="167"/>
      <c r="W31" s="166">
        <v>227.2</v>
      </c>
      <c r="X31" s="166">
        <v>141.44640000000001</v>
      </c>
      <c r="Y31" s="166">
        <v>139.46420000000001</v>
      </c>
      <c r="Z31" s="166">
        <v>136.7072</v>
      </c>
      <c r="AA31" s="166">
        <v>138.1284</v>
      </c>
      <c r="AB31" s="166">
        <v>134.57759999999999</v>
      </c>
      <c r="AC31" s="167"/>
      <c r="AD31" s="166">
        <v>141.12190000000001</v>
      </c>
      <c r="AE31" s="166">
        <v>127.94199999999999</v>
      </c>
      <c r="AF31" s="166">
        <v>141.73849999999999</v>
      </c>
    </row>
    <row r="32" spans="1:32" ht="18" customHeight="1" x14ac:dyDescent="0.3">
      <c r="A32" s="162" t="s">
        <v>68</v>
      </c>
      <c r="B32" s="162" t="s">
        <v>931</v>
      </c>
      <c r="C32" s="166">
        <v>65.833399999999997</v>
      </c>
      <c r="D32" s="166">
        <v>516.87760000000003</v>
      </c>
      <c r="E32" s="166">
        <v>508.85700000000003</v>
      </c>
      <c r="F32" s="166">
        <v>500.85899999999998</v>
      </c>
      <c r="G32" s="166">
        <v>504.13170000000002</v>
      </c>
      <c r="H32" s="166">
        <v>507.69080000000002</v>
      </c>
      <c r="I32" s="166">
        <v>518.87670000000003</v>
      </c>
      <c r="J32" s="166">
        <v>504.07069999999999</v>
      </c>
      <c r="K32" s="166">
        <v>504.625</v>
      </c>
      <c r="L32" s="166">
        <v>491.39859999999999</v>
      </c>
      <c r="M32" s="166">
        <v>510.90170000000001</v>
      </c>
      <c r="N32" s="166">
        <v>496.0179</v>
      </c>
      <c r="O32" s="166">
        <v>222.25530000000001</v>
      </c>
      <c r="P32" s="166">
        <v>227.21340000000001</v>
      </c>
      <c r="Q32" s="166">
        <v>224.30930000000001</v>
      </c>
      <c r="R32" s="166">
        <v>219.1842</v>
      </c>
      <c r="S32" s="166">
        <v>216.24950000000001</v>
      </c>
      <c r="T32" s="166">
        <v>221.8877</v>
      </c>
      <c r="U32" s="166">
        <v>228</v>
      </c>
      <c r="V32" s="167"/>
      <c r="W32" s="166">
        <v>226.7</v>
      </c>
      <c r="X32" s="166">
        <v>141.39699999999999</v>
      </c>
      <c r="Y32" s="166">
        <v>139.4024</v>
      </c>
      <c r="Z32" s="166">
        <v>136.47</v>
      </c>
      <c r="AA32" s="166">
        <v>138.35419999999999</v>
      </c>
      <c r="AB32" s="166">
        <v>134.79839999999999</v>
      </c>
      <c r="AC32" s="167"/>
      <c r="AD32" s="166">
        <v>140.7852</v>
      </c>
      <c r="AE32" s="166">
        <v>129.2413</v>
      </c>
      <c r="AF32" s="166">
        <v>141.8202</v>
      </c>
    </row>
    <row r="33" spans="1:32" ht="18" customHeight="1" x14ac:dyDescent="0.3">
      <c r="A33" s="162" t="s">
        <v>68</v>
      </c>
      <c r="B33" s="162" t="s">
        <v>932</v>
      </c>
      <c r="C33" s="169">
        <v>65.780900000000003</v>
      </c>
      <c r="D33" s="169">
        <v>517.71780000000001</v>
      </c>
      <c r="E33" s="169">
        <v>506.3886</v>
      </c>
      <c r="F33" s="169">
        <v>502.36380000000003</v>
      </c>
      <c r="G33" s="169">
        <v>505.13380000000001</v>
      </c>
      <c r="H33" s="169">
        <v>508.69650000000001</v>
      </c>
      <c r="I33" s="169">
        <v>518.68769999999995</v>
      </c>
      <c r="J33" s="169">
        <v>505.69159999999999</v>
      </c>
      <c r="K33" s="169">
        <v>506.57080000000002</v>
      </c>
      <c r="L33" s="169">
        <v>493.31310000000002</v>
      </c>
      <c r="M33" s="169">
        <v>512.94579999999996</v>
      </c>
      <c r="N33" s="169">
        <v>498.78649999999999</v>
      </c>
      <c r="O33" s="169">
        <v>222.405</v>
      </c>
      <c r="P33" s="169">
        <v>227.08340000000001</v>
      </c>
      <c r="Q33" s="169">
        <v>223.929</v>
      </c>
      <c r="R33" s="169">
        <v>220.4828</v>
      </c>
      <c r="S33" s="169">
        <v>217.46029999999999</v>
      </c>
      <c r="T33" s="169">
        <v>222.55449999999999</v>
      </c>
      <c r="U33" s="169">
        <v>228.6</v>
      </c>
      <c r="V33" s="170"/>
      <c r="W33" s="169">
        <v>227.7</v>
      </c>
      <c r="X33" s="169">
        <v>142.2381</v>
      </c>
      <c r="Y33" s="169">
        <v>139.5557</v>
      </c>
      <c r="Z33" s="169">
        <v>137.07230000000001</v>
      </c>
      <c r="AA33" s="169">
        <v>139.46369999999999</v>
      </c>
      <c r="AB33" s="169">
        <v>135.1848</v>
      </c>
      <c r="AC33" s="170"/>
      <c r="AD33" s="169">
        <v>141.239</v>
      </c>
      <c r="AE33" s="169">
        <v>129.96799999999999</v>
      </c>
      <c r="AF33" s="169">
        <v>142.535</v>
      </c>
    </row>
    <row r="34" spans="1:32" ht="18" customHeight="1" x14ac:dyDescent="0.3">
      <c r="A34" s="162" t="s">
        <v>68</v>
      </c>
      <c r="B34" s="162" t="s">
        <v>933</v>
      </c>
      <c r="C34" s="163">
        <v>66.043199999999999</v>
      </c>
      <c r="D34" s="163">
        <v>520.92139999999995</v>
      </c>
      <c r="E34" s="163">
        <v>512.11320000000001</v>
      </c>
      <c r="F34" s="163">
        <v>504.19690000000003</v>
      </c>
      <c r="G34" s="163">
        <v>507.01220000000001</v>
      </c>
      <c r="H34" s="163">
        <v>509.80059999999997</v>
      </c>
      <c r="I34" s="163">
        <v>518.95669999999996</v>
      </c>
      <c r="J34" s="163">
        <v>506.20389999999998</v>
      </c>
      <c r="K34" s="163">
        <v>505.34059999999999</v>
      </c>
      <c r="L34" s="163">
        <v>492.82369999999997</v>
      </c>
      <c r="M34" s="163">
        <v>512.28390000000002</v>
      </c>
      <c r="N34" s="163">
        <v>497.23050000000001</v>
      </c>
      <c r="O34" s="163">
        <v>222.33690000000001</v>
      </c>
      <c r="P34" s="163">
        <v>228.83420000000001</v>
      </c>
      <c r="Q34" s="163">
        <v>224.97030000000001</v>
      </c>
      <c r="R34" s="163">
        <v>221.3853</v>
      </c>
      <c r="S34" s="163">
        <v>218.02879999999999</v>
      </c>
      <c r="T34" s="163">
        <v>222.47309999999999</v>
      </c>
      <c r="U34" s="163">
        <v>228.6</v>
      </c>
      <c r="V34" s="164"/>
      <c r="W34" s="163">
        <v>227.5</v>
      </c>
      <c r="X34" s="163">
        <v>142.2663</v>
      </c>
      <c r="Y34" s="163">
        <v>139.12379999999999</v>
      </c>
      <c r="Z34" s="163">
        <v>137.26390000000001</v>
      </c>
      <c r="AA34" s="163">
        <v>139.26249999999999</v>
      </c>
      <c r="AB34" s="163">
        <v>135.72300000000001</v>
      </c>
      <c r="AC34" s="164"/>
      <c r="AD34" s="163">
        <v>140.81450000000001</v>
      </c>
      <c r="AE34" s="163">
        <v>129.58519999999999</v>
      </c>
      <c r="AF34" s="163">
        <v>142.5145</v>
      </c>
    </row>
    <row r="35" spans="1:32" ht="18" customHeight="1" x14ac:dyDescent="0.3">
      <c r="A35" s="162" t="s">
        <v>68</v>
      </c>
      <c r="B35" s="162" t="s">
        <v>934</v>
      </c>
      <c r="C35" s="166">
        <v>66.148099999999999</v>
      </c>
      <c r="D35" s="166">
        <v>523.23220000000003</v>
      </c>
      <c r="E35" s="166">
        <v>513.26859999999999</v>
      </c>
      <c r="F35" s="166">
        <v>506.05270000000002</v>
      </c>
      <c r="G35" s="166">
        <v>508.41739999999999</v>
      </c>
      <c r="H35" s="166">
        <v>510.14319999999998</v>
      </c>
      <c r="I35" s="168">
        <v>518.95669999999996</v>
      </c>
      <c r="J35" s="166">
        <v>507.05930000000001</v>
      </c>
      <c r="K35" s="166">
        <v>506.75599999999997</v>
      </c>
      <c r="L35" s="166">
        <v>493.49380000000002</v>
      </c>
      <c r="M35" s="166">
        <v>512.95910000000003</v>
      </c>
      <c r="N35" s="166">
        <v>498.83539999999999</v>
      </c>
      <c r="O35" s="166">
        <v>222.67789999999999</v>
      </c>
      <c r="P35" s="166">
        <v>229.83</v>
      </c>
      <c r="Q35" s="166">
        <v>225.81309999999999</v>
      </c>
      <c r="R35" s="166">
        <v>222.2201</v>
      </c>
      <c r="S35" s="166">
        <v>218.18379999999999</v>
      </c>
      <c r="T35" s="166">
        <v>222.49359999999999</v>
      </c>
      <c r="U35" s="166">
        <v>228.6</v>
      </c>
      <c r="V35" s="167"/>
      <c r="W35" s="166">
        <v>228.1</v>
      </c>
      <c r="X35" s="166">
        <v>142.40129999999999</v>
      </c>
      <c r="Y35" s="166">
        <v>139.9342</v>
      </c>
      <c r="Z35" s="166">
        <v>137.35329999999999</v>
      </c>
      <c r="AA35" s="166">
        <v>138.67240000000001</v>
      </c>
      <c r="AB35" s="166">
        <v>135.999</v>
      </c>
      <c r="AC35" s="167"/>
      <c r="AD35" s="166">
        <v>141.57570000000001</v>
      </c>
      <c r="AE35" s="166">
        <v>130.0616</v>
      </c>
      <c r="AF35" s="166">
        <v>142.923</v>
      </c>
    </row>
    <row r="36" spans="1:32" ht="18" customHeight="1" x14ac:dyDescent="0.3">
      <c r="A36" s="162" t="s">
        <v>68</v>
      </c>
      <c r="B36" s="162" t="s">
        <v>935</v>
      </c>
      <c r="C36" s="166">
        <v>66.148099999999999</v>
      </c>
      <c r="D36" s="166">
        <v>520.86890000000005</v>
      </c>
      <c r="E36" s="166">
        <v>514.79160000000002</v>
      </c>
      <c r="F36" s="166">
        <v>505.46820000000002</v>
      </c>
      <c r="G36" s="166">
        <v>508.10059999999999</v>
      </c>
      <c r="H36" s="166">
        <v>510.19709999999998</v>
      </c>
      <c r="I36" s="168">
        <v>518.96420000000001</v>
      </c>
      <c r="J36" s="166">
        <v>506.27030000000002</v>
      </c>
      <c r="K36" s="166">
        <v>505.69200000000001</v>
      </c>
      <c r="L36" s="166">
        <v>492.35039999999998</v>
      </c>
      <c r="M36" s="166">
        <v>512.86900000000003</v>
      </c>
      <c r="N36" s="166">
        <v>498.36360000000002</v>
      </c>
      <c r="O36" s="166">
        <v>223.15280000000001</v>
      </c>
      <c r="P36" s="166">
        <v>228.98660000000001</v>
      </c>
      <c r="Q36" s="166">
        <v>226.1078</v>
      </c>
      <c r="R36" s="166">
        <v>222.0411</v>
      </c>
      <c r="S36" s="166">
        <v>218.6711</v>
      </c>
      <c r="T36" s="166">
        <v>222.34129999999999</v>
      </c>
      <c r="U36" s="166">
        <v>228.6</v>
      </c>
      <c r="V36" s="167"/>
      <c r="W36" s="166">
        <v>228.1</v>
      </c>
      <c r="X36" s="166">
        <v>142.3655</v>
      </c>
      <c r="Y36" s="166">
        <v>139.93879999999999</v>
      </c>
      <c r="Z36" s="166">
        <v>137.20519999999999</v>
      </c>
      <c r="AA36" s="166">
        <v>138.61600000000001</v>
      </c>
      <c r="AB36" s="166">
        <v>135.40559999999999</v>
      </c>
      <c r="AC36" s="167"/>
      <c r="AD36" s="166">
        <v>141.61959999999999</v>
      </c>
      <c r="AE36" s="166">
        <v>129.66079999999999</v>
      </c>
      <c r="AF36" s="166">
        <v>142.5145</v>
      </c>
    </row>
    <row r="37" spans="1:32" ht="18" customHeight="1" x14ac:dyDescent="0.3">
      <c r="A37" s="162" t="s">
        <v>68</v>
      </c>
      <c r="B37" s="162" t="s">
        <v>936</v>
      </c>
      <c r="C37" s="166">
        <v>66.253</v>
      </c>
      <c r="D37" s="166">
        <v>525.07029999999997</v>
      </c>
      <c r="E37" s="168">
        <v>512.32325000000003</v>
      </c>
      <c r="F37" s="166">
        <v>507.0181</v>
      </c>
      <c r="G37" s="166">
        <v>509.40690000000001</v>
      </c>
      <c r="H37" s="166">
        <v>511.20440000000002</v>
      </c>
      <c r="I37" s="168">
        <v>518.97170000000006</v>
      </c>
      <c r="J37" s="166">
        <v>506.85950000000003</v>
      </c>
      <c r="K37" s="166">
        <v>505.44170000000003</v>
      </c>
      <c r="L37" s="166">
        <v>492.67180000000002</v>
      </c>
      <c r="M37" s="166">
        <v>511.45949999999999</v>
      </c>
      <c r="N37" s="166">
        <v>497.02229999999997</v>
      </c>
      <c r="O37" s="166">
        <v>223.6019</v>
      </c>
      <c r="P37" s="166">
        <v>230.4485</v>
      </c>
      <c r="Q37" s="166">
        <v>226.26830000000001</v>
      </c>
      <c r="R37" s="166">
        <v>222.75370000000001</v>
      </c>
      <c r="S37" s="166">
        <v>218.87039999999999</v>
      </c>
      <c r="T37" s="166">
        <v>222.14179999999999</v>
      </c>
      <c r="U37" s="166">
        <v>228</v>
      </c>
      <c r="V37" s="167"/>
      <c r="W37" s="166">
        <v>227.1</v>
      </c>
      <c r="X37" s="166">
        <v>141.5136</v>
      </c>
      <c r="Y37" s="166">
        <v>138.58500000000001</v>
      </c>
      <c r="Z37" s="166">
        <v>137.07480000000001</v>
      </c>
      <c r="AA37" s="166">
        <v>138.45660000000001</v>
      </c>
      <c r="AB37" s="166">
        <v>135.52979999999999</v>
      </c>
      <c r="AC37" s="167"/>
      <c r="AD37" s="166">
        <v>140.84379999999999</v>
      </c>
      <c r="AE37" s="166">
        <v>128.70689999999999</v>
      </c>
      <c r="AF37" s="166">
        <v>142.12649999999999</v>
      </c>
    </row>
    <row r="38" spans="1:32" ht="18" customHeight="1" x14ac:dyDescent="0.3">
      <c r="A38" s="162" t="s">
        <v>68</v>
      </c>
      <c r="B38" s="162" t="s">
        <v>937</v>
      </c>
      <c r="C38" s="166">
        <v>66.253</v>
      </c>
      <c r="D38" s="166">
        <v>522.18179999999995</v>
      </c>
      <c r="E38" s="166">
        <v>509.85489999999999</v>
      </c>
      <c r="F38" s="166">
        <v>504.00779999999997</v>
      </c>
      <c r="G38" s="166">
        <v>506.47070000000002</v>
      </c>
      <c r="H38" s="166">
        <v>509.34280000000001</v>
      </c>
      <c r="I38" s="166">
        <v>518.97170000000006</v>
      </c>
      <c r="J38" s="166">
        <v>505.43040000000002</v>
      </c>
      <c r="K38" s="166">
        <v>504.5138</v>
      </c>
      <c r="L38" s="166">
        <v>490.9785</v>
      </c>
      <c r="M38" s="166">
        <v>510.62</v>
      </c>
      <c r="N38" s="166">
        <v>496.33789999999999</v>
      </c>
      <c r="O38" s="166">
        <v>223.11240000000001</v>
      </c>
      <c r="P38" s="166">
        <v>229.0992</v>
      </c>
      <c r="Q38" s="166">
        <v>225.4238</v>
      </c>
      <c r="R38" s="166">
        <v>220.78559999999999</v>
      </c>
      <c r="S38" s="166">
        <v>217.30529999999999</v>
      </c>
      <c r="T38" s="166">
        <v>222.459</v>
      </c>
      <c r="U38" s="166">
        <v>228</v>
      </c>
      <c r="V38" s="167"/>
      <c r="W38" s="166">
        <v>226.9</v>
      </c>
      <c r="X38" s="166">
        <v>141.40549999999999</v>
      </c>
      <c r="Y38" s="166">
        <v>139.0196</v>
      </c>
      <c r="Z38" s="166">
        <v>137.06460000000001</v>
      </c>
      <c r="AA38" s="166">
        <v>138.4169</v>
      </c>
      <c r="AB38" s="166">
        <v>134.93639999999999</v>
      </c>
      <c r="AC38" s="167"/>
      <c r="AD38" s="166">
        <v>140.37540000000001</v>
      </c>
      <c r="AE38" s="166">
        <v>128.3066</v>
      </c>
      <c r="AF38" s="166">
        <v>141.73849999999999</v>
      </c>
    </row>
    <row r="39" spans="1:32" ht="18" customHeight="1" x14ac:dyDescent="0.3">
      <c r="A39" s="162" t="s">
        <v>68</v>
      </c>
      <c r="B39" s="162" t="s">
        <v>938</v>
      </c>
      <c r="C39" s="166">
        <v>65.938299999999998</v>
      </c>
      <c r="D39" s="166">
        <v>516.35239999999999</v>
      </c>
      <c r="E39" s="168">
        <v>509.93365</v>
      </c>
      <c r="F39" s="166">
        <v>502.24779999999998</v>
      </c>
      <c r="G39" s="166">
        <v>505.04570000000001</v>
      </c>
      <c r="H39" s="166">
        <v>508.61680000000001</v>
      </c>
      <c r="I39" s="166">
        <v>518.97770000000003</v>
      </c>
      <c r="J39" s="166">
        <v>505.07339999999999</v>
      </c>
      <c r="K39" s="166">
        <v>504.7226</v>
      </c>
      <c r="L39" s="166">
        <v>491.15809999999999</v>
      </c>
      <c r="M39" s="166">
        <v>511.34179999999998</v>
      </c>
      <c r="N39" s="166">
        <v>495.8596</v>
      </c>
      <c r="O39" s="166">
        <v>222.8965</v>
      </c>
      <c r="P39" s="166">
        <v>226.02950000000001</v>
      </c>
      <c r="Q39" s="166">
        <v>224.40620000000001</v>
      </c>
      <c r="R39" s="166">
        <v>220.3997</v>
      </c>
      <c r="S39" s="166">
        <v>217.0026</v>
      </c>
      <c r="T39" s="166">
        <v>222.29230000000001</v>
      </c>
      <c r="U39" s="166">
        <v>227.4</v>
      </c>
      <c r="V39" s="167"/>
      <c r="W39" s="166">
        <v>227</v>
      </c>
      <c r="X39" s="166">
        <v>140.74700000000001</v>
      </c>
      <c r="Y39" s="166">
        <v>139.3451</v>
      </c>
      <c r="Z39" s="166">
        <v>136.90270000000001</v>
      </c>
      <c r="AA39" s="166">
        <v>138.30410000000001</v>
      </c>
      <c r="AB39" s="166">
        <v>134.78460000000001</v>
      </c>
      <c r="AC39" s="167"/>
      <c r="AD39" s="166">
        <v>140.81450000000001</v>
      </c>
      <c r="AE39" s="166">
        <v>127.62130000000001</v>
      </c>
      <c r="AF39" s="166">
        <v>141.71799999999999</v>
      </c>
    </row>
    <row r="40" spans="1:32" ht="18" customHeight="1" x14ac:dyDescent="0.3">
      <c r="A40" s="162" t="s">
        <v>68</v>
      </c>
      <c r="B40" s="162" t="s">
        <v>939</v>
      </c>
      <c r="C40" s="166">
        <v>65.990799999999993</v>
      </c>
      <c r="D40" s="166">
        <v>517.8229</v>
      </c>
      <c r="E40" s="166">
        <v>510.01240000000001</v>
      </c>
      <c r="F40" s="166">
        <v>503.61070000000001</v>
      </c>
      <c r="G40" s="166">
        <v>506.31369999999998</v>
      </c>
      <c r="H40" s="166">
        <v>509.05900000000003</v>
      </c>
      <c r="I40" s="166">
        <v>518.53470000000004</v>
      </c>
      <c r="J40" s="166">
        <v>506.15940000000001</v>
      </c>
      <c r="K40" s="166">
        <v>506.63069999999999</v>
      </c>
      <c r="L40" s="166">
        <v>492.9563</v>
      </c>
      <c r="M40" s="166">
        <v>512.81590000000006</v>
      </c>
      <c r="N40" s="166">
        <v>498.9323</v>
      </c>
      <c r="O40" s="166">
        <v>223.78540000000001</v>
      </c>
      <c r="P40" s="166">
        <v>226.68260000000001</v>
      </c>
      <c r="Q40" s="166">
        <v>224.4821</v>
      </c>
      <c r="R40" s="166">
        <v>220.8877</v>
      </c>
      <c r="S40" s="166">
        <v>217.44560000000001</v>
      </c>
      <c r="T40" s="166">
        <v>222.3578</v>
      </c>
      <c r="U40" s="166">
        <v>229.3</v>
      </c>
      <c r="V40" s="167"/>
      <c r="W40" s="166">
        <v>228.5</v>
      </c>
      <c r="X40" s="166">
        <v>141.6627</v>
      </c>
      <c r="Y40" s="166">
        <v>139.9299</v>
      </c>
      <c r="Z40" s="166">
        <v>137.0566</v>
      </c>
      <c r="AA40" s="166">
        <v>138.81649999999999</v>
      </c>
      <c r="AB40" s="166">
        <v>134.88120000000001</v>
      </c>
      <c r="AC40" s="167"/>
      <c r="AD40" s="166">
        <v>141.64879999999999</v>
      </c>
      <c r="AE40" s="166">
        <v>127.9509</v>
      </c>
      <c r="AF40" s="166">
        <v>142.535</v>
      </c>
    </row>
    <row r="41" spans="1:32" ht="18" customHeight="1" x14ac:dyDescent="0.3">
      <c r="A41" s="162" t="s">
        <v>68</v>
      </c>
      <c r="B41" s="162" t="s">
        <v>940</v>
      </c>
      <c r="C41" s="169">
        <v>65.728499999999997</v>
      </c>
      <c r="D41" s="169">
        <v>515.51210000000003</v>
      </c>
      <c r="E41" s="169">
        <v>505.3383</v>
      </c>
      <c r="F41" s="169">
        <v>500.95</v>
      </c>
      <c r="G41" s="169">
        <v>503.8657</v>
      </c>
      <c r="H41" s="169">
        <v>505.18419999999998</v>
      </c>
      <c r="I41" s="169">
        <v>518.97260000000006</v>
      </c>
      <c r="J41" s="169">
        <v>504.392</v>
      </c>
      <c r="K41" s="169">
        <v>503.63830000000002</v>
      </c>
      <c r="L41" s="169">
        <v>490.18529999999998</v>
      </c>
      <c r="M41" s="169">
        <v>509.8503</v>
      </c>
      <c r="N41" s="169">
        <v>496.18849999999998</v>
      </c>
      <c r="O41" s="169">
        <v>224.14429999999999</v>
      </c>
      <c r="P41" s="169">
        <v>226.6782</v>
      </c>
      <c r="Q41" s="169">
        <v>224.7133</v>
      </c>
      <c r="R41" s="169">
        <v>220.22790000000001</v>
      </c>
      <c r="S41" s="169">
        <v>217.06899999999999</v>
      </c>
      <c r="T41" s="169">
        <v>221.96039999999999</v>
      </c>
      <c r="U41" s="169">
        <v>228.1</v>
      </c>
      <c r="V41" s="170"/>
      <c r="W41" s="169">
        <v>227.3</v>
      </c>
      <c r="X41" s="169">
        <v>141.65960000000001</v>
      </c>
      <c r="Y41" s="169">
        <v>140.45679999999999</v>
      </c>
      <c r="Z41" s="169">
        <v>136.90860000000001</v>
      </c>
      <c r="AA41" s="169">
        <v>138.30969999999999</v>
      </c>
      <c r="AB41" s="169">
        <v>134.53620000000001</v>
      </c>
      <c r="AC41" s="170"/>
      <c r="AD41" s="169">
        <v>141.0341</v>
      </c>
      <c r="AE41" s="169">
        <v>128.07400000000001</v>
      </c>
      <c r="AF41" s="169">
        <v>142.12649999999999</v>
      </c>
    </row>
    <row r="42" spans="1:32" ht="18" customHeight="1" x14ac:dyDescent="0.3">
      <c r="A42" s="162" t="s">
        <v>68</v>
      </c>
      <c r="B42" s="162" t="s">
        <v>941</v>
      </c>
      <c r="C42" s="163">
        <v>507.67770000000002</v>
      </c>
      <c r="D42" s="163">
        <v>511.10059999999999</v>
      </c>
      <c r="E42" s="163">
        <v>504.70800000000003</v>
      </c>
      <c r="F42" s="163">
        <v>498.48050000000001</v>
      </c>
      <c r="G42" s="163">
        <v>501.13459999999998</v>
      </c>
      <c r="H42" s="163">
        <v>504.49400000000003</v>
      </c>
      <c r="I42" s="163">
        <v>518.62030000000004</v>
      </c>
      <c r="J42" s="163">
        <v>502.51280000000003</v>
      </c>
      <c r="K42" s="163">
        <v>500.97629999999998</v>
      </c>
      <c r="L42" s="163">
        <v>487.38220000000001</v>
      </c>
      <c r="M42" s="163">
        <v>506.46890000000002</v>
      </c>
      <c r="N42" s="163">
        <v>492.49380000000002</v>
      </c>
      <c r="O42" s="163">
        <v>224.16929999999999</v>
      </c>
      <c r="P42" s="163">
        <v>226.17529999999999</v>
      </c>
      <c r="Q42" s="163">
        <v>224.33959999999999</v>
      </c>
      <c r="R42" s="163">
        <v>219.8186</v>
      </c>
      <c r="S42" s="163">
        <v>216.78110000000001</v>
      </c>
      <c r="T42" s="163">
        <v>221.49379999999999</v>
      </c>
      <c r="U42" s="163">
        <v>228.6</v>
      </c>
      <c r="V42" s="164"/>
      <c r="W42" s="163">
        <v>227.2</v>
      </c>
      <c r="X42" s="163">
        <v>143.53870000000001</v>
      </c>
      <c r="Y42" s="163">
        <v>140.04509999999999</v>
      </c>
      <c r="Z42" s="163">
        <v>136.8015</v>
      </c>
      <c r="AA42" s="163">
        <v>137.76439999999999</v>
      </c>
      <c r="AB42" s="163">
        <v>134.35679999999999</v>
      </c>
      <c r="AC42" s="164"/>
      <c r="AD42" s="163">
        <v>140.69739999999999</v>
      </c>
      <c r="AE42" s="163">
        <v>128.14330000000001</v>
      </c>
      <c r="AF42" s="163">
        <v>142.9434</v>
      </c>
    </row>
    <row r="43" spans="1:32" ht="18" customHeight="1" x14ac:dyDescent="0.3">
      <c r="A43" s="162" t="s">
        <v>68</v>
      </c>
      <c r="B43" s="162" t="s">
        <v>942</v>
      </c>
      <c r="C43" s="166">
        <v>508.56950000000001</v>
      </c>
      <c r="D43" s="166">
        <v>516.87760000000003</v>
      </c>
      <c r="E43" s="166">
        <v>504.44540000000001</v>
      </c>
      <c r="F43" s="166">
        <v>501.31229999999999</v>
      </c>
      <c r="G43" s="166">
        <v>504.14370000000002</v>
      </c>
      <c r="H43" s="166">
        <v>504.76319999999998</v>
      </c>
      <c r="I43" s="166">
        <v>512.96119999999996</v>
      </c>
      <c r="J43" s="166">
        <v>502.67259999999999</v>
      </c>
      <c r="K43" s="166">
        <v>494.65620000000001</v>
      </c>
      <c r="L43" s="166">
        <v>483.01280000000003</v>
      </c>
      <c r="M43" s="166">
        <v>502.19639999999998</v>
      </c>
      <c r="N43" s="166">
        <v>488.43830000000003</v>
      </c>
      <c r="O43" s="166">
        <v>224.63480000000001</v>
      </c>
      <c r="P43" s="166">
        <v>226.89240000000001</v>
      </c>
      <c r="Q43" s="166">
        <v>225.292</v>
      </c>
      <c r="R43" s="166">
        <v>221.19300000000001</v>
      </c>
      <c r="S43" s="166">
        <v>217.7039</v>
      </c>
      <c r="T43" s="166">
        <v>220.72880000000001</v>
      </c>
      <c r="U43" s="166">
        <v>226.1</v>
      </c>
      <c r="V43" s="167"/>
      <c r="W43" s="166">
        <v>225.3</v>
      </c>
      <c r="X43" s="166">
        <v>143.6799</v>
      </c>
      <c r="Y43" s="166">
        <v>140.36279999999999</v>
      </c>
      <c r="Z43" s="166">
        <v>136.3663</v>
      </c>
      <c r="AA43" s="166">
        <v>138.6677</v>
      </c>
      <c r="AB43" s="166">
        <v>134.274</v>
      </c>
      <c r="AC43" s="167"/>
      <c r="AD43" s="166">
        <v>141.47319999999999</v>
      </c>
      <c r="AE43" s="166">
        <v>129.0532</v>
      </c>
      <c r="AF43" s="166">
        <v>143.31100000000001</v>
      </c>
    </row>
    <row r="44" spans="1:32" ht="18" customHeight="1" x14ac:dyDescent="0.3">
      <c r="A44" s="162" t="s">
        <v>68</v>
      </c>
      <c r="B44" s="162" t="s">
        <v>943</v>
      </c>
      <c r="C44" s="166">
        <v>508.3596</v>
      </c>
      <c r="D44" s="166">
        <v>514.72429999999997</v>
      </c>
      <c r="E44" s="166">
        <v>501.29430000000002</v>
      </c>
      <c r="F44" s="166">
        <v>500.28160000000003</v>
      </c>
      <c r="G44" s="166">
        <v>502.88170000000002</v>
      </c>
      <c r="H44" s="166">
        <v>504.36770000000001</v>
      </c>
      <c r="I44" s="166">
        <v>507.5419</v>
      </c>
      <c r="J44" s="166">
        <v>498.18619999999999</v>
      </c>
      <c r="K44" s="166">
        <v>493.3877</v>
      </c>
      <c r="L44" s="166">
        <v>485.58960000000002</v>
      </c>
      <c r="M44" s="166">
        <v>497.96050000000002</v>
      </c>
      <c r="N44" s="166">
        <v>487.66550000000001</v>
      </c>
      <c r="O44" s="166">
        <v>224.7159</v>
      </c>
      <c r="P44" s="166">
        <v>225.5856</v>
      </c>
      <c r="Q44" s="166">
        <v>225.3261</v>
      </c>
      <c r="R44" s="166">
        <v>220.79310000000001</v>
      </c>
      <c r="S44" s="166">
        <v>217.68180000000001</v>
      </c>
      <c r="T44" s="166">
        <v>220.84360000000001</v>
      </c>
      <c r="U44" s="166">
        <v>226.1</v>
      </c>
      <c r="V44" s="167"/>
      <c r="W44" s="166">
        <v>224.9</v>
      </c>
      <c r="X44" s="166">
        <v>143.0497</v>
      </c>
      <c r="Y44" s="166">
        <v>139.89689999999999</v>
      </c>
      <c r="Z44" s="166">
        <v>136.11539999999999</v>
      </c>
      <c r="AA44" s="166">
        <v>138.4699</v>
      </c>
      <c r="AB44" s="166">
        <v>134.32919999999999</v>
      </c>
      <c r="AC44" s="167"/>
      <c r="AD44" s="166">
        <v>140.97550000000001</v>
      </c>
      <c r="AE44" s="166">
        <v>129.07130000000001</v>
      </c>
      <c r="AF44" s="166">
        <v>142.88210000000001</v>
      </c>
    </row>
    <row r="45" spans="1:32" ht="18" customHeight="1" x14ac:dyDescent="0.3">
      <c r="A45" s="162" t="s">
        <v>68</v>
      </c>
      <c r="B45" s="162" t="s">
        <v>944</v>
      </c>
      <c r="C45" s="166">
        <v>509.1465</v>
      </c>
      <c r="D45" s="166">
        <v>516.19479999999999</v>
      </c>
      <c r="E45" s="166">
        <v>509.06709999999998</v>
      </c>
      <c r="F45" s="166">
        <v>504.49189999999999</v>
      </c>
      <c r="G45" s="166">
        <v>507.24</v>
      </c>
      <c r="H45" s="166">
        <v>507.24680000000001</v>
      </c>
      <c r="I45" s="166">
        <v>512.6481</v>
      </c>
      <c r="J45" s="166">
        <v>501.33769999999998</v>
      </c>
      <c r="K45" s="166">
        <v>503.3476</v>
      </c>
      <c r="L45" s="166">
        <v>492.20139999999998</v>
      </c>
      <c r="M45" s="166">
        <v>510.34660000000002</v>
      </c>
      <c r="N45" s="166">
        <v>497.14879999999999</v>
      </c>
      <c r="O45" s="166">
        <v>224.7175</v>
      </c>
      <c r="P45" s="166">
        <v>227.54750000000001</v>
      </c>
      <c r="Q45" s="166">
        <v>226.5307</v>
      </c>
      <c r="R45" s="166">
        <v>223.14580000000001</v>
      </c>
      <c r="S45" s="166">
        <v>219.8597</v>
      </c>
      <c r="T45" s="166">
        <v>222.4408</v>
      </c>
      <c r="U45" s="166">
        <v>229.9</v>
      </c>
      <c r="V45" s="167"/>
      <c r="W45" s="166">
        <v>229.5</v>
      </c>
      <c r="X45" s="166">
        <v>144.8304</v>
      </c>
      <c r="Y45" s="166">
        <v>141.43209999999999</v>
      </c>
      <c r="Z45" s="166">
        <v>136.94409999999999</v>
      </c>
      <c r="AA45" s="166">
        <v>139.90119999999999</v>
      </c>
      <c r="AB45" s="166">
        <v>137.1858</v>
      </c>
      <c r="AC45" s="167"/>
      <c r="AD45" s="166">
        <v>141.88300000000001</v>
      </c>
      <c r="AE45" s="166">
        <v>129.65190000000001</v>
      </c>
      <c r="AF45" s="166">
        <v>144.10749999999999</v>
      </c>
    </row>
    <row r="46" spans="1:32" ht="18" customHeight="1" x14ac:dyDescent="0.3">
      <c r="A46" s="162" t="s">
        <v>68</v>
      </c>
      <c r="B46" s="162" t="s">
        <v>945</v>
      </c>
      <c r="C46" s="166">
        <v>507.83510000000001</v>
      </c>
      <c r="D46" s="166">
        <v>514.30420000000004</v>
      </c>
      <c r="E46" s="166">
        <v>502.76479999999998</v>
      </c>
      <c r="F46" s="166">
        <v>501.8947</v>
      </c>
      <c r="G46" s="166">
        <v>504.6225</v>
      </c>
      <c r="H46" s="166">
        <v>505.34960000000001</v>
      </c>
      <c r="I46" s="167"/>
      <c r="J46" s="166">
        <v>499.50760000000002</v>
      </c>
      <c r="K46" s="166">
        <v>500.47910000000002</v>
      </c>
      <c r="L46" s="166">
        <v>490.49380000000002</v>
      </c>
      <c r="M46" s="166">
        <v>508.41559999999998</v>
      </c>
      <c r="N46" s="166">
        <v>494.45679999999999</v>
      </c>
      <c r="O46" s="166">
        <v>223.27160000000001</v>
      </c>
      <c r="P46" s="166">
        <v>225.55330000000001</v>
      </c>
      <c r="Q46" s="166">
        <v>225.24379999999999</v>
      </c>
      <c r="R46" s="166">
        <v>222.2602</v>
      </c>
      <c r="S46" s="166">
        <v>219.2543</v>
      </c>
      <c r="T46" s="166">
        <v>221.83629999999999</v>
      </c>
      <c r="U46" s="166">
        <v>228.6</v>
      </c>
      <c r="V46" s="167"/>
      <c r="W46" s="166">
        <v>228.4</v>
      </c>
      <c r="X46" s="166">
        <v>144.0103</v>
      </c>
      <c r="Y46" s="166">
        <v>140.00899999999999</v>
      </c>
      <c r="Z46" s="166">
        <v>136.6525</v>
      </c>
      <c r="AA46" s="166">
        <v>139.61109999999999</v>
      </c>
      <c r="AB46" s="166">
        <v>136.9512</v>
      </c>
      <c r="AC46" s="167"/>
      <c r="AD46" s="166">
        <v>140.97550000000001</v>
      </c>
      <c r="AE46" s="166">
        <v>129.4692</v>
      </c>
      <c r="AF46" s="166">
        <v>143.69909999999999</v>
      </c>
    </row>
    <row r="47" spans="1:32" ht="18" customHeight="1" x14ac:dyDescent="0.3">
      <c r="A47" s="162" t="s">
        <v>68</v>
      </c>
      <c r="B47" s="162" t="s">
        <v>946</v>
      </c>
      <c r="C47" s="166">
        <v>507.94</v>
      </c>
      <c r="D47" s="166">
        <v>514.46169999999995</v>
      </c>
      <c r="E47" s="168">
        <v>504.10404999999997</v>
      </c>
      <c r="F47" s="166">
        <v>504.11669999999998</v>
      </c>
      <c r="G47" s="166">
        <v>507.36</v>
      </c>
      <c r="H47" s="166">
        <v>506.38330000000002</v>
      </c>
      <c r="I47" s="167"/>
      <c r="J47" s="166">
        <v>501.11759999999998</v>
      </c>
      <c r="K47" s="166">
        <v>501.00450000000001</v>
      </c>
      <c r="L47" s="166">
        <v>491.43389999999999</v>
      </c>
      <c r="M47" s="166">
        <v>508.9443</v>
      </c>
      <c r="N47" s="166">
        <v>495.5095</v>
      </c>
      <c r="O47" s="166">
        <v>223.8492</v>
      </c>
      <c r="P47" s="166">
        <v>225.84129999999999</v>
      </c>
      <c r="Q47" s="166">
        <v>225.13499999999999</v>
      </c>
      <c r="R47" s="166">
        <v>223.25470000000001</v>
      </c>
      <c r="S47" s="166">
        <v>220.87119999999999</v>
      </c>
      <c r="T47" s="166">
        <v>222.1352</v>
      </c>
      <c r="U47" s="166">
        <v>229.2</v>
      </c>
      <c r="V47" s="167"/>
      <c r="W47" s="166">
        <v>228.9</v>
      </c>
      <c r="X47" s="166">
        <v>144.0274</v>
      </c>
      <c r="Y47" s="166">
        <v>140.45820000000001</v>
      </c>
      <c r="Z47" s="166">
        <v>137.06290000000001</v>
      </c>
      <c r="AA47" s="166">
        <v>140.2002</v>
      </c>
      <c r="AB47" s="166">
        <v>137.14439999999999</v>
      </c>
      <c r="AC47" s="167"/>
      <c r="AD47" s="166">
        <v>141.75129999999999</v>
      </c>
      <c r="AE47" s="166">
        <v>130.31739999999999</v>
      </c>
      <c r="AF47" s="166">
        <v>144.10749999999999</v>
      </c>
    </row>
    <row r="48" spans="1:32" ht="18" customHeight="1" x14ac:dyDescent="0.3">
      <c r="A48" s="162" t="s">
        <v>68</v>
      </c>
      <c r="B48" s="162" t="s">
        <v>947</v>
      </c>
      <c r="C48" s="166">
        <v>508.83179999999999</v>
      </c>
      <c r="D48" s="166">
        <v>517.71780000000001</v>
      </c>
      <c r="E48" s="166">
        <v>505.44330000000002</v>
      </c>
      <c r="F48" s="166">
        <v>506.2636</v>
      </c>
      <c r="G48" s="166">
        <v>509.3965</v>
      </c>
      <c r="H48" s="166">
        <v>509.20929999999998</v>
      </c>
      <c r="I48" s="167"/>
      <c r="J48" s="166">
        <v>502.94819999999999</v>
      </c>
      <c r="K48" s="166">
        <v>503.1968</v>
      </c>
      <c r="L48" s="166">
        <v>493.96089999999998</v>
      </c>
      <c r="M48" s="166">
        <v>509.9753</v>
      </c>
      <c r="N48" s="166">
        <v>497.01060000000001</v>
      </c>
      <c r="O48" s="166">
        <v>224.13200000000001</v>
      </c>
      <c r="P48" s="166">
        <v>226.86490000000001</v>
      </c>
      <c r="Q48" s="166">
        <v>225.7543</v>
      </c>
      <c r="R48" s="166">
        <v>224.5368</v>
      </c>
      <c r="S48" s="166">
        <v>221.42490000000001</v>
      </c>
      <c r="T48" s="166">
        <v>222.244</v>
      </c>
      <c r="U48" s="166">
        <v>230.4</v>
      </c>
      <c r="V48" s="167"/>
      <c r="W48" s="166">
        <v>230</v>
      </c>
      <c r="X48" s="168">
        <v>144.4349</v>
      </c>
      <c r="Y48" s="166">
        <v>140.60409999999999</v>
      </c>
      <c r="Z48" s="166">
        <v>137.0737</v>
      </c>
      <c r="AA48" s="166">
        <v>139.49109999999999</v>
      </c>
      <c r="AB48" s="166">
        <v>136.50960000000001</v>
      </c>
      <c r="AC48" s="167"/>
      <c r="AD48" s="166">
        <v>141.78059999999999</v>
      </c>
      <c r="AE48" s="166">
        <v>130.4247</v>
      </c>
      <c r="AF48" s="166">
        <v>144.10749999999999</v>
      </c>
    </row>
    <row r="49" spans="1:32" ht="18" customHeight="1" x14ac:dyDescent="0.3">
      <c r="A49" s="162" t="s">
        <v>68</v>
      </c>
      <c r="B49" s="162" t="s">
        <v>948</v>
      </c>
      <c r="C49" s="169">
        <v>509.1465</v>
      </c>
      <c r="D49" s="169">
        <v>518.24300000000005</v>
      </c>
      <c r="E49" s="169">
        <v>510.5376</v>
      </c>
      <c r="F49" s="169">
        <v>506.7081</v>
      </c>
      <c r="G49" s="169">
        <v>509.72469999999998</v>
      </c>
      <c r="H49" s="171">
        <v>508.37849999999997</v>
      </c>
      <c r="I49" s="170"/>
      <c r="J49" s="169">
        <v>503.30329999999998</v>
      </c>
      <c r="K49" s="169">
        <v>505.27</v>
      </c>
      <c r="L49" s="169">
        <v>494.13330000000002</v>
      </c>
      <c r="M49" s="169">
        <v>510.95080000000002</v>
      </c>
      <c r="N49" s="169">
        <v>497.76119999999997</v>
      </c>
      <c r="O49" s="169">
        <v>224.32769999999999</v>
      </c>
      <c r="P49" s="169">
        <v>227.3734</v>
      </c>
      <c r="Q49" s="169">
        <v>226.2097</v>
      </c>
      <c r="R49" s="169">
        <v>224.3546</v>
      </c>
      <c r="S49" s="169">
        <v>221.63159999999999</v>
      </c>
      <c r="T49" s="169">
        <v>222.44659999999999</v>
      </c>
      <c r="U49" s="169">
        <v>230.5</v>
      </c>
      <c r="V49" s="170"/>
      <c r="W49" s="169">
        <v>230.5</v>
      </c>
      <c r="X49" s="169">
        <v>144.8424</v>
      </c>
      <c r="Y49" s="169">
        <v>141.0231</v>
      </c>
      <c r="Z49" s="169">
        <v>137.28139999999999</v>
      </c>
      <c r="AA49" s="169">
        <v>139.5634</v>
      </c>
      <c r="AB49" s="169">
        <v>136.90979999999999</v>
      </c>
      <c r="AC49" s="170"/>
      <c r="AD49" s="169">
        <v>142.1173</v>
      </c>
      <c r="AE49" s="169">
        <v>130.77289999999999</v>
      </c>
      <c r="AF49" s="169">
        <v>144.1892</v>
      </c>
    </row>
    <row r="50" spans="1:32" ht="18" customHeight="1" x14ac:dyDescent="0.3">
      <c r="A50" s="162" t="s">
        <v>68</v>
      </c>
      <c r="B50" s="162" t="s">
        <v>949</v>
      </c>
      <c r="C50" s="163">
        <v>508.67439999999999</v>
      </c>
      <c r="D50" s="163">
        <v>515.56460000000004</v>
      </c>
      <c r="E50" s="163">
        <v>507.96420000000001</v>
      </c>
      <c r="F50" s="163">
        <v>504.63690000000003</v>
      </c>
      <c r="G50" s="163">
        <v>506.84249999999997</v>
      </c>
      <c r="H50" s="163">
        <v>507.54770000000002</v>
      </c>
      <c r="I50" s="163">
        <v>518.452</v>
      </c>
      <c r="J50" s="163">
        <v>502.59160000000003</v>
      </c>
      <c r="K50" s="163">
        <v>504.23860000000002</v>
      </c>
      <c r="L50" s="163">
        <v>494.08870000000002</v>
      </c>
      <c r="M50" s="163">
        <v>511.25020000000001</v>
      </c>
      <c r="N50" s="163">
        <v>498.58080000000001</v>
      </c>
      <c r="O50" s="163">
        <v>224.66499999999999</v>
      </c>
      <c r="P50" s="163">
        <v>226.77809999999999</v>
      </c>
      <c r="Q50" s="163">
        <v>226.434</v>
      </c>
      <c r="R50" s="163">
        <v>223.1131</v>
      </c>
      <c r="S50" s="163">
        <v>220.1772</v>
      </c>
      <c r="T50" s="163">
        <v>222.36519999999999</v>
      </c>
      <c r="U50" s="163">
        <v>230.5</v>
      </c>
      <c r="V50" s="164"/>
      <c r="W50" s="163">
        <v>230.5</v>
      </c>
      <c r="X50" s="163">
        <v>144.3886</v>
      </c>
      <c r="Y50" s="163">
        <v>140.77860000000001</v>
      </c>
      <c r="Z50" s="163">
        <v>137.43819999999999</v>
      </c>
      <c r="AA50" s="163">
        <v>139.72</v>
      </c>
      <c r="AB50" s="163">
        <v>137.08920000000001</v>
      </c>
      <c r="AC50" s="164"/>
      <c r="AD50" s="163">
        <v>142.02940000000001</v>
      </c>
      <c r="AE50" s="163">
        <v>129.7208</v>
      </c>
      <c r="AF50" s="163">
        <v>144.51599999999999</v>
      </c>
    </row>
    <row r="51" spans="1:32" ht="18" customHeight="1" x14ac:dyDescent="0.3">
      <c r="A51" s="162" t="s">
        <v>68</v>
      </c>
      <c r="B51" s="162" t="s">
        <v>950</v>
      </c>
      <c r="C51" s="166">
        <v>509.46120000000002</v>
      </c>
      <c r="D51" s="166">
        <v>518.24300000000005</v>
      </c>
      <c r="E51" s="166">
        <v>509.64479999999998</v>
      </c>
      <c r="F51" s="166">
        <v>503.89870000000002</v>
      </c>
      <c r="G51" s="166">
        <v>506.97460000000001</v>
      </c>
      <c r="H51" s="166">
        <v>506.7149</v>
      </c>
      <c r="I51" s="168">
        <v>515.55909999999994</v>
      </c>
      <c r="J51" s="166">
        <v>501.8057</v>
      </c>
      <c r="K51" s="166">
        <v>503.50540000000001</v>
      </c>
      <c r="L51" s="166">
        <v>492.87990000000002</v>
      </c>
      <c r="M51" s="166">
        <v>510.00209999999998</v>
      </c>
      <c r="N51" s="166">
        <v>496.5926</v>
      </c>
      <c r="O51" s="166">
        <v>224.78809999999999</v>
      </c>
      <c r="P51" s="166">
        <v>227.23869999999999</v>
      </c>
      <c r="Q51" s="166">
        <v>226.6086</v>
      </c>
      <c r="R51" s="166">
        <v>223.07679999999999</v>
      </c>
      <c r="S51" s="166">
        <v>219.49799999999999</v>
      </c>
      <c r="T51" s="166">
        <v>222.29759999999999</v>
      </c>
      <c r="U51" s="166">
        <v>229.9</v>
      </c>
      <c r="V51" s="167"/>
      <c r="W51" s="166">
        <v>230</v>
      </c>
      <c r="X51" s="166">
        <v>144.41499999999999</v>
      </c>
      <c r="Y51" s="166">
        <v>140.28980000000001</v>
      </c>
      <c r="Z51" s="166">
        <v>137.49260000000001</v>
      </c>
      <c r="AA51" s="166">
        <v>139.98410000000001</v>
      </c>
      <c r="AB51" s="166">
        <v>137.2824</v>
      </c>
      <c r="AC51" s="167"/>
      <c r="AD51" s="166">
        <v>141.59030000000001</v>
      </c>
      <c r="AE51" s="166">
        <v>129.45820000000001</v>
      </c>
      <c r="AF51" s="166">
        <v>144.51599999999999</v>
      </c>
    </row>
    <row r="52" spans="1:32" ht="18" customHeight="1" x14ac:dyDescent="0.3">
      <c r="A52" s="162" t="s">
        <v>68</v>
      </c>
      <c r="B52" s="162" t="s">
        <v>951</v>
      </c>
      <c r="C52" s="166">
        <v>508.77929999999998</v>
      </c>
      <c r="D52" s="166">
        <v>514.14660000000003</v>
      </c>
      <c r="E52" s="166">
        <v>508.80450000000002</v>
      </c>
      <c r="F52" s="166">
        <v>502.529</v>
      </c>
      <c r="G52" s="166">
        <v>504.7371</v>
      </c>
      <c r="H52" s="166">
        <v>504.6454</v>
      </c>
      <c r="I52" s="166">
        <v>512.6662</v>
      </c>
      <c r="J52" s="166">
        <v>500.43180000000001</v>
      </c>
      <c r="K52" s="166">
        <v>502.51909999999998</v>
      </c>
      <c r="L52" s="166">
        <v>491.82339999999999</v>
      </c>
      <c r="M52" s="166">
        <v>509.59469999999999</v>
      </c>
      <c r="N52" s="166">
        <v>496.38810000000001</v>
      </c>
      <c r="O52" s="166">
        <v>225.6405</v>
      </c>
      <c r="P52" s="166">
        <v>226.25149999999999</v>
      </c>
      <c r="Q52" s="166">
        <v>226.57849999999999</v>
      </c>
      <c r="R52" s="166">
        <v>222.39570000000001</v>
      </c>
      <c r="S52" s="166">
        <v>218.99590000000001</v>
      </c>
      <c r="T52" s="166">
        <v>222.0052</v>
      </c>
      <c r="U52" s="166">
        <v>229.3</v>
      </c>
      <c r="V52" s="167"/>
      <c r="W52" s="166">
        <v>229.3</v>
      </c>
      <c r="X52" s="168">
        <v>144.41499999999999</v>
      </c>
      <c r="Y52" s="166">
        <v>139.2818</v>
      </c>
      <c r="Z52" s="166">
        <v>137.34790000000001</v>
      </c>
      <c r="AA52" s="166">
        <v>139.16079999999999</v>
      </c>
      <c r="AB52" s="166">
        <v>136.68899999999999</v>
      </c>
      <c r="AC52" s="167"/>
      <c r="AD52" s="166">
        <v>140.87309999999999</v>
      </c>
      <c r="AE52" s="166">
        <v>130.01060000000001</v>
      </c>
      <c r="AF52" s="166">
        <v>144.10749999999999</v>
      </c>
    </row>
    <row r="53" spans="1:32" ht="18" customHeight="1" x14ac:dyDescent="0.3">
      <c r="A53" s="162" t="s">
        <v>68</v>
      </c>
      <c r="B53" s="162" t="s">
        <v>952</v>
      </c>
      <c r="C53" s="166">
        <v>509.09410000000003</v>
      </c>
      <c r="D53" s="166">
        <v>517.40269999999998</v>
      </c>
      <c r="E53" s="168">
        <v>508.46314999999998</v>
      </c>
      <c r="F53" s="166">
        <v>502.56709999999998</v>
      </c>
      <c r="G53" s="166">
        <v>504.6302</v>
      </c>
      <c r="H53" s="166">
        <v>504.71480000000003</v>
      </c>
      <c r="I53" s="168">
        <v>512.6662</v>
      </c>
      <c r="J53" s="166">
        <v>501.202</v>
      </c>
      <c r="K53" s="166">
        <v>502.28519999999997</v>
      </c>
      <c r="L53" s="166">
        <v>491.74310000000003</v>
      </c>
      <c r="M53" s="166">
        <v>508.86540000000002</v>
      </c>
      <c r="N53" s="166">
        <v>496.38560000000001</v>
      </c>
      <c r="O53" s="166">
        <v>226.4623</v>
      </c>
      <c r="P53" s="166">
        <v>227.03479999999999</v>
      </c>
      <c r="Q53" s="166">
        <v>226.47489999999999</v>
      </c>
      <c r="R53" s="166">
        <v>222.60659999999999</v>
      </c>
      <c r="S53" s="166">
        <v>219.48320000000001</v>
      </c>
      <c r="T53" s="166">
        <v>222.31100000000001</v>
      </c>
      <c r="U53" s="166">
        <v>229.2</v>
      </c>
      <c r="V53" s="167"/>
      <c r="W53" s="166">
        <v>229.6</v>
      </c>
      <c r="X53" s="168">
        <v>144.43715</v>
      </c>
      <c r="Y53" s="166">
        <v>139.6052</v>
      </c>
      <c r="Z53" s="166">
        <v>137.63810000000001</v>
      </c>
      <c r="AA53" s="166">
        <v>138.8938</v>
      </c>
      <c r="AB53" s="166">
        <v>135.6816</v>
      </c>
      <c r="AC53" s="167"/>
      <c r="AD53" s="166">
        <v>140.94630000000001</v>
      </c>
      <c r="AE53" s="166">
        <v>129.517</v>
      </c>
      <c r="AF53" s="166">
        <v>144.10749999999999</v>
      </c>
    </row>
    <row r="54" spans="1:32" ht="18" customHeight="1" x14ac:dyDescent="0.3">
      <c r="A54" s="162" t="s">
        <v>68</v>
      </c>
      <c r="B54" s="162" t="s">
        <v>953</v>
      </c>
      <c r="C54" s="166">
        <v>507.363</v>
      </c>
      <c r="D54" s="166">
        <v>515.09190000000001</v>
      </c>
      <c r="E54" s="166">
        <v>508.12180000000001</v>
      </c>
      <c r="F54" s="166">
        <v>500.52330000000001</v>
      </c>
      <c r="G54" s="166">
        <v>503.76260000000002</v>
      </c>
      <c r="H54" s="166">
        <v>502.4194</v>
      </c>
      <c r="I54" s="168">
        <v>512.01715000000002</v>
      </c>
      <c r="J54" s="166">
        <v>500.44080000000002</v>
      </c>
      <c r="K54" s="166">
        <v>502.79860000000002</v>
      </c>
      <c r="L54" s="166">
        <v>492.7081</v>
      </c>
      <c r="M54" s="166">
        <v>509.96080000000001</v>
      </c>
      <c r="N54" s="166">
        <v>497.68959999999998</v>
      </c>
      <c r="O54" s="166">
        <v>221.14580000000001</v>
      </c>
      <c r="P54" s="166">
        <v>226.12950000000001</v>
      </c>
      <c r="Q54" s="166">
        <v>227.19540000000001</v>
      </c>
      <c r="R54" s="166">
        <v>221.1797</v>
      </c>
      <c r="S54" s="166">
        <v>218.33150000000001</v>
      </c>
      <c r="T54" s="166">
        <v>222.37139999999999</v>
      </c>
      <c r="U54" s="166">
        <v>229.2</v>
      </c>
      <c r="V54" s="167"/>
      <c r="W54" s="166">
        <v>230.3</v>
      </c>
      <c r="X54" s="166">
        <v>144.45930000000001</v>
      </c>
      <c r="Y54" s="166">
        <v>139.99950000000001</v>
      </c>
      <c r="Z54" s="166">
        <v>137.80420000000001</v>
      </c>
      <c r="AA54" s="166">
        <v>139.43119999999999</v>
      </c>
      <c r="AB54" s="166">
        <v>137.10300000000001</v>
      </c>
      <c r="AC54" s="167"/>
      <c r="AD54" s="166">
        <v>141.29750000000001</v>
      </c>
      <c r="AE54" s="166">
        <v>129.41540000000001</v>
      </c>
      <c r="AF54" s="166">
        <v>144.51599999999999</v>
      </c>
    </row>
    <row r="55" spans="1:32" ht="18" customHeight="1" x14ac:dyDescent="0.3">
      <c r="A55" s="162" t="s">
        <v>68</v>
      </c>
      <c r="B55" s="162" t="s">
        <v>954</v>
      </c>
      <c r="C55" s="166">
        <v>499.91410000000002</v>
      </c>
      <c r="D55" s="166">
        <v>514.82929999999999</v>
      </c>
      <c r="E55" s="166">
        <v>502.81740000000002</v>
      </c>
      <c r="F55" s="166">
        <v>502.45229999999998</v>
      </c>
      <c r="G55" s="166">
        <v>505.36399999999998</v>
      </c>
      <c r="H55" s="166">
        <v>504.36090000000002</v>
      </c>
      <c r="I55" s="168">
        <v>511.36810000000003</v>
      </c>
      <c r="J55" s="166">
        <v>501.90570000000002</v>
      </c>
      <c r="K55" s="166">
        <v>504.10120000000001</v>
      </c>
      <c r="L55" s="166">
        <v>493.63339999999999</v>
      </c>
      <c r="M55" s="166">
        <v>511.23930000000001</v>
      </c>
      <c r="N55" s="166">
        <v>498.47129999999999</v>
      </c>
      <c r="O55" s="166">
        <v>222.35890000000001</v>
      </c>
      <c r="P55" s="166">
        <v>225.04640000000001</v>
      </c>
      <c r="Q55" s="166">
        <v>226.23519999999999</v>
      </c>
      <c r="R55" s="166">
        <v>222.21690000000001</v>
      </c>
      <c r="S55" s="166">
        <v>219.6456</v>
      </c>
      <c r="T55" s="166">
        <v>222.4649</v>
      </c>
      <c r="U55" s="166">
        <v>229.9</v>
      </c>
      <c r="V55" s="167"/>
      <c r="W55" s="166">
        <v>230.6</v>
      </c>
      <c r="X55" s="166">
        <v>145.13570000000001</v>
      </c>
      <c r="Y55" s="166">
        <v>139.66739999999999</v>
      </c>
      <c r="Z55" s="166">
        <v>138.20840000000001</v>
      </c>
      <c r="AA55" s="166">
        <v>139.47909999999999</v>
      </c>
      <c r="AB55" s="166">
        <v>137.47559999999999</v>
      </c>
      <c r="AC55" s="167"/>
      <c r="AD55" s="166">
        <v>141.3415</v>
      </c>
      <c r="AE55" s="166">
        <v>130.37129999999999</v>
      </c>
      <c r="AF55" s="166">
        <v>144.51599999999999</v>
      </c>
    </row>
    <row r="56" spans="1:32" ht="18" customHeight="1" x14ac:dyDescent="0.3">
      <c r="A56" s="162" t="s">
        <v>68</v>
      </c>
      <c r="B56" s="162" t="s">
        <v>955</v>
      </c>
      <c r="C56" s="166">
        <v>500.80579999999998</v>
      </c>
      <c r="D56" s="166">
        <v>514.77679999999998</v>
      </c>
      <c r="E56" s="166">
        <v>509.43470000000002</v>
      </c>
      <c r="F56" s="166">
        <v>505.8152</v>
      </c>
      <c r="G56" s="166">
        <v>508.43209999999999</v>
      </c>
      <c r="H56" s="166">
        <v>506.78309999999999</v>
      </c>
      <c r="I56" s="166">
        <v>511.36810000000003</v>
      </c>
      <c r="J56" s="166">
        <v>501.37279999999998</v>
      </c>
      <c r="K56" s="166">
        <v>497.70979999999997</v>
      </c>
      <c r="L56" s="166">
        <v>483.81360000000001</v>
      </c>
      <c r="M56" s="166">
        <v>503.47109999999998</v>
      </c>
      <c r="N56" s="166">
        <v>491.01949999999999</v>
      </c>
      <c r="O56" s="166">
        <v>221.2535</v>
      </c>
      <c r="P56" s="166">
        <v>223.5197</v>
      </c>
      <c r="Q56" s="166">
        <v>225.16489999999999</v>
      </c>
      <c r="R56" s="166">
        <v>221.9554</v>
      </c>
      <c r="S56" s="166">
        <v>220.10339999999999</v>
      </c>
      <c r="T56" s="166">
        <v>221.14400000000001</v>
      </c>
      <c r="U56" s="166">
        <v>226.7</v>
      </c>
      <c r="V56" s="167"/>
      <c r="W56" s="166">
        <v>228.1</v>
      </c>
      <c r="X56" s="166">
        <v>142.5462</v>
      </c>
      <c r="Y56" s="166">
        <v>140.03030000000001</v>
      </c>
      <c r="Z56" s="166">
        <v>137.6397</v>
      </c>
      <c r="AA56" s="166">
        <v>137.94</v>
      </c>
      <c r="AB56" s="166">
        <v>137.39279999999999</v>
      </c>
      <c r="AC56" s="167"/>
      <c r="AD56" s="166">
        <v>141.72200000000001</v>
      </c>
      <c r="AE56" s="166">
        <v>129.8408</v>
      </c>
      <c r="AF56" s="166">
        <v>142.41239999999999</v>
      </c>
    </row>
    <row r="57" spans="1:32" ht="18" customHeight="1" x14ac:dyDescent="0.3">
      <c r="A57" s="162" t="s">
        <v>956</v>
      </c>
      <c r="B57" s="162" t="s">
        <v>69</v>
      </c>
      <c r="C57" s="169">
        <v>499.91410000000002</v>
      </c>
      <c r="D57" s="169">
        <v>519.24080000000004</v>
      </c>
      <c r="E57" s="169">
        <v>508.5419</v>
      </c>
      <c r="F57" s="169">
        <v>509.00200000000001</v>
      </c>
      <c r="G57" s="169">
        <v>510.47430000000003</v>
      </c>
      <c r="H57" s="169">
        <v>509.30829999999997</v>
      </c>
      <c r="I57" s="171">
        <v>511.36810000000003</v>
      </c>
      <c r="J57" s="169">
        <v>502.24700000000001</v>
      </c>
      <c r="K57" s="169">
        <v>497.97680000000003</v>
      </c>
      <c r="L57" s="169">
        <v>484.69720000000001</v>
      </c>
      <c r="M57" s="169">
        <v>504.17290000000003</v>
      </c>
      <c r="N57" s="169">
        <v>491.08800000000002</v>
      </c>
      <c r="O57" s="169">
        <v>221.98339999999999</v>
      </c>
      <c r="P57" s="169">
        <v>225.42</v>
      </c>
      <c r="Q57" s="169">
        <v>225.95830000000001</v>
      </c>
      <c r="R57" s="169">
        <v>223.15280000000001</v>
      </c>
      <c r="S57" s="169">
        <v>220.81950000000001</v>
      </c>
      <c r="T57" s="169">
        <v>221.26</v>
      </c>
      <c r="U57" s="169">
        <v>227.3</v>
      </c>
      <c r="V57" s="170"/>
      <c r="W57" s="169">
        <v>227.7</v>
      </c>
      <c r="X57" s="171">
        <v>142.5462</v>
      </c>
      <c r="Y57" s="169">
        <v>139.70320000000001</v>
      </c>
      <c r="Z57" s="169">
        <v>137.79929999999999</v>
      </c>
      <c r="AA57" s="169">
        <v>137.89089999999999</v>
      </c>
      <c r="AB57" s="169">
        <v>137.73779999999999</v>
      </c>
      <c r="AC57" s="170"/>
      <c r="AD57" s="169">
        <v>141.54640000000001</v>
      </c>
      <c r="AE57" s="169">
        <v>130.25210000000001</v>
      </c>
      <c r="AF57" s="169">
        <v>142.535</v>
      </c>
    </row>
    <row r="58" spans="1:32" x14ac:dyDescent="0.3">
      <c r="A58" s="235" t="s">
        <v>968</v>
      </c>
      <c r="B58" s="235"/>
      <c r="C58" s="172">
        <v>509.46120000000002</v>
      </c>
      <c r="D58" s="172">
        <v>526.27809999999999</v>
      </c>
      <c r="E58" s="172">
        <v>518.73059999999998</v>
      </c>
      <c r="F58" s="172">
        <v>514.02149999999995</v>
      </c>
      <c r="G58" s="172">
        <v>514.54629999999997</v>
      </c>
      <c r="H58" s="172">
        <v>512.52139999999997</v>
      </c>
      <c r="I58" s="172">
        <v>518.97770000000003</v>
      </c>
      <c r="J58" s="172">
        <v>507.05930000000001</v>
      </c>
      <c r="K58" s="172">
        <v>507.43560000000002</v>
      </c>
      <c r="L58" s="172">
        <v>494.13330000000002</v>
      </c>
      <c r="M58" s="172">
        <v>513.53970000000004</v>
      </c>
      <c r="N58" s="172">
        <v>498.9323</v>
      </c>
      <c r="O58" s="172">
        <v>226.4623</v>
      </c>
      <c r="P58" s="172">
        <v>230.4485</v>
      </c>
      <c r="Q58" s="172">
        <v>227.98609999999999</v>
      </c>
      <c r="R58" s="172">
        <v>225.09389999999999</v>
      </c>
      <c r="S58" s="172">
        <v>221.63159999999999</v>
      </c>
      <c r="T58" s="172">
        <v>222.5949</v>
      </c>
      <c r="U58" s="172">
        <v>230.5</v>
      </c>
      <c r="V58" s="172">
        <v>0</v>
      </c>
      <c r="W58" s="172">
        <v>230.6</v>
      </c>
      <c r="X58" s="172">
        <v>145.13570000000001</v>
      </c>
      <c r="Y58" s="172">
        <v>141.43209999999999</v>
      </c>
      <c r="Z58" s="172">
        <v>138.20840000000001</v>
      </c>
      <c r="AA58" s="172">
        <v>140.2002</v>
      </c>
      <c r="AB58" s="172">
        <v>137.73779999999999</v>
      </c>
      <c r="AC58" s="172">
        <v>0</v>
      </c>
      <c r="AD58" s="172">
        <v>142.7467</v>
      </c>
      <c r="AE58" s="172">
        <v>130.77289999999999</v>
      </c>
      <c r="AF58" s="172">
        <v>144.51599999999999</v>
      </c>
    </row>
    <row r="59" spans="1:32" x14ac:dyDescent="0.3">
      <c r="A59" s="235" t="s">
        <v>969</v>
      </c>
      <c r="B59" s="235"/>
      <c r="C59" s="172">
        <v>65.308800000000005</v>
      </c>
      <c r="D59" s="172">
        <v>511.10059999999999</v>
      </c>
      <c r="E59" s="172">
        <v>501.29430000000002</v>
      </c>
      <c r="F59" s="172">
        <v>498.48050000000001</v>
      </c>
      <c r="G59" s="172">
        <v>501.13459999999998</v>
      </c>
      <c r="H59" s="172">
        <v>502.4194</v>
      </c>
      <c r="I59" s="172">
        <v>507.5419</v>
      </c>
      <c r="J59" s="172">
        <v>498.18619999999999</v>
      </c>
      <c r="K59" s="172">
        <v>493.3877</v>
      </c>
      <c r="L59" s="172">
        <v>482.23349999999999</v>
      </c>
      <c r="M59" s="172">
        <v>497.96050000000002</v>
      </c>
      <c r="N59" s="172">
        <v>487.66550000000001</v>
      </c>
      <c r="O59" s="172">
        <v>219.922</v>
      </c>
      <c r="P59" s="172">
        <v>223.5197</v>
      </c>
      <c r="Q59" s="172">
        <v>223.36779999999999</v>
      </c>
      <c r="R59" s="172">
        <v>217.51660000000001</v>
      </c>
      <c r="S59" s="172">
        <v>215.91730000000001</v>
      </c>
      <c r="T59" s="172">
        <v>220.72880000000001</v>
      </c>
      <c r="U59" s="172">
        <v>226</v>
      </c>
      <c r="V59" s="172">
        <v>0</v>
      </c>
      <c r="W59" s="172">
        <v>224.9</v>
      </c>
      <c r="X59" s="172">
        <v>140.74700000000001</v>
      </c>
      <c r="Y59" s="172">
        <v>137.9408</v>
      </c>
      <c r="Z59" s="172">
        <v>136.11539999999999</v>
      </c>
      <c r="AA59" s="172">
        <v>137.4802</v>
      </c>
      <c r="AB59" s="172">
        <v>134.274</v>
      </c>
      <c r="AC59" s="172">
        <v>0</v>
      </c>
      <c r="AD59" s="172">
        <v>140.37540000000001</v>
      </c>
      <c r="AE59" s="172">
        <v>127.1591</v>
      </c>
      <c r="AF59" s="172">
        <v>141.6772</v>
      </c>
    </row>
    <row r="60" spans="1:32" x14ac:dyDescent="0.3">
      <c r="A60" s="235" t="s">
        <v>970</v>
      </c>
      <c r="B60" s="235"/>
      <c r="C60" s="172">
        <v>359.10670625</v>
      </c>
      <c r="D60" s="172">
        <v>518.41695833333335</v>
      </c>
      <c r="E60" s="172">
        <v>509.37126354166662</v>
      </c>
      <c r="F60" s="172">
        <v>505.44303333333335</v>
      </c>
      <c r="G60" s="172">
        <v>507.54678541666669</v>
      </c>
      <c r="H60" s="172">
        <v>507.87877500000002</v>
      </c>
      <c r="I60" s="172">
        <v>516.37566249999998</v>
      </c>
      <c r="J60" s="172">
        <v>503.0793333333333</v>
      </c>
      <c r="K60" s="172">
        <v>502.14557291666659</v>
      </c>
      <c r="L60" s="172">
        <v>489.43125833333329</v>
      </c>
      <c r="M60" s="172">
        <v>508.72057083333334</v>
      </c>
      <c r="N60" s="172">
        <v>494.75710208333328</v>
      </c>
      <c r="O60" s="172">
        <v>223.07655208333335</v>
      </c>
      <c r="P60" s="172">
        <v>226.94779583333334</v>
      </c>
      <c r="Q60" s="172">
        <v>225.59870000000001</v>
      </c>
      <c r="R60" s="172">
        <v>221.98880208333333</v>
      </c>
      <c r="S60" s="172">
        <v>218.91058125000001</v>
      </c>
      <c r="T60" s="172">
        <v>221.88407291666664</v>
      </c>
      <c r="U60" s="172">
        <v>228.02708333333331</v>
      </c>
      <c r="V60" s="172">
        <v>0</v>
      </c>
      <c r="W60" s="172">
        <v>227.79374999999999</v>
      </c>
      <c r="X60" s="172">
        <v>142.45658437500001</v>
      </c>
      <c r="Y60" s="172">
        <v>139.70661041666665</v>
      </c>
      <c r="Z60" s="172">
        <v>137.34076666666667</v>
      </c>
      <c r="AA60" s="172">
        <v>138.51509166666665</v>
      </c>
      <c r="AB60" s="172">
        <v>135.97255000000001</v>
      </c>
      <c r="AC60" s="172">
        <v>0</v>
      </c>
      <c r="AD60" s="172">
        <v>141.43905000000001</v>
      </c>
      <c r="AE60" s="172">
        <v>129.37438125</v>
      </c>
      <c r="AF60" s="172">
        <v>142.76258541666667</v>
      </c>
    </row>
    <row r="61" spans="1:32" x14ac:dyDescent="0.3">
      <c r="A61" s="235" t="s">
        <v>2591</v>
      </c>
      <c r="B61" s="235"/>
      <c r="C61" s="159" t="s">
        <v>192</v>
      </c>
      <c r="D61" s="159" t="s">
        <v>192</v>
      </c>
      <c r="E61" s="159" t="s">
        <v>192</v>
      </c>
      <c r="F61" s="159" t="s">
        <v>2592</v>
      </c>
      <c r="G61" s="159" t="s">
        <v>2592</v>
      </c>
      <c r="H61" s="159" t="s">
        <v>2592</v>
      </c>
      <c r="I61" s="159" t="s">
        <v>2593</v>
      </c>
      <c r="J61" s="159" t="s">
        <v>2593</v>
      </c>
      <c r="K61" s="159" t="s">
        <v>2593</v>
      </c>
      <c r="L61" s="159" t="s">
        <v>2593</v>
      </c>
      <c r="M61" s="159" t="s">
        <v>2593</v>
      </c>
      <c r="N61" s="159" t="s">
        <v>2593</v>
      </c>
      <c r="O61" s="159" t="s">
        <v>192</v>
      </c>
      <c r="P61" s="159" t="s">
        <v>192</v>
      </c>
      <c r="Q61" s="159" t="s">
        <v>192</v>
      </c>
      <c r="R61" s="159" t="s">
        <v>2592</v>
      </c>
      <c r="S61" s="159" t="s">
        <v>2592</v>
      </c>
      <c r="T61" s="159" t="s">
        <v>2593</v>
      </c>
      <c r="U61" s="159" t="s">
        <v>2593</v>
      </c>
      <c r="V61" s="159" t="s">
        <v>2593</v>
      </c>
      <c r="W61" s="159" t="s">
        <v>2593</v>
      </c>
      <c r="X61" s="159" t="s">
        <v>2593</v>
      </c>
      <c r="Y61" s="159" t="s">
        <v>2593</v>
      </c>
      <c r="Z61" s="159" t="s">
        <v>2593</v>
      </c>
      <c r="AA61" s="159" t="s">
        <v>2593</v>
      </c>
      <c r="AB61" s="159" t="s">
        <v>2593</v>
      </c>
      <c r="AC61" s="159" t="s">
        <v>2593</v>
      </c>
      <c r="AD61" s="159" t="s">
        <v>2593</v>
      </c>
      <c r="AE61" s="159" t="s">
        <v>2593</v>
      </c>
      <c r="AF61" s="159" t="s">
        <v>2593</v>
      </c>
    </row>
    <row r="62" spans="1:32" ht="27" customHeight="1" x14ac:dyDescent="0.3">
      <c r="A62" s="235" t="s">
        <v>3</v>
      </c>
      <c r="B62" s="235"/>
      <c r="C62" s="236" t="s">
        <v>50</v>
      </c>
      <c r="D62" s="236"/>
      <c r="E62" s="236"/>
      <c r="F62" s="236"/>
      <c r="G62" s="236"/>
      <c r="H62" s="236"/>
      <c r="I62" s="236" t="s">
        <v>14</v>
      </c>
      <c r="J62" s="236" t="s">
        <v>50</v>
      </c>
      <c r="K62" s="236" t="s">
        <v>14</v>
      </c>
      <c r="L62" s="236" t="s">
        <v>50</v>
      </c>
      <c r="M62" s="236" t="s">
        <v>705</v>
      </c>
      <c r="N62" s="236" t="s">
        <v>14</v>
      </c>
      <c r="O62" s="236" t="s">
        <v>488</v>
      </c>
      <c r="P62" s="236"/>
      <c r="Q62" s="236"/>
      <c r="R62" s="236"/>
      <c r="S62" s="236"/>
      <c r="T62" s="236" t="s">
        <v>50</v>
      </c>
      <c r="U62" s="236" t="s">
        <v>2604</v>
      </c>
      <c r="V62" s="236"/>
      <c r="W62" s="236"/>
      <c r="X62" s="236" t="s">
        <v>488</v>
      </c>
      <c r="Y62" s="236" t="s">
        <v>1045</v>
      </c>
      <c r="Z62" s="236" t="s">
        <v>488</v>
      </c>
      <c r="AA62" s="236" t="s">
        <v>2605</v>
      </c>
      <c r="AB62" s="236" t="s">
        <v>280</v>
      </c>
      <c r="AC62" s="236" t="s">
        <v>488</v>
      </c>
      <c r="AD62" s="236" t="s">
        <v>93</v>
      </c>
      <c r="AE62" s="236" t="s">
        <v>488</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8" t="s">
        <v>2964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2608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2609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2965</v>
      </c>
      <c r="C5" s="1"/>
      <c r="D5" s="1"/>
      <c r="E5" s="1"/>
      <c r="F5" s="1"/>
      <c r="G5" s="1"/>
    </row>
    <row r="6" spans="1:7" ht="34.950000000000003" customHeight="1" x14ac:dyDescent="0.3">
      <c r="A6" s="1"/>
      <c r="B6" s="3" t="s">
        <v>3</v>
      </c>
      <c r="C6" s="3" t="s">
        <v>4</v>
      </c>
      <c r="D6" s="3" t="s">
        <v>6</v>
      </c>
      <c r="E6" s="3" t="s">
        <v>7</v>
      </c>
      <c r="F6" s="3" t="s">
        <v>8</v>
      </c>
      <c r="G6" s="3" t="s">
        <v>2966</v>
      </c>
    </row>
    <row r="7" spans="1:7" x14ac:dyDescent="0.3">
      <c r="A7" s="1"/>
      <c r="B7" s="6" t="s">
        <v>229</v>
      </c>
      <c r="C7" s="6" t="s">
        <v>2967</v>
      </c>
      <c r="D7" s="90" t="s">
        <v>2968</v>
      </c>
      <c r="E7" s="90" t="s">
        <v>2969</v>
      </c>
      <c r="F7" s="90" t="s">
        <v>2970</v>
      </c>
      <c r="G7" s="6" t="s">
        <v>2971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2972</v>
      </c>
      <c r="C5" s="1"/>
      <c r="D5" s="1"/>
      <c r="E5" s="1"/>
      <c r="F5" s="1"/>
      <c r="G5" s="1"/>
      <c r="H5" s="1"/>
      <c r="I5" s="1"/>
    </row>
    <row r="6" spans="1:9" ht="34.950000000000003" customHeight="1" x14ac:dyDescent="0.3">
      <c r="A6" s="1"/>
      <c r="B6" s="3" t="s">
        <v>4</v>
      </c>
      <c r="C6" s="3" t="s">
        <v>2973</v>
      </c>
      <c r="D6" s="3" t="s">
        <v>2974</v>
      </c>
      <c r="E6" s="3" t="s">
        <v>7</v>
      </c>
      <c r="F6" s="3" t="s">
        <v>8</v>
      </c>
      <c r="G6" s="3" t="s">
        <v>2975</v>
      </c>
      <c r="H6" s="3" t="s">
        <v>2966</v>
      </c>
      <c r="I6" s="3" t="s">
        <v>2976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2977</v>
      </c>
      <c r="C5" s="1"/>
      <c r="D5" s="1"/>
      <c r="E5" s="1"/>
      <c r="F5" s="1"/>
      <c r="G5" s="1"/>
      <c r="H5" s="1"/>
      <c r="I5" s="1"/>
    </row>
    <row r="6" spans="1:9" ht="30" customHeight="1" x14ac:dyDescent="0.3">
      <c r="A6" s="1"/>
      <c r="B6" s="202" t="s">
        <v>2978</v>
      </c>
      <c r="C6" s="202"/>
      <c r="D6" s="202"/>
      <c r="E6" s="202"/>
      <c r="F6" s="202"/>
      <c r="G6" s="202"/>
      <c r="H6" s="202"/>
      <c r="I6" s="202"/>
    </row>
    <row r="7" spans="1:9" ht="19.95" customHeight="1" x14ac:dyDescent="0.3">
      <c r="A7" s="1"/>
      <c r="B7" s="202" t="s">
        <v>2979</v>
      </c>
      <c r="C7" s="202" t="s">
        <v>2980</v>
      </c>
      <c r="D7" s="202"/>
      <c r="E7" s="202" t="s">
        <v>2981</v>
      </c>
      <c r="F7" s="202"/>
      <c r="G7" s="202" t="s">
        <v>2982</v>
      </c>
      <c r="H7" s="202"/>
      <c r="I7" s="202"/>
    </row>
    <row r="8" spans="1:9" ht="19.95" customHeight="1" x14ac:dyDescent="0.3">
      <c r="A8" s="1"/>
      <c r="B8" s="202"/>
      <c r="C8" s="3" t="s">
        <v>2983</v>
      </c>
      <c r="D8" s="3" t="s">
        <v>2984</v>
      </c>
      <c r="E8" s="3" t="s">
        <v>2983</v>
      </c>
      <c r="F8" s="3" t="s">
        <v>2984</v>
      </c>
      <c r="G8" s="3" t="s">
        <v>2983</v>
      </c>
      <c r="H8" s="3" t="s">
        <v>2984</v>
      </c>
      <c r="I8" s="3" t="s">
        <v>2985</v>
      </c>
    </row>
    <row r="9" spans="1:9" ht="26.4" x14ac:dyDescent="0.3">
      <c r="A9" s="1"/>
      <c r="B9" s="90" t="s">
        <v>2986</v>
      </c>
      <c r="C9" s="90" t="s">
        <v>2987</v>
      </c>
      <c r="D9" s="90" t="s">
        <v>2987</v>
      </c>
      <c r="E9" s="90" t="s">
        <v>2987</v>
      </c>
      <c r="F9" s="90" t="s">
        <v>2987</v>
      </c>
      <c r="G9" s="90" t="s">
        <v>2987</v>
      </c>
      <c r="H9" s="90" t="s">
        <v>2987</v>
      </c>
      <c r="I9" s="90" t="s">
        <v>2988</v>
      </c>
    </row>
    <row r="10" spans="1:9" ht="26.4" x14ac:dyDescent="0.3">
      <c r="A10" s="1"/>
      <c r="B10" s="90" t="s">
        <v>2989</v>
      </c>
      <c r="C10" s="90" t="s">
        <v>2987</v>
      </c>
      <c r="D10" s="90" t="s">
        <v>2987</v>
      </c>
      <c r="E10" s="90" t="s">
        <v>2987</v>
      </c>
      <c r="F10" s="90" t="s">
        <v>2987</v>
      </c>
      <c r="G10" s="90" t="s">
        <v>2987</v>
      </c>
      <c r="H10" s="90" t="s">
        <v>2987</v>
      </c>
      <c r="I10" s="90" t="s">
        <v>2988</v>
      </c>
    </row>
    <row r="11" spans="1:9" ht="26.4" x14ac:dyDescent="0.3">
      <c r="A11" s="1"/>
      <c r="B11" s="90" t="s">
        <v>2990</v>
      </c>
      <c r="C11" s="90" t="s">
        <v>2991</v>
      </c>
      <c r="D11" s="90" t="s">
        <v>2992</v>
      </c>
      <c r="E11" s="90" t="s">
        <v>2993</v>
      </c>
      <c r="F11" s="90" t="s">
        <v>2994</v>
      </c>
      <c r="G11" s="90" t="s">
        <v>1067</v>
      </c>
      <c r="H11" s="90" t="s">
        <v>1067</v>
      </c>
      <c r="I11" s="90" t="s">
        <v>1067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2995</v>
      </c>
      <c r="C14" s="202"/>
      <c r="D14" s="202"/>
      <c r="E14" s="202"/>
      <c r="F14" s="202"/>
      <c r="G14" s="202"/>
      <c r="H14" s="202"/>
      <c r="I14" s="202"/>
    </row>
    <row r="15" spans="1:9" ht="19.95" customHeight="1" x14ac:dyDescent="0.3">
      <c r="A15" s="1"/>
      <c r="B15" s="202" t="s">
        <v>2979</v>
      </c>
      <c r="C15" s="202" t="s">
        <v>2980</v>
      </c>
      <c r="D15" s="202"/>
      <c r="E15" s="202" t="s">
        <v>2981</v>
      </c>
      <c r="F15" s="202"/>
      <c r="G15" s="202" t="s">
        <v>2982</v>
      </c>
      <c r="H15" s="202"/>
      <c r="I15" s="202"/>
    </row>
    <row r="16" spans="1:9" ht="19.95" customHeight="1" x14ac:dyDescent="0.3">
      <c r="A16" s="1"/>
      <c r="B16" s="202"/>
      <c r="C16" s="3" t="s">
        <v>2983</v>
      </c>
      <c r="D16" s="3" t="s">
        <v>2984</v>
      </c>
      <c r="E16" s="3" t="s">
        <v>2983</v>
      </c>
      <c r="F16" s="3" t="s">
        <v>2984</v>
      </c>
      <c r="G16" s="3" t="s">
        <v>2983</v>
      </c>
      <c r="H16" s="3" t="s">
        <v>2984</v>
      </c>
      <c r="I16" s="3" t="s">
        <v>2985</v>
      </c>
    </row>
    <row r="17" spans="1:9" ht="26.4" x14ac:dyDescent="0.3">
      <c r="A17" s="1"/>
      <c r="B17" s="90" t="s">
        <v>2986</v>
      </c>
      <c r="C17" s="90" t="s">
        <v>2987</v>
      </c>
      <c r="D17" s="90" t="s">
        <v>2987</v>
      </c>
      <c r="E17" s="90" t="s">
        <v>2987</v>
      </c>
      <c r="F17" s="90" t="s">
        <v>2987</v>
      </c>
      <c r="G17" s="90" t="s">
        <v>2987</v>
      </c>
      <c r="H17" s="90" t="s">
        <v>2987</v>
      </c>
      <c r="I17" s="90" t="s">
        <v>2988</v>
      </c>
    </row>
    <row r="18" spans="1:9" ht="26.4" x14ac:dyDescent="0.3">
      <c r="A18" s="1"/>
      <c r="B18" s="90" t="s">
        <v>2989</v>
      </c>
      <c r="C18" s="90" t="s">
        <v>2987</v>
      </c>
      <c r="D18" s="90" t="s">
        <v>2987</v>
      </c>
      <c r="E18" s="90" t="s">
        <v>2987</v>
      </c>
      <c r="F18" s="90" t="s">
        <v>2987</v>
      </c>
      <c r="G18" s="90" t="s">
        <v>2987</v>
      </c>
      <c r="H18" s="90" t="s">
        <v>2987</v>
      </c>
      <c r="I18" s="90" t="s">
        <v>2988</v>
      </c>
    </row>
    <row r="19" spans="1:9" ht="26.4" x14ac:dyDescent="0.3">
      <c r="A19" s="1"/>
      <c r="B19" s="90" t="s">
        <v>2990</v>
      </c>
      <c r="C19" s="90" t="s">
        <v>2991</v>
      </c>
      <c r="D19" s="90" t="s">
        <v>2996</v>
      </c>
      <c r="E19" s="90" t="s">
        <v>2993</v>
      </c>
      <c r="F19" s="90" t="s">
        <v>2997</v>
      </c>
      <c r="G19" s="90" t="s">
        <v>1067</v>
      </c>
      <c r="H19" s="90" t="s">
        <v>1067</v>
      </c>
      <c r="I19" s="90" t="s">
        <v>1067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185</v>
      </c>
      <c r="C22" s="202"/>
      <c r="D22" s="202"/>
      <c r="E22" s="202"/>
      <c r="F22" s="202"/>
      <c r="G22" s="202"/>
      <c r="H22" s="202"/>
      <c r="I22" s="202"/>
    </row>
    <row r="23" spans="1:9" ht="19.95" customHeight="1" x14ac:dyDescent="0.3">
      <c r="A23" s="1"/>
      <c r="B23" s="202" t="s">
        <v>2979</v>
      </c>
      <c r="C23" s="202" t="s">
        <v>2980</v>
      </c>
      <c r="D23" s="202"/>
      <c r="E23" s="202" t="s">
        <v>2981</v>
      </c>
      <c r="F23" s="202"/>
      <c r="G23" s="202" t="s">
        <v>2982</v>
      </c>
      <c r="H23" s="202"/>
      <c r="I23" s="202"/>
    </row>
    <row r="24" spans="1:9" ht="19.95" customHeight="1" x14ac:dyDescent="0.3">
      <c r="A24" s="1"/>
      <c r="B24" s="202"/>
      <c r="C24" s="3" t="s">
        <v>2983</v>
      </c>
      <c r="D24" s="3" t="s">
        <v>2984</v>
      </c>
      <c r="E24" s="3" t="s">
        <v>2983</v>
      </c>
      <c r="F24" s="3" t="s">
        <v>2984</v>
      </c>
      <c r="G24" s="3" t="s">
        <v>2983</v>
      </c>
      <c r="H24" s="3" t="s">
        <v>2984</v>
      </c>
      <c r="I24" s="3" t="s">
        <v>2985</v>
      </c>
    </row>
    <row r="25" spans="1:9" ht="26.4" x14ac:dyDescent="0.3">
      <c r="A25" s="1"/>
      <c r="B25" s="90" t="s">
        <v>2986</v>
      </c>
      <c r="C25" s="90" t="s">
        <v>2987</v>
      </c>
      <c r="D25" s="90" t="s">
        <v>2987</v>
      </c>
      <c r="E25" s="90" t="s">
        <v>2987</v>
      </c>
      <c r="F25" s="90" t="s">
        <v>2987</v>
      </c>
      <c r="G25" s="90" t="s">
        <v>2987</v>
      </c>
      <c r="H25" s="90" t="s">
        <v>2987</v>
      </c>
      <c r="I25" s="90" t="s">
        <v>2988</v>
      </c>
    </row>
    <row r="26" spans="1:9" ht="26.4" x14ac:dyDescent="0.3">
      <c r="A26" s="1"/>
      <c r="B26" s="90" t="s">
        <v>2989</v>
      </c>
      <c r="C26" s="90" t="s">
        <v>2987</v>
      </c>
      <c r="D26" s="90" t="s">
        <v>2987</v>
      </c>
      <c r="E26" s="90" t="s">
        <v>2987</v>
      </c>
      <c r="F26" s="90" t="s">
        <v>2987</v>
      </c>
      <c r="G26" s="90" t="s">
        <v>2987</v>
      </c>
      <c r="H26" s="90" t="s">
        <v>2987</v>
      </c>
      <c r="I26" s="90" t="s">
        <v>2988</v>
      </c>
    </row>
    <row r="27" spans="1:9" x14ac:dyDescent="0.3">
      <c r="A27" s="1"/>
      <c r="B27" s="90" t="s">
        <v>2990</v>
      </c>
      <c r="C27" s="90" t="s">
        <v>2987</v>
      </c>
      <c r="D27" s="90" t="s">
        <v>2987</v>
      </c>
      <c r="E27" s="90" t="s">
        <v>2987</v>
      </c>
      <c r="F27" s="90" t="s">
        <v>2987</v>
      </c>
      <c r="G27" s="90" t="s">
        <v>1067</v>
      </c>
      <c r="H27" s="90" t="s">
        <v>1067</v>
      </c>
      <c r="I27" s="90" t="s">
        <v>1067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2998</v>
      </c>
      <c r="C30" s="202"/>
      <c r="D30" s="202"/>
      <c r="E30" s="202"/>
      <c r="F30" s="202"/>
      <c r="G30" s="202"/>
      <c r="H30" s="202"/>
      <c r="I30" s="202"/>
    </row>
    <row r="31" spans="1:9" ht="19.95" customHeight="1" x14ac:dyDescent="0.3">
      <c r="A31" s="1"/>
      <c r="B31" s="202" t="s">
        <v>2979</v>
      </c>
      <c r="C31" s="202" t="s">
        <v>2980</v>
      </c>
      <c r="D31" s="202"/>
      <c r="E31" s="202" t="s">
        <v>2981</v>
      </c>
      <c r="F31" s="202"/>
      <c r="G31" s="202" t="s">
        <v>2982</v>
      </c>
      <c r="H31" s="202"/>
      <c r="I31" s="202"/>
    </row>
    <row r="32" spans="1:9" ht="19.95" customHeight="1" x14ac:dyDescent="0.3">
      <c r="A32" s="1"/>
      <c r="B32" s="202"/>
      <c r="C32" s="3" t="s">
        <v>2983</v>
      </c>
      <c r="D32" s="3" t="s">
        <v>2984</v>
      </c>
      <c r="E32" s="3" t="s">
        <v>2983</v>
      </c>
      <c r="F32" s="3" t="s">
        <v>2984</v>
      </c>
      <c r="G32" s="3" t="s">
        <v>2983</v>
      </c>
      <c r="H32" s="3" t="s">
        <v>2984</v>
      </c>
      <c r="I32" s="3" t="s">
        <v>2985</v>
      </c>
    </row>
    <row r="33" spans="1:9" ht="26.4" x14ac:dyDescent="0.3">
      <c r="A33" s="1"/>
      <c r="B33" s="90" t="s">
        <v>2986</v>
      </c>
      <c r="C33" s="90" t="s">
        <v>2987</v>
      </c>
      <c r="D33" s="90" t="s">
        <v>2987</v>
      </c>
      <c r="E33" s="90" t="s">
        <v>2987</v>
      </c>
      <c r="F33" s="90" t="s">
        <v>2987</v>
      </c>
      <c r="G33" s="90" t="s">
        <v>2987</v>
      </c>
      <c r="H33" s="90" t="s">
        <v>2987</v>
      </c>
      <c r="I33" s="90" t="s">
        <v>2988</v>
      </c>
    </row>
    <row r="34" spans="1:9" ht="26.4" x14ac:dyDescent="0.3">
      <c r="A34" s="1"/>
      <c r="B34" s="90" t="s">
        <v>2989</v>
      </c>
      <c r="C34" s="90" t="s">
        <v>2987</v>
      </c>
      <c r="D34" s="90" t="s">
        <v>2987</v>
      </c>
      <c r="E34" s="90" t="s">
        <v>2987</v>
      </c>
      <c r="F34" s="90" t="s">
        <v>2987</v>
      </c>
      <c r="G34" s="90" t="s">
        <v>2987</v>
      </c>
      <c r="H34" s="90" t="s">
        <v>2987</v>
      </c>
      <c r="I34" s="90" t="s">
        <v>2988</v>
      </c>
    </row>
    <row r="35" spans="1:9" ht="26.4" x14ac:dyDescent="0.3">
      <c r="A35" s="1"/>
      <c r="B35" s="90" t="s">
        <v>2990</v>
      </c>
      <c r="C35" s="90" t="s">
        <v>2991</v>
      </c>
      <c r="D35" s="90" t="s">
        <v>2996</v>
      </c>
      <c r="E35" s="90" t="s">
        <v>2993</v>
      </c>
      <c r="F35" s="90" t="s">
        <v>2994</v>
      </c>
      <c r="G35" s="90" t="s">
        <v>1067</v>
      </c>
      <c r="H35" s="90" t="s">
        <v>1067</v>
      </c>
      <c r="I35" s="90" t="s">
        <v>1067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569</v>
      </c>
      <c r="C38" s="202"/>
      <c r="D38" s="202"/>
      <c r="E38" s="202"/>
      <c r="F38" s="202"/>
      <c r="G38" s="202"/>
      <c r="H38" s="202"/>
      <c r="I38" s="202"/>
    </row>
    <row r="39" spans="1:9" ht="19.95" customHeight="1" x14ac:dyDescent="0.3">
      <c r="A39" s="1"/>
      <c r="B39" s="202" t="s">
        <v>2979</v>
      </c>
      <c r="C39" s="202" t="s">
        <v>2980</v>
      </c>
      <c r="D39" s="202"/>
      <c r="E39" s="202" t="s">
        <v>2981</v>
      </c>
      <c r="F39" s="202"/>
      <c r="G39" s="202" t="s">
        <v>2982</v>
      </c>
      <c r="H39" s="202"/>
      <c r="I39" s="202"/>
    </row>
    <row r="40" spans="1:9" ht="19.95" customHeight="1" x14ac:dyDescent="0.3">
      <c r="A40" s="1"/>
      <c r="B40" s="202"/>
      <c r="C40" s="3" t="s">
        <v>2983</v>
      </c>
      <c r="D40" s="3" t="s">
        <v>2984</v>
      </c>
      <c r="E40" s="3" t="s">
        <v>2983</v>
      </c>
      <c r="F40" s="3" t="s">
        <v>2984</v>
      </c>
      <c r="G40" s="3" t="s">
        <v>2983</v>
      </c>
      <c r="H40" s="3" t="s">
        <v>2984</v>
      </c>
      <c r="I40" s="3" t="s">
        <v>2985</v>
      </c>
    </row>
    <row r="41" spans="1:9" ht="26.4" x14ac:dyDescent="0.3">
      <c r="A41" s="1"/>
      <c r="B41" s="90" t="s">
        <v>2986</v>
      </c>
      <c r="C41" s="90" t="s">
        <v>2987</v>
      </c>
      <c r="D41" s="90" t="s">
        <v>2987</v>
      </c>
      <c r="E41" s="90" t="s">
        <v>2987</v>
      </c>
      <c r="F41" s="90" t="s">
        <v>2987</v>
      </c>
      <c r="G41" s="90" t="s">
        <v>2987</v>
      </c>
      <c r="H41" s="90" t="s">
        <v>2987</v>
      </c>
      <c r="I41" s="90" t="s">
        <v>2988</v>
      </c>
    </row>
    <row r="42" spans="1:9" ht="26.4" x14ac:dyDescent="0.3">
      <c r="A42" s="1"/>
      <c r="B42" s="90" t="s">
        <v>2989</v>
      </c>
      <c r="C42" s="90" t="s">
        <v>2987</v>
      </c>
      <c r="D42" s="90" t="s">
        <v>2987</v>
      </c>
      <c r="E42" s="90" t="s">
        <v>2987</v>
      </c>
      <c r="F42" s="90" t="s">
        <v>2987</v>
      </c>
      <c r="G42" s="90" t="s">
        <v>2987</v>
      </c>
      <c r="H42" s="90" t="s">
        <v>2987</v>
      </c>
      <c r="I42" s="90" t="s">
        <v>2988</v>
      </c>
    </row>
    <row r="43" spans="1:9" ht="26.4" x14ac:dyDescent="0.3">
      <c r="A43" s="1"/>
      <c r="B43" s="90" t="s">
        <v>2990</v>
      </c>
      <c r="C43" s="90" t="s">
        <v>2991</v>
      </c>
      <c r="D43" s="90" t="s">
        <v>2996</v>
      </c>
      <c r="E43" s="90" t="s">
        <v>2993</v>
      </c>
      <c r="F43" s="90" t="s">
        <v>2994</v>
      </c>
      <c r="G43" s="90" t="s">
        <v>1067</v>
      </c>
      <c r="H43" s="90" t="s">
        <v>1067</v>
      </c>
      <c r="I43" s="90" t="s">
        <v>1067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2999</v>
      </c>
      <c r="C46" s="202"/>
      <c r="D46" s="202"/>
      <c r="E46" s="202"/>
      <c r="F46" s="202"/>
      <c r="G46" s="202"/>
      <c r="H46" s="202"/>
      <c r="I46" s="202"/>
    </row>
    <row r="47" spans="1:9" ht="19.95" customHeight="1" x14ac:dyDescent="0.3">
      <c r="A47" s="1"/>
      <c r="B47" s="202" t="s">
        <v>2979</v>
      </c>
      <c r="C47" s="202" t="s">
        <v>2980</v>
      </c>
      <c r="D47" s="202"/>
      <c r="E47" s="202" t="s">
        <v>2981</v>
      </c>
      <c r="F47" s="202"/>
      <c r="G47" s="202" t="s">
        <v>2982</v>
      </c>
      <c r="H47" s="202"/>
      <c r="I47" s="202"/>
    </row>
    <row r="48" spans="1:9" ht="19.95" customHeight="1" x14ac:dyDescent="0.3">
      <c r="A48" s="1"/>
      <c r="B48" s="202"/>
      <c r="C48" s="3" t="s">
        <v>2983</v>
      </c>
      <c r="D48" s="3" t="s">
        <v>2984</v>
      </c>
      <c r="E48" s="3" t="s">
        <v>2983</v>
      </c>
      <c r="F48" s="3" t="s">
        <v>2984</v>
      </c>
      <c r="G48" s="3" t="s">
        <v>2983</v>
      </c>
      <c r="H48" s="3" t="s">
        <v>2984</v>
      </c>
      <c r="I48" s="3" t="s">
        <v>2985</v>
      </c>
    </row>
    <row r="49" spans="1:9" ht="26.4" x14ac:dyDescent="0.3">
      <c r="A49" s="1"/>
      <c r="B49" s="90" t="s">
        <v>2986</v>
      </c>
      <c r="C49" s="90" t="s">
        <v>2987</v>
      </c>
      <c r="D49" s="90" t="s">
        <v>2987</v>
      </c>
      <c r="E49" s="90" t="s">
        <v>2987</v>
      </c>
      <c r="F49" s="90" t="s">
        <v>2987</v>
      </c>
      <c r="G49" s="90" t="s">
        <v>2987</v>
      </c>
      <c r="H49" s="90" t="s">
        <v>2987</v>
      </c>
      <c r="I49" s="90" t="s">
        <v>2988</v>
      </c>
    </row>
    <row r="50" spans="1:9" ht="26.4" x14ac:dyDescent="0.3">
      <c r="A50" s="1"/>
      <c r="B50" s="90" t="s">
        <v>2989</v>
      </c>
      <c r="C50" s="90" t="s">
        <v>2987</v>
      </c>
      <c r="D50" s="90" t="s">
        <v>2987</v>
      </c>
      <c r="E50" s="90" t="s">
        <v>2987</v>
      </c>
      <c r="F50" s="90" t="s">
        <v>2987</v>
      </c>
      <c r="G50" s="90" t="s">
        <v>2987</v>
      </c>
      <c r="H50" s="90" t="s">
        <v>2987</v>
      </c>
      <c r="I50" s="90" t="s">
        <v>2988</v>
      </c>
    </row>
    <row r="51" spans="1:9" ht="26.4" x14ac:dyDescent="0.3">
      <c r="A51" s="1"/>
      <c r="B51" s="90" t="s">
        <v>2990</v>
      </c>
      <c r="C51" s="90" t="s">
        <v>2991</v>
      </c>
      <c r="D51" s="90" t="s">
        <v>2992</v>
      </c>
      <c r="E51" s="90" t="s">
        <v>2993</v>
      </c>
      <c r="F51" s="90" t="s">
        <v>2994</v>
      </c>
      <c r="G51" s="90" t="s">
        <v>1067</v>
      </c>
      <c r="H51" s="90" t="s">
        <v>1067</v>
      </c>
      <c r="I51" s="90" t="s">
        <v>1067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704</v>
      </c>
      <c r="C54" s="202"/>
      <c r="D54" s="202"/>
      <c r="E54" s="202"/>
      <c r="F54" s="202"/>
      <c r="G54" s="202"/>
      <c r="H54" s="202"/>
      <c r="I54" s="202"/>
    </row>
    <row r="55" spans="1:9" ht="19.95" customHeight="1" x14ac:dyDescent="0.3">
      <c r="A55" s="1"/>
      <c r="B55" s="202" t="s">
        <v>2979</v>
      </c>
      <c r="C55" s="202" t="s">
        <v>2980</v>
      </c>
      <c r="D55" s="202"/>
      <c r="E55" s="202" t="s">
        <v>2981</v>
      </c>
      <c r="F55" s="202"/>
      <c r="G55" s="202" t="s">
        <v>2982</v>
      </c>
      <c r="H55" s="202"/>
      <c r="I55" s="202"/>
    </row>
    <row r="56" spans="1:9" ht="19.95" customHeight="1" x14ac:dyDescent="0.3">
      <c r="A56" s="1"/>
      <c r="B56" s="202"/>
      <c r="C56" s="3" t="s">
        <v>2983</v>
      </c>
      <c r="D56" s="3" t="s">
        <v>2984</v>
      </c>
      <c r="E56" s="3" t="s">
        <v>2983</v>
      </c>
      <c r="F56" s="3" t="s">
        <v>2984</v>
      </c>
      <c r="G56" s="3" t="s">
        <v>2983</v>
      </c>
      <c r="H56" s="3" t="s">
        <v>2984</v>
      </c>
      <c r="I56" s="3" t="s">
        <v>2985</v>
      </c>
    </row>
    <row r="57" spans="1:9" ht="26.4" x14ac:dyDescent="0.3">
      <c r="A57" s="1"/>
      <c r="B57" s="90" t="s">
        <v>2986</v>
      </c>
      <c r="C57" s="90" t="s">
        <v>2987</v>
      </c>
      <c r="D57" s="90" t="s">
        <v>2987</v>
      </c>
      <c r="E57" s="90" t="s">
        <v>2987</v>
      </c>
      <c r="F57" s="90" t="s">
        <v>2987</v>
      </c>
      <c r="G57" s="90" t="s">
        <v>2987</v>
      </c>
      <c r="H57" s="90" t="s">
        <v>2987</v>
      </c>
      <c r="I57" s="90" t="s">
        <v>2988</v>
      </c>
    </row>
    <row r="58" spans="1:9" ht="26.4" x14ac:dyDescent="0.3">
      <c r="A58" s="1"/>
      <c r="B58" s="90" t="s">
        <v>2989</v>
      </c>
      <c r="C58" s="90" t="s">
        <v>2987</v>
      </c>
      <c r="D58" s="90" t="s">
        <v>2987</v>
      </c>
      <c r="E58" s="90" t="s">
        <v>2987</v>
      </c>
      <c r="F58" s="90" t="s">
        <v>2987</v>
      </c>
      <c r="G58" s="90" t="s">
        <v>2987</v>
      </c>
      <c r="H58" s="90" t="s">
        <v>2987</v>
      </c>
      <c r="I58" s="90" t="s">
        <v>2988</v>
      </c>
    </row>
    <row r="59" spans="1:9" ht="26.4" x14ac:dyDescent="0.3">
      <c r="A59" s="1"/>
      <c r="B59" s="90" t="s">
        <v>2990</v>
      </c>
      <c r="C59" s="90" t="s">
        <v>2991</v>
      </c>
      <c r="D59" s="90" t="s">
        <v>2996</v>
      </c>
      <c r="E59" s="90" t="s">
        <v>2993</v>
      </c>
      <c r="F59" s="90" t="s">
        <v>3000</v>
      </c>
      <c r="G59" s="90" t="s">
        <v>1067</v>
      </c>
      <c r="H59" s="90" t="s">
        <v>1067</v>
      </c>
      <c r="I59" s="90" t="s">
        <v>1067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3001</v>
      </c>
      <c r="C62" s="202"/>
      <c r="D62" s="202"/>
      <c r="E62" s="202"/>
      <c r="F62" s="202"/>
      <c r="G62" s="202"/>
      <c r="H62" s="202"/>
      <c r="I62" s="202"/>
    </row>
    <row r="63" spans="1:9" ht="19.95" customHeight="1" x14ac:dyDescent="0.3">
      <c r="A63" s="1"/>
      <c r="B63" s="202" t="s">
        <v>2979</v>
      </c>
      <c r="C63" s="202" t="s">
        <v>2980</v>
      </c>
      <c r="D63" s="202"/>
      <c r="E63" s="202" t="s">
        <v>2981</v>
      </c>
      <c r="F63" s="202"/>
      <c r="G63" s="202" t="s">
        <v>2982</v>
      </c>
      <c r="H63" s="202"/>
      <c r="I63" s="202"/>
    </row>
    <row r="64" spans="1:9" ht="19.95" customHeight="1" x14ac:dyDescent="0.3">
      <c r="A64" s="1"/>
      <c r="B64" s="202"/>
      <c r="C64" s="3" t="s">
        <v>2983</v>
      </c>
      <c r="D64" s="3" t="s">
        <v>2984</v>
      </c>
      <c r="E64" s="3" t="s">
        <v>2983</v>
      </c>
      <c r="F64" s="3" t="s">
        <v>2984</v>
      </c>
      <c r="G64" s="3" t="s">
        <v>2983</v>
      </c>
      <c r="H64" s="3" t="s">
        <v>2984</v>
      </c>
      <c r="I64" s="3" t="s">
        <v>2985</v>
      </c>
    </row>
    <row r="65" spans="1:9" ht="26.4" x14ac:dyDescent="0.3">
      <c r="A65" s="1"/>
      <c r="B65" s="90" t="s">
        <v>2986</v>
      </c>
      <c r="C65" s="90" t="s">
        <v>2987</v>
      </c>
      <c r="D65" s="90" t="s">
        <v>2987</v>
      </c>
      <c r="E65" s="90" t="s">
        <v>2987</v>
      </c>
      <c r="F65" s="90" t="s">
        <v>2987</v>
      </c>
      <c r="G65" s="90" t="s">
        <v>2987</v>
      </c>
      <c r="H65" s="90" t="s">
        <v>2987</v>
      </c>
      <c r="I65" s="90" t="s">
        <v>2988</v>
      </c>
    </row>
    <row r="66" spans="1:9" ht="26.4" x14ac:dyDescent="0.3">
      <c r="A66" s="1"/>
      <c r="B66" s="90" t="s">
        <v>2989</v>
      </c>
      <c r="C66" s="90" t="s">
        <v>2987</v>
      </c>
      <c r="D66" s="90" t="s">
        <v>2987</v>
      </c>
      <c r="E66" s="90" t="s">
        <v>2987</v>
      </c>
      <c r="F66" s="90" t="s">
        <v>2987</v>
      </c>
      <c r="G66" s="90" t="s">
        <v>2987</v>
      </c>
      <c r="H66" s="90" t="s">
        <v>2987</v>
      </c>
      <c r="I66" s="90" t="s">
        <v>2988</v>
      </c>
    </row>
    <row r="67" spans="1:9" ht="26.4" x14ac:dyDescent="0.3">
      <c r="A67" s="1"/>
      <c r="B67" s="90" t="s">
        <v>2990</v>
      </c>
      <c r="C67" s="90" t="s">
        <v>2991</v>
      </c>
      <c r="D67" s="90" t="s">
        <v>2996</v>
      </c>
      <c r="E67" s="90" t="s">
        <v>2993</v>
      </c>
      <c r="F67" s="90" t="s">
        <v>2997</v>
      </c>
      <c r="G67" s="90" t="s">
        <v>1067</v>
      </c>
      <c r="H67" s="90" t="s">
        <v>1067</v>
      </c>
      <c r="I67" s="90" t="s">
        <v>1067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3002</v>
      </c>
      <c r="C70" s="202"/>
      <c r="D70" s="202"/>
      <c r="E70" s="202"/>
      <c r="F70" s="202"/>
      <c r="G70" s="202"/>
      <c r="H70" s="202"/>
      <c r="I70" s="202"/>
    </row>
    <row r="71" spans="1:9" ht="19.95" customHeight="1" x14ac:dyDescent="0.3">
      <c r="A71" s="1"/>
      <c r="B71" s="202" t="s">
        <v>2979</v>
      </c>
      <c r="C71" s="202" t="s">
        <v>2980</v>
      </c>
      <c r="D71" s="202"/>
      <c r="E71" s="202" t="s">
        <v>2981</v>
      </c>
      <c r="F71" s="202"/>
      <c r="G71" s="202" t="s">
        <v>2982</v>
      </c>
      <c r="H71" s="202"/>
      <c r="I71" s="202"/>
    </row>
    <row r="72" spans="1:9" ht="19.95" customHeight="1" x14ac:dyDescent="0.3">
      <c r="A72" s="1"/>
      <c r="B72" s="202"/>
      <c r="C72" s="3" t="s">
        <v>2983</v>
      </c>
      <c r="D72" s="3" t="s">
        <v>2984</v>
      </c>
      <c r="E72" s="3" t="s">
        <v>2983</v>
      </c>
      <c r="F72" s="3" t="s">
        <v>2984</v>
      </c>
      <c r="G72" s="3" t="s">
        <v>2983</v>
      </c>
      <c r="H72" s="3" t="s">
        <v>2984</v>
      </c>
      <c r="I72" s="3" t="s">
        <v>2985</v>
      </c>
    </row>
    <row r="73" spans="1:9" ht="26.4" x14ac:dyDescent="0.3">
      <c r="A73" s="1"/>
      <c r="B73" s="90" t="s">
        <v>2986</v>
      </c>
      <c r="C73" s="90" t="s">
        <v>2987</v>
      </c>
      <c r="D73" s="90" t="s">
        <v>2987</v>
      </c>
      <c r="E73" s="90" t="s">
        <v>2987</v>
      </c>
      <c r="F73" s="90" t="s">
        <v>2987</v>
      </c>
      <c r="G73" s="90" t="s">
        <v>2987</v>
      </c>
      <c r="H73" s="90" t="s">
        <v>2987</v>
      </c>
      <c r="I73" s="90" t="s">
        <v>2988</v>
      </c>
    </row>
    <row r="74" spans="1:9" ht="26.4" x14ac:dyDescent="0.3">
      <c r="A74" s="1"/>
      <c r="B74" s="90" t="s">
        <v>2989</v>
      </c>
      <c r="C74" s="90" t="s">
        <v>2987</v>
      </c>
      <c r="D74" s="90" t="s">
        <v>2987</v>
      </c>
      <c r="E74" s="90" t="s">
        <v>2987</v>
      </c>
      <c r="F74" s="90" t="s">
        <v>2987</v>
      </c>
      <c r="G74" s="90" t="s">
        <v>2987</v>
      </c>
      <c r="H74" s="90" t="s">
        <v>2987</v>
      </c>
      <c r="I74" s="90" t="s">
        <v>2988</v>
      </c>
    </row>
    <row r="75" spans="1:9" ht="26.4" x14ac:dyDescent="0.3">
      <c r="A75" s="1"/>
      <c r="B75" s="90" t="s">
        <v>2990</v>
      </c>
      <c r="C75" s="90" t="s">
        <v>2991</v>
      </c>
      <c r="D75" s="90" t="s">
        <v>2992</v>
      </c>
      <c r="E75" s="90" t="s">
        <v>2993</v>
      </c>
      <c r="F75" s="90" t="s">
        <v>2997</v>
      </c>
      <c r="G75" s="90" t="s">
        <v>1067</v>
      </c>
      <c r="H75" s="90" t="s">
        <v>1067</v>
      </c>
      <c r="I75" s="90" t="s">
        <v>1067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2" t="s">
        <v>56</v>
      </c>
      <c r="C78" s="202"/>
      <c r="D78" s="202"/>
      <c r="E78" s="202"/>
      <c r="F78" s="202"/>
      <c r="G78" s="202"/>
      <c r="H78" s="202"/>
      <c r="I78" s="202"/>
    </row>
    <row r="79" spans="1:9" ht="19.95" customHeight="1" x14ac:dyDescent="0.3">
      <c r="A79" s="1"/>
      <c r="B79" s="202" t="s">
        <v>2979</v>
      </c>
      <c r="C79" s="202" t="s">
        <v>2980</v>
      </c>
      <c r="D79" s="202"/>
      <c r="E79" s="202" t="s">
        <v>2981</v>
      </c>
      <c r="F79" s="202"/>
      <c r="G79" s="202" t="s">
        <v>2982</v>
      </c>
      <c r="H79" s="202"/>
      <c r="I79" s="202"/>
    </row>
    <row r="80" spans="1:9" ht="19.95" customHeight="1" x14ac:dyDescent="0.3">
      <c r="A80" s="1"/>
      <c r="B80" s="202"/>
      <c r="C80" s="3" t="s">
        <v>2983</v>
      </c>
      <c r="D80" s="3" t="s">
        <v>2984</v>
      </c>
      <c r="E80" s="3" t="s">
        <v>2983</v>
      </c>
      <c r="F80" s="3" t="s">
        <v>2984</v>
      </c>
      <c r="G80" s="3" t="s">
        <v>2983</v>
      </c>
      <c r="H80" s="3" t="s">
        <v>2984</v>
      </c>
      <c r="I80" s="3" t="s">
        <v>2985</v>
      </c>
    </row>
    <row r="81" spans="1:9" ht="26.4" x14ac:dyDescent="0.3">
      <c r="A81" s="1"/>
      <c r="B81" s="90" t="s">
        <v>2986</v>
      </c>
      <c r="C81" s="90" t="s">
        <v>2987</v>
      </c>
      <c r="D81" s="90" t="s">
        <v>2987</v>
      </c>
      <c r="E81" s="90" t="s">
        <v>2987</v>
      </c>
      <c r="F81" s="90" t="s">
        <v>2987</v>
      </c>
      <c r="G81" s="90" t="s">
        <v>2987</v>
      </c>
      <c r="H81" s="90" t="s">
        <v>2987</v>
      </c>
      <c r="I81" s="90" t="s">
        <v>2988</v>
      </c>
    </row>
    <row r="82" spans="1:9" ht="26.4" x14ac:dyDescent="0.3">
      <c r="A82" s="1"/>
      <c r="B82" s="90" t="s">
        <v>2989</v>
      </c>
      <c r="C82" s="90" t="s">
        <v>2987</v>
      </c>
      <c r="D82" s="90" t="s">
        <v>2987</v>
      </c>
      <c r="E82" s="90" t="s">
        <v>2987</v>
      </c>
      <c r="F82" s="90" t="s">
        <v>2987</v>
      </c>
      <c r="G82" s="90" t="s">
        <v>2987</v>
      </c>
      <c r="H82" s="90" t="s">
        <v>2987</v>
      </c>
      <c r="I82" s="90" t="s">
        <v>2988</v>
      </c>
    </row>
    <row r="83" spans="1:9" ht="26.4" x14ac:dyDescent="0.3">
      <c r="A83" s="1"/>
      <c r="B83" s="90" t="s">
        <v>2990</v>
      </c>
      <c r="C83" s="90" t="s">
        <v>2991</v>
      </c>
      <c r="D83" s="90" t="s">
        <v>2996</v>
      </c>
      <c r="E83" s="90" t="s">
        <v>2993</v>
      </c>
      <c r="F83" s="90" t="s">
        <v>2994</v>
      </c>
      <c r="G83" s="90" t="s">
        <v>1067</v>
      </c>
      <c r="H83" s="90" t="s">
        <v>1067</v>
      </c>
      <c r="I83" s="90" t="s">
        <v>1067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3003</v>
      </c>
      <c r="C5" s="1"/>
      <c r="D5" s="1"/>
      <c r="E5" s="1"/>
      <c r="F5" s="1"/>
      <c r="G5" s="1"/>
    </row>
    <row r="6" spans="1:7" ht="30" customHeight="1" x14ac:dyDescent="0.3">
      <c r="A6" s="1"/>
      <c r="B6" s="202" t="s">
        <v>2978</v>
      </c>
      <c r="C6" s="202"/>
      <c r="D6" s="202"/>
      <c r="E6" s="202"/>
      <c r="F6" s="202"/>
      <c r="G6" s="202"/>
    </row>
    <row r="7" spans="1:7" x14ac:dyDescent="0.3">
      <c r="A7" s="1"/>
      <c r="B7" s="202" t="s">
        <v>3004</v>
      </c>
      <c r="C7" s="202" t="s">
        <v>3005</v>
      </c>
      <c r="D7" s="202" t="s">
        <v>3006</v>
      </c>
      <c r="E7" s="202" t="s">
        <v>3007</v>
      </c>
      <c r="F7" s="202" t="s">
        <v>3008</v>
      </c>
      <c r="G7" s="202"/>
    </row>
    <row r="8" spans="1:7" x14ac:dyDescent="0.3">
      <c r="A8" s="1"/>
      <c r="B8" s="202"/>
      <c r="C8" s="202"/>
      <c r="D8" s="202"/>
      <c r="E8" s="202"/>
      <c r="F8" s="202" t="s">
        <v>2984</v>
      </c>
      <c r="G8" s="202"/>
    </row>
    <row r="9" spans="1:7" x14ac:dyDescent="0.3">
      <c r="A9" s="1"/>
      <c r="B9" s="202"/>
      <c r="C9" s="202"/>
      <c r="D9" s="202"/>
      <c r="E9" s="202"/>
      <c r="F9" s="3" t="s">
        <v>3009</v>
      </c>
      <c r="G9" s="3" t="s">
        <v>3010</v>
      </c>
    </row>
    <row r="10" spans="1:7" x14ac:dyDescent="0.3">
      <c r="A10" s="1"/>
      <c r="B10" s="90" t="s">
        <v>2986</v>
      </c>
      <c r="C10" s="90" t="s">
        <v>2987</v>
      </c>
      <c r="D10" s="90" t="s">
        <v>2987</v>
      </c>
      <c r="E10" s="90">
        <v>0</v>
      </c>
      <c r="F10" s="90">
        <v>60.36</v>
      </c>
      <c r="G10" s="90">
        <v>59.64</v>
      </c>
    </row>
    <row r="11" spans="1:7" x14ac:dyDescent="0.3">
      <c r="A11" s="1"/>
      <c r="B11" s="90" t="s">
        <v>3011</v>
      </c>
      <c r="C11" s="90" t="s">
        <v>2987</v>
      </c>
      <c r="D11" s="90" t="s">
        <v>2987</v>
      </c>
      <c r="E11" s="90">
        <v>0</v>
      </c>
      <c r="F11" s="90">
        <v>61</v>
      </c>
      <c r="G11" s="90">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2995</v>
      </c>
      <c r="C14" s="202"/>
      <c r="D14" s="202"/>
      <c r="E14" s="202"/>
      <c r="F14" s="202"/>
      <c r="G14" s="202"/>
    </row>
    <row r="15" spans="1:7" x14ac:dyDescent="0.3">
      <c r="A15" s="1"/>
      <c r="B15" s="202" t="s">
        <v>3004</v>
      </c>
      <c r="C15" s="202" t="s">
        <v>3005</v>
      </c>
      <c r="D15" s="202" t="s">
        <v>3006</v>
      </c>
      <c r="E15" s="202" t="s">
        <v>3007</v>
      </c>
      <c r="F15" s="202" t="s">
        <v>3008</v>
      </c>
      <c r="G15" s="202"/>
    </row>
    <row r="16" spans="1:7" x14ac:dyDescent="0.3">
      <c r="A16" s="1"/>
      <c r="B16" s="202"/>
      <c r="C16" s="202"/>
      <c r="D16" s="202"/>
      <c r="E16" s="202"/>
      <c r="F16" s="202" t="s">
        <v>2984</v>
      </c>
      <c r="G16" s="202"/>
    </row>
    <row r="17" spans="1:7" x14ac:dyDescent="0.3">
      <c r="A17" s="1"/>
      <c r="B17" s="202"/>
      <c r="C17" s="202"/>
      <c r="D17" s="202"/>
      <c r="E17" s="202"/>
      <c r="F17" s="3" t="s">
        <v>3009</v>
      </c>
      <c r="G17" s="3" t="s">
        <v>3010</v>
      </c>
    </row>
    <row r="18" spans="1:7" x14ac:dyDescent="0.3">
      <c r="A18" s="1"/>
      <c r="B18" s="90" t="s">
        <v>2986</v>
      </c>
      <c r="C18" s="90" t="s">
        <v>2987</v>
      </c>
      <c r="D18" s="90" t="s">
        <v>2987</v>
      </c>
      <c r="E18" s="90">
        <v>0</v>
      </c>
      <c r="F18" s="90">
        <v>60.36</v>
      </c>
      <c r="G18" s="90">
        <v>59.64</v>
      </c>
    </row>
    <row r="19" spans="1:7" x14ac:dyDescent="0.3">
      <c r="A19" s="1"/>
      <c r="B19" s="90" t="s">
        <v>3011</v>
      </c>
      <c r="C19" s="90" t="s">
        <v>2987</v>
      </c>
      <c r="D19" s="90" t="s">
        <v>2987</v>
      </c>
      <c r="E19" s="90">
        <v>0</v>
      </c>
      <c r="F19" s="90">
        <v>61</v>
      </c>
      <c r="G19" s="90">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185</v>
      </c>
      <c r="C22" s="202"/>
      <c r="D22" s="202"/>
      <c r="E22" s="202"/>
      <c r="F22" s="202"/>
      <c r="G22" s="202"/>
    </row>
    <row r="23" spans="1:7" x14ac:dyDescent="0.3">
      <c r="A23" s="1"/>
      <c r="B23" s="202" t="s">
        <v>3004</v>
      </c>
      <c r="C23" s="202" t="s">
        <v>3005</v>
      </c>
      <c r="D23" s="202" t="s">
        <v>3006</v>
      </c>
      <c r="E23" s="202" t="s">
        <v>3007</v>
      </c>
      <c r="F23" s="202" t="s">
        <v>3008</v>
      </c>
      <c r="G23" s="202"/>
    </row>
    <row r="24" spans="1:7" x14ac:dyDescent="0.3">
      <c r="A24" s="1"/>
      <c r="B24" s="202"/>
      <c r="C24" s="202"/>
      <c r="D24" s="202"/>
      <c r="E24" s="202"/>
      <c r="F24" s="202" t="s">
        <v>2984</v>
      </c>
      <c r="G24" s="202"/>
    </row>
    <row r="25" spans="1:7" x14ac:dyDescent="0.3">
      <c r="A25" s="1"/>
      <c r="B25" s="202"/>
      <c r="C25" s="202"/>
      <c r="D25" s="202"/>
      <c r="E25" s="202"/>
      <c r="F25" s="3" t="s">
        <v>3009</v>
      </c>
      <c r="G25" s="3" t="s">
        <v>3010</v>
      </c>
    </row>
    <row r="26" spans="1:7" x14ac:dyDescent="0.3">
      <c r="A26" s="1"/>
      <c r="B26" s="90" t="s">
        <v>2986</v>
      </c>
      <c r="C26" s="90" t="s">
        <v>2987</v>
      </c>
      <c r="D26" s="90" t="s">
        <v>2987</v>
      </c>
      <c r="E26" s="90">
        <v>0</v>
      </c>
      <c r="F26" s="90">
        <v>60.36</v>
      </c>
      <c r="G26" s="90">
        <v>59.64</v>
      </c>
    </row>
    <row r="27" spans="1:7" x14ac:dyDescent="0.3">
      <c r="A27" s="1"/>
      <c r="B27" s="90" t="s">
        <v>3011</v>
      </c>
      <c r="C27" s="90" t="s">
        <v>2987</v>
      </c>
      <c r="D27" s="90" t="s">
        <v>2987</v>
      </c>
      <c r="E27" s="90">
        <v>0</v>
      </c>
      <c r="F27" s="90">
        <v>61</v>
      </c>
      <c r="G27" s="90">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2998</v>
      </c>
      <c r="C30" s="202"/>
      <c r="D30" s="202"/>
      <c r="E30" s="202"/>
      <c r="F30" s="202"/>
      <c r="G30" s="202"/>
    </row>
    <row r="31" spans="1:7" x14ac:dyDescent="0.3">
      <c r="A31" s="1"/>
      <c r="B31" s="202" t="s">
        <v>3004</v>
      </c>
      <c r="C31" s="202" t="s">
        <v>3005</v>
      </c>
      <c r="D31" s="202" t="s">
        <v>3006</v>
      </c>
      <c r="E31" s="202" t="s">
        <v>3007</v>
      </c>
      <c r="F31" s="202" t="s">
        <v>3008</v>
      </c>
      <c r="G31" s="202"/>
    </row>
    <row r="32" spans="1:7" x14ac:dyDescent="0.3">
      <c r="A32" s="1"/>
      <c r="B32" s="202"/>
      <c r="C32" s="202"/>
      <c r="D32" s="202"/>
      <c r="E32" s="202"/>
      <c r="F32" s="202" t="s">
        <v>2984</v>
      </c>
      <c r="G32" s="202"/>
    </row>
    <row r="33" spans="1:7" x14ac:dyDescent="0.3">
      <c r="A33" s="1"/>
      <c r="B33" s="202"/>
      <c r="C33" s="202"/>
      <c r="D33" s="202"/>
      <c r="E33" s="202"/>
      <c r="F33" s="3" t="s">
        <v>3009</v>
      </c>
      <c r="G33" s="3" t="s">
        <v>3010</v>
      </c>
    </row>
    <row r="34" spans="1:7" x14ac:dyDescent="0.3">
      <c r="A34" s="1"/>
      <c r="B34" s="90" t="s">
        <v>2986</v>
      </c>
      <c r="C34" s="90" t="s">
        <v>2987</v>
      </c>
      <c r="D34" s="90" t="s">
        <v>2987</v>
      </c>
      <c r="E34" s="90">
        <v>0</v>
      </c>
      <c r="F34" s="90">
        <v>60.36</v>
      </c>
      <c r="G34" s="90">
        <v>59.64</v>
      </c>
    </row>
    <row r="35" spans="1:7" x14ac:dyDescent="0.3">
      <c r="A35" s="1"/>
      <c r="B35" s="90" t="s">
        <v>3011</v>
      </c>
      <c r="C35" s="90" t="s">
        <v>2987</v>
      </c>
      <c r="D35" s="90" t="s">
        <v>2987</v>
      </c>
      <c r="E35" s="90">
        <v>0</v>
      </c>
      <c r="F35" s="90">
        <v>61</v>
      </c>
      <c r="G35" s="90">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569</v>
      </c>
      <c r="C38" s="202"/>
      <c r="D38" s="202"/>
      <c r="E38" s="202"/>
      <c r="F38" s="202"/>
      <c r="G38" s="202"/>
    </row>
    <row r="39" spans="1:7" x14ac:dyDescent="0.3">
      <c r="A39" s="1"/>
      <c r="B39" s="202" t="s">
        <v>3004</v>
      </c>
      <c r="C39" s="202" t="s">
        <v>3005</v>
      </c>
      <c r="D39" s="202" t="s">
        <v>3006</v>
      </c>
      <c r="E39" s="202" t="s">
        <v>3007</v>
      </c>
      <c r="F39" s="202" t="s">
        <v>3008</v>
      </c>
      <c r="G39" s="202"/>
    </row>
    <row r="40" spans="1:7" x14ac:dyDescent="0.3">
      <c r="A40" s="1"/>
      <c r="B40" s="202"/>
      <c r="C40" s="202"/>
      <c r="D40" s="202"/>
      <c r="E40" s="202"/>
      <c r="F40" s="202" t="s">
        <v>2984</v>
      </c>
      <c r="G40" s="202"/>
    </row>
    <row r="41" spans="1:7" x14ac:dyDescent="0.3">
      <c r="A41" s="1"/>
      <c r="B41" s="202"/>
      <c r="C41" s="202"/>
      <c r="D41" s="202"/>
      <c r="E41" s="202"/>
      <c r="F41" s="3" t="s">
        <v>3009</v>
      </c>
      <c r="G41" s="3" t="s">
        <v>3010</v>
      </c>
    </row>
    <row r="42" spans="1:7" x14ac:dyDescent="0.3">
      <c r="A42" s="1"/>
      <c r="B42" s="90" t="s">
        <v>2986</v>
      </c>
      <c r="C42" s="90" t="s">
        <v>2987</v>
      </c>
      <c r="D42" s="90" t="s">
        <v>2987</v>
      </c>
      <c r="E42" s="90">
        <v>0</v>
      </c>
      <c r="F42" s="90">
        <v>60.36</v>
      </c>
      <c r="G42" s="90">
        <v>59.64</v>
      </c>
    </row>
    <row r="43" spans="1:7" x14ac:dyDescent="0.3">
      <c r="A43" s="1"/>
      <c r="B43" s="90" t="s">
        <v>3011</v>
      </c>
      <c r="C43" s="90" t="s">
        <v>2987</v>
      </c>
      <c r="D43" s="90" t="s">
        <v>2987</v>
      </c>
      <c r="E43" s="90">
        <v>0</v>
      </c>
      <c r="F43" s="90">
        <v>61</v>
      </c>
      <c r="G43" s="90">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2999</v>
      </c>
      <c r="C46" s="202"/>
      <c r="D46" s="202"/>
      <c r="E46" s="202"/>
      <c r="F46" s="202"/>
      <c r="G46" s="202"/>
    </row>
    <row r="47" spans="1:7" x14ac:dyDescent="0.3">
      <c r="A47" s="1"/>
      <c r="B47" s="202" t="s">
        <v>3004</v>
      </c>
      <c r="C47" s="202" t="s">
        <v>3005</v>
      </c>
      <c r="D47" s="202" t="s">
        <v>3006</v>
      </c>
      <c r="E47" s="202" t="s">
        <v>3007</v>
      </c>
      <c r="F47" s="202" t="s">
        <v>3008</v>
      </c>
      <c r="G47" s="202"/>
    </row>
    <row r="48" spans="1:7" x14ac:dyDescent="0.3">
      <c r="A48" s="1"/>
      <c r="B48" s="202"/>
      <c r="C48" s="202"/>
      <c r="D48" s="202"/>
      <c r="E48" s="202"/>
      <c r="F48" s="202" t="s">
        <v>2984</v>
      </c>
      <c r="G48" s="202"/>
    </row>
    <row r="49" spans="1:7" x14ac:dyDescent="0.3">
      <c r="A49" s="1"/>
      <c r="B49" s="202"/>
      <c r="C49" s="202"/>
      <c r="D49" s="202"/>
      <c r="E49" s="202"/>
      <c r="F49" s="3" t="s">
        <v>3009</v>
      </c>
      <c r="G49" s="3" t="s">
        <v>3010</v>
      </c>
    </row>
    <row r="50" spans="1:7" x14ac:dyDescent="0.3">
      <c r="A50" s="1"/>
      <c r="B50" s="90" t="s">
        <v>2986</v>
      </c>
      <c r="C50" s="90" t="s">
        <v>2987</v>
      </c>
      <c r="D50" s="90" t="s">
        <v>2987</v>
      </c>
      <c r="E50" s="90">
        <v>0</v>
      </c>
      <c r="F50" s="90">
        <v>60.36</v>
      </c>
      <c r="G50" s="90">
        <v>59.64</v>
      </c>
    </row>
    <row r="51" spans="1:7" x14ac:dyDescent="0.3">
      <c r="A51" s="1"/>
      <c r="B51" s="90" t="s">
        <v>3011</v>
      </c>
      <c r="C51" s="90" t="s">
        <v>2987</v>
      </c>
      <c r="D51" s="90" t="s">
        <v>2987</v>
      </c>
      <c r="E51" s="90">
        <v>0</v>
      </c>
      <c r="F51" s="90">
        <v>61</v>
      </c>
      <c r="G51" s="90">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704</v>
      </c>
      <c r="C54" s="202"/>
      <c r="D54" s="202"/>
      <c r="E54" s="202"/>
      <c r="F54" s="202"/>
      <c r="G54" s="202"/>
    </row>
    <row r="55" spans="1:7" x14ac:dyDescent="0.3">
      <c r="A55" s="1"/>
      <c r="B55" s="202" t="s">
        <v>3004</v>
      </c>
      <c r="C55" s="202" t="s">
        <v>3005</v>
      </c>
      <c r="D55" s="202" t="s">
        <v>3006</v>
      </c>
      <c r="E55" s="202" t="s">
        <v>3007</v>
      </c>
      <c r="F55" s="202" t="s">
        <v>3008</v>
      </c>
      <c r="G55" s="202"/>
    </row>
    <row r="56" spans="1:7" x14ac:dyDescent="0.3">
      <c r="A56" s="1"/>
      <c r="B56" s="202"/>
      <c r="C56" s="202"/>
      <c r="D56" s="202"/>
      <c r="E56" s="202"/>
      <c r="F56" s="202" t="s">
        <v>2984</v>
      </c>
      <c r="G56" s="202"/>
    </row>
    <row r="57" spans="1:7" x14ac:dyDescent="0.3">
      <c r="A57" s="1"/>
      <c r="B57" s="202"/>
      <c r="C57" s="202"/>
      <c r="D57" s="202"/>
      <c r="E57" s="202"/>
      <c r="F57" s="3" t="s">
        <v>3009</v>
      </c>
      <c r="G57" s="3" t="s">
        <v>3010</v>
      </c>
    </row>
    <row r="58" spans="1:7" x14ac:dyDescent="0.3">
      <c r="A58" s="1"/>
      <c r="B58" s="90" t="s">
        <v>2986</v>
      </c>
      <c r="C58" s="90" t="s">
        <v>2987</v>
      </c>
      <c r="D58" s="90" t="s">
        <v>2987</v>
      </c>
      <c r="E58" s="90">
        <v>0</v>
      </c>
      <c r="F58" s="90">
        <v>60.36</v>
      </c>
      <c r="G58" s="90">
        <v>59.64</v>
      </c>
    </row>
    <row r="59" spans="1:7" x14ac:dyDescent="0.3">
      <c r="A59" s="1"/>
      <c r="B59" s="90" t="s">
        <v>3011</v>
      </c>
      <c r="C59" s="90" t="s">
        <v>2987</v>
      </c>
      <c r="D59" s="90" t="s">
        <v>2987</v>
      </c>
      <c r="E59" s="90">
        <v>0</v>
      </c>
      <c r="F59" s="90">
        <v>61</v>
      </c>
      <c r="G59" s="90">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3001</v>
      </c>
      <c r="C62" s="202"/>
      <c r="D62" s="202"/>
      <c r="E62" s="202"/>
      <c r="F62" s="202"/>
      <c r="G62" s="202"/>
    </row>
    <row r="63" spans="1:7" x14ac:dyDescent="0.3">
      <c r="A63" s="1"/>
      <c r="B63" s="202" t="s">
        <v>3004</v>
      </c>
      <c r="C63" s="202" t="s">
        <v>3005</v>
      </c>
      <c r="D63" s="202" t="s">
        <v>3006</v>
      </c>
      <c r="E63" s="202" t="s">
        <v>3007</v>
      </c>
      <c r="F63" s="202" t="s">
        <v>3008</v>
      </c>
      <c r="G63" s="202"/>
    </row>
    <row r="64" spans="1:7" x14ac:dyDescent="0.3">
      <c r="A64" s="1"/>
      <c r="B64" s="202"/>
      <c r="C64" s="202"/>
      <c r="D64" s="202"/>
      <c r="E64" s="202"/>
      <c r="F64" s="202" t="s">
        <v>2984</v>
      </c>
      <c r="G64" s="202"/>
    </row>
    <row r="65" spans="1:7" x14ac:dyDescent="0.3">
      <c r="A65" s="1"/>
      <c r="B65" s="202"/>
      <c r="C65" s="202"/>
      <c r="D65" s="202"/>
      <c r="E65" s="202"/>
      <c r="F65" s="3" t="s">
        <v>3009</v>
      </c>
      <c r="G65" s="3" t="s">
        <v>3010</v>
      </c>
    </row>
    <row r="66" spans="1:7" x14ac:dyDescent="0.3">
      <c r="A66" s="1"/>
      <c r="B66" s="90" t="s">
        <v>2986</v>
      </c>
      <c r="C66" s="90" t="s">
        <v>2987</v>
      </c>
      <c r="D66" s="90" t="s">
        <v>2987</v>
      </c>
      <c r="E66" s="90">
        <v>0</v>
      </c>
      <c r="F66" s="90">
        <v>60.36</v>
      </c>
      <c r="G66" s="90">
        <v>59.64</v>
      </c>
    </row>
    <row r="67" spans="1:7" x14ac:dyDescent="0.3">
      <c r="A67" s="1"/>
      <c r="B67" s="90" t="s">
        <v>3011</v>
      </c>
      <c r="C67" s="90" t="s">
        <v>2987</v>
      </c>
      <c r="D67" s="90" t="s">
        <v>2987</v>
      </c>
      <c r="E67" s="90">
        <v>0</v>
      </c>
      <c r="F67" s="90">
        <v>61</v>
      </c>
      <c r="G67" s="90">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3002</v>
      </c>
      <c r="C70" s="202"/>
      <c r="D70" s="202"/>
      <c r="E70" s="202"/>
      <c r="F70" s="202"/>
      <c r="G70" s="202"/>
    </row>
    <row r="71" spans="1:7" x14ac:dyDescent="0.3">
      <c r="A71" s="1"/>
      <c r="B71" s="202" t="s">
        <v>3004</v>
      </c>
      <c r="C71" s="202" t="s">
        <v>3005</v>
      </c>
      <c r="D71" s="202" t="s">
        <v>3006</v>
      </c>
      <c r="E71" s="202" t="s">
        <v>3007</v>
      </c>
      <c r="F71" s="202" t="s">
        <v>3008</v>
      </c>
      <c r="G71" s="202"/>
    </row>
    <row r="72" spans="1:7" x14ac:dyDescent="0.3">
      <c r="A72" s="1"/>
      <c r="B72" s="202"/>
      <c r="C72" s="202"/>
      <c r="D72" s="202"/>
      <c r="E72" s="202"/>
      <c r="F72" s="202" t="s">
        <v>2984</v>
      </c>
      <c r="G72" s="202"/>
    </row>
    <row r="73" spans="1:7" x14ac:dyDescent="0.3">
      <c r="A73" s="1"/>
      <c r="B73" s="202"/>
      <c r="C73" s="202"/>
      <c r="D73" s="202"/>
      <c r="E73" s="202"/>
      <c r="F73" s="3" t="s">
        <v>3009</v>
      </c>
      <c r="G73" s="3" t="s">
        <v>3010</v>
      </c>
    </row>
    <row r="74" spans="1:7" x14ac:dyDescent="0.3">
      <c r="A74" s="1"/>
      <c r="B74" s="90" t="s">
        <v>2986</v>
      </c>
      <c r="C74" s="90" t="s">
        <v>2987</v>
      </c>
      <c r="D74" s="90" t="s">
        <v>2987</v>
      </c>
      <c r="E74" s="90">
        <v>0</v>
      </c>
      <c r="F74" s="90">
        <v>60.36</v>
      </c>
      <c r="G74" s="90">
        <v>59.64</v>
      </c>
    </row>
    <row r="75" spans="1:7" x14ac:dyDescent="0.3">
      <c r="A75" s="1"/>
      <c r="B75" s="90" t="s">
        <v>3011</v>
      </c>
      <c r="C75" s="90" t="s">
        <v>2987</v>
      </c>
      <c r="D75" s="90" t="s">
        <v>2987</v>
      </c>
      <c r="E75" s="90">
        <v>0</v>
      </c>
      <c r="F75" s="90">
        <v>61</v>
      </c>
      <c r="G75" s="90">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2" t="s">
        <v>56</v>
      </c>
      <c r="C78" s="202"/>
      <c r="D78" s="202"/>
      <c r="E78" s="202"/>
      <c r="F78" s="202"/>
      <c r="G78" s="202"/>
    </row>
    <row r="79" spans="1:7" x14ac:dyDescent="0.3">
      <c r="A79" s="1"/>
      <c r="B79" s="202" t="s">
        <v>3004</v>
      </c>
      <c r="C79" s="202" t="s">
        <v>3005</v>
      </c>
      <c r="D79" s="202" t="s">
        <v>3006</v>
      </c>
      <c r="E79" s="202" t="s">
        <v>3007</v>
      </c>
      <c r="F79" s="202" t="s">
        <v>3008</v>
      </c>
      <c r="G79" s="202"/>
    </row>
    <row r="80" spans="1:7" x14ac:dyDescent="0.3">
      <c r="A80" s="1"/>
      <c r="B80" s="202"/>
      <c r="C80" s="202"/>
      <c r="D80" s="202"/>
      <c r="E80" s="202"/>
      <c r="F80" s="202" t="s">
        <v>2984</v>
      </c>
      <c r="G80" s="202"/>
    </row>
    <row r="81" spans="1:7" x14ac:dyDescent="0.3">
      <c r="A81" s="1"/>
      <c r="B81" s="202"/>
      <c r="C81" s="202"/>
      <c r="D81" s="202"/>
      <c r="E81" s="202"/>
      <c r="F81" s="3" t="s">
        <v>3009</v>
      </c>
      <c r="G81" s="3" t="s">
        <v>3010</v>
      </c>
    </row>
    <row r="82" spans="1:7" x14ac:dyDescent="0.3">
      <c r="A82" s="1"/>
      <c r="B82" s="90" t="s">
        <v>2986</v>
      </c>
      <c r="C82" s="90" t="s">
        <v>2987</v>
      </c>
      <c r="D82" s="90" t="s">
        <v>2987</v>
      </c>
      <c r="E82" s="90">
        <v>0</v>
      </c>
      <c r="F82" s="90">
        <v>60.36</v>
      </c>
      <c r="G82" s="90">
        <v>59.64</v>
      </c>
    </row>
    <row r="83" spans="1:7" x14ac:dyDescent="0.3">
      <c r="A83" s="1"/>
      <c r="B83" s="90" t="s">
        <v>3011</v>
      </c>
      <c r="C83" s="90" t="s">
        <v>2987</v>
      </c>
      <c r="D83" s="90" t="s">
        <v>2987</v>
      </c>
      <c r="E83" s="90">
        <v>0</v>
      </c>
      <c r="F83" s="90">
        <v>61</v>
      </c>
      <c r="G83" s="90">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3012</v>
      </c>
      <c r="C5" s="1"/>
      <c r="D5" s="1"/>
      <c r="E5" s="1"/>
      <c r="F5" s="1"/>
    </row>
    <row r="6" spans="1:7" ht="27" customHeight="1" x14ac:dyDescent="0.3">
      <c r="A6" s="1"/>
      <c r="B6" s="7" t="s">
        <v>64</v>
      </c>
      <c r="C6" s="7" t="s">
        <v>694</v>
      </c>
      <c r="D6" s="7" t="s">
        <v>3013</v>
      </c>
      <c r="E6" s="7" t="s">
        <v>3014</v>
      </c>
      <c r="F6" s="7" t="s">
        <v>3015</v>
      </c>
    </row>
    <row r="7" spans="1:7" x14ac:dyDescent="0.3">
      <c r="A7" s="1"/>
      <c r="B7" s="151" t="s">
        <v>68</v>
      </c>
      <c r="C7" s="151" t="s">
        <v>909</v>
      </c>
      <c r="D7" s="53">
        <v>6940.6</v>
      </c>
      <c r="E7" s="53">
        <v>6766.7702799999997</v>
      </c>
      <c r="F7" s="178">
        <v>-2.5045344782871799E-2</v>
      </c>
    </row>
    <row r="8" spans="1:7" x14ac:dyDescent="0.3">
      <c r="A8" s="1"/>
      <c r="B8" s="151" t="s">
        <v>68</v>
      </c>
      <c r="C8" s="151" t="s">
        <v>910</v>
      </c>
      <c r="D8" s="53">
        <v>6818.6</v>
      </c>
      <c r="E8" s="53">
        <v>6691.69848</v>
      </c>
      <c r="F8" s="178">
        <v>-1.8611081453670842E-2</v>
      </c>
    </row>
    <row r="9" spans="1:7" x14ac:dyDescent="0.3">
      <c r="A9" s="1"/>
      <c r="B9" s="151" t="s">
        <v>68</v>
      </c>
      <c r="C9" s="151" t="s">
        <v>911</v>
      </c>
      <c r="D9" s="53">
        <v>6662.3</v>
      </c>
      <c r="E9" s="53">
        <v>6598.6132299999999</v>
      </c>
      <c r="F9" s="178">
        <v>-9.5592768263212408E-3</v>
      </c>
    </row>
    <row r="10" spans="1:7" x14ac:dyDescent="0.3">
      <c r="A10" s="1"/>
      <c r="B10" s="151" t="s">
        <v>68</v>
      </c>
      <c r="C10" s="151" t="s">
        <v>912</v>
      </c>
      <c r="D10" s="53">
        <v>6570.2</v>
      </c>
      <c r="E10" s="53">
        <v>6512.7712199999996</v>
      </c>
      <c r="F10" s="178">
        <v>-8.740796322790784E-3</v>
      </c>
    </row>
    <row r="11" spans="1:7" x14ac:dyDescent="0.3">
      <c r="A11" s="1"/>
      <c r="B11" s="151" t="s">
        <v>68</v>
      </c>
      <c r="C11" s="151" t="s">
        <v>913</v>
      </c>
      <c r="D11" s="53">
        <v>6619</v>
      </c>
      <c r="E11" s="53">
        <v>6439.1415900000002</v>
      </c>
      <c r="F11" s="178">
        <v>-2.7173048798912223E-2</v>
      </c>
    </row>
    <row r="12" spans="1:7" x14ac:dyDescent="0.3">
      <c r="A12" s="1"/>
      <c r="B12" s="151" t="s">
        <v>68</v>
      </c>
      <c r="C12" s="151" t="s">
        <v>914</v>
      </c>
      <c r="D12" s="53">
        <v>6587.4</v>
      </c>
      <c r="E12" s="53">
        <v>6438.7228500000001</v>
      </c>
      <c r="F12" s="178">
        <v>-2.2569928955278259E-2</v>
      </c>
    </row>
    <row r="13" spans="1:7" x14ac:dyDescent="0.3">
      <c r="A13" s="1"/>
      <c r="B13" s="151" t="s">
        <v>68</v>
      </c>
      <c r="C13" s="151" t="s">
        <v>915</v>
      </c>
      <c r="D13" s="53">
        <v>6492.4</v>
      </c>
      <c r="E13" s="53">
        <v>6389.7607399999997</v>
      </c>
      <c r="F13" s="178">
        <v>-1.5809139917441935E-2</v>
      </c>
    </row>
    <row r="14" spans="1:7" x14ac:dyDescent="0.3">
      <c r="A14" s="1"/>
      <c r="B14" s="151" t="s">
        <v>68</v>
      </c>
      <c r="C14" s="151" t="s">
        <v>916</v>
      </c>
      <c r="D14" s="53">
        <v>6532</v>
      </c>
      <c r="E14" s="53">
        <v>6416.2367400000003</v>
      </c>
      <c r="F14" s="178">
        <v>-1.7722483159828537E-2</v>
      </c>
    </row>
    <row r="15" spans="1:7" x14ac:dyDescent="0.3">
      <c r="A15" s="1"/>
      <c r="B15" s="151" t="s">
        <v>68</v>
      </c>
      <c r="C15" s="151" t="s">
        <v>917</v>
      </c>
      <c r="D15" s="53">
        <v>6472.5</v>
      </c>
      <c r="E15" s="53">
        <v>6490.5814499999997</v>
      </c>
      <c r="F15" s="178">
        <v>2.7935805330243338E-3</v>
      </c>
    </row>
    <row r="16" spans="1:7" x14ac:dyDescent="0.3">
      <c r="A16" s="1"/>
      <c r="B16" s="151" t="s">
        <v>68</v>
      </c>
      <c r="C16" s="151" t="s">
        <v>918</v>
      </c>
      <c r="D16" s="53">
        <v>6487.2</v>
      </c>
      <c r="E16" s="53">
        <v>6563.61499</v>
      </c>
      <c r="F16" s="178">
        <v>1.1779348563324703E-2</v>
      </c>
    </row>
    <row r="17" spans="1:6" x14ac:dyDescent="0.3">
      <c r="A17" s="1"/>
      <c r="B17" s="151" t="s">
        <v>68</v>
      </c>
      <c r="C17" s="151" t="s">
        <v>919</v>
      </c>
      <c r="D17" s="53">
        <v>6739.8</v>
      </c>
      <c r="E17" s="53">
        <v>6691.4323100000001</v>
      </c>
      <c r="F17" s="178">
        <v>-7.1764280839194047E-3</v>
      </c>
    </row>
    <row r="18" spans="1:6" x14ac:dyDescent="0.3">
      <c r="A18" s="1"/>
      <c r="B18" s="151" t="s">
        <v>68</v>
      </c>
      <c r="C18" s="151" t="s">
        <v>920</v>
      </c>
      <c r="D18" s="53">
        <v>6849.6</v>
      </c>
      <c r="E18" s="53">
        <v>6831.71756</v>
      </c>
      <c r="F18" s="178">
        <v>-2.6107276337304368E-3</v>
      </c>
    </row>
    <row r="19" spans="1:6" x14ac:dyDescent="0.3">
      <c r="A19" s="1"/>
      <c r="B19" s="151" t="s">
        <v>68</v>
      </c>
      <c r="C19" s="151" t="s">
        <v>921</v>
      </c>
      <c r="D19" s="53">
        <v>7025.6</v>
      </c>
      <c r="E19" s="53">
        <v>6986.4074899999996</v>
      </c>
      <c r="F19" s="178">
        <v>-5.5785285242541558E-3</v>
      </c>
    </row>
    <row r="20" spans="1:6" x14ac:dyDescent="0.3">
      <c r="A20" s="1"/>
      <c r="B20" s="151" t="s">
        <v>68</v>
      </c>
      <c r="C20" s="151" t="s">
        <v>922</v>
      </c>
      <c r="D20" s="53">
        <v>6953.9</v>
      </c>
      <c r="E20" s="53">
        <v>7012.5418499999996</v>
      </c>
      <c r="F20" s="178">
        <v>8.4329441033089338E-3</v>
      </c>
    </row>
    <row r="21" spans="1:6" x14ac:dyDescent="0.3">
      <c r="A21" s="1"/>
      <c r="B21" s="151" t="s">
        <v>68</v>
      </c>
      <c r="C21" s="151" t="s">
        <v>923</v>
      </c>
      <c r="D21" s="53">
        <v>7050.4</v>
      </c>
      <c r="E21" s="53">
        <v>7089.3133600000001</v>
      </c>
      <c r="F21" s="178">
        <v>5.5193123794394644E-3</v>
      </c>
    </row>
    <row r="22" spans="1:6" x14ac:dyDescent="0.3">
      <c r="A22" s="1"/>
      <c r="B22" s="151" t="s">
        <v>68</v>
      </c>
      <c r="C22" s="151" t="s">
        <v>924</v>
      </c>
      <c r="D22" s="53">
        <v>7124</v>
      </c>
      <c r="E22" s="53">
        <v>7218.8459000000003</v>
      </c>
      <c r="F22" s="178">
        <v>1.33135738349242E-2</v>
      </c>
    </row>
    <row r="23" spans="1:6" x14ac:dyDescent="0.3">
      <c r="A23" s="1"/>
      <c r="B23" s="151" t="s">
        <v>68</v>
      </c>
      <c r="C23" s="151" t="s">
        <v>925</v>
      </c>
      <c r="D23" s="53">
        <v>7302.1</v>
      </c>
      <c r="E23" s="53">
        <v>7457.73477</v>
      </c>
      <c r="F23" s="178">
        <v>2.1313700168444697E-2</v>
      </c>
    </row>
    <row r="24" spans="1:6" x14ac:dyDescent="0.3">
      <c r="A24" s="1"/>
      <c r="B24" s="151" t="s">
        <v>68</v>
      </c>
      <c r="C24" s="151" t="s">
        <v>926</v>
      </c>
      <c r="D24" s="53">
        <v>7519.8</v>
      </c>
      <c r="E24" s="53">
        <v>7614.5666799999999</v>
      </c>
      <c r="F24" s="178">
        <v>1.2602287294874864E-2</v>
      </c>
    </row>
    <row r="25" spans="1:6" x14ac:dyDescent="0.3">
      <c r="A25" s="1"/>
      <c r="B25" s="151" t="s">
        <v>68</v>
      </c>
      <c r="C25" s="151" t="s">
        <v>927</v>
      </c>
      <c r="D25" s="53">
        <v>7618.1</v>
      </c>
      <c r="E25" s="53">
        <v>7744.9285200000004</v>
      </c>
      <c r="F25" s="178">
        <v>1.6648313884039329E-2</v>
      </c>
    </row>
    <row r="26" spans="1:6" x14ac:dyDescent="0.3">
      <c r="A26" s="1"/>
      <c r="B26" s="151" t="s">
        <v>68</v>
      </c>
      <c r="C26" s="151" t="s">
        <v>928</v>
      </c>
      <c r="D26" s="53">
        <v>7744.3</v>
      </c>
      <c r="E26" s="53">
        <v>7878.6416200000003</v>
      </c>
      <c r="F26" s="178">
        <v>1.7347161137869143E-2</v>
      </c>
    </row>
    <row r="27" spans="1:6" x14ac:dyDescent="0.3">
      <c r="A27" s="1"/>
      <c r="B27" s="151" t="s">
        <v>68</v>
      </c>
      <c r="C27" s="151" t="s">
        <v>929</v>
      </c>
      <c r="D27" s="53">
        <v>7817.8</v>
      </c>
      <c r="E27" s="53">
        <v>7928.5122199999996</v>
      </c>
      <c r="F27" s="178">
        <v>1.4161556959758501E-2</v>
      </c>
    </row>
    <row r="28" spans="1:6" x14ac:dyDescent="0.3">
      <c r="A28" s="1"/>
      <c r="B28" s="151" t="s">
        <v>68</v>
      </c>
      <c r="C28" s="151" t="s">
        <v>930</v>
      </c>
      <c r="D28" s="53">
        <v>7810.3</v>
      </c>
      <c r="E28" s="53">
        <v>8037.5345600000001</v>
      </c>
      <c r="F28" s="178">
        <v>2.9094216611397772E-2</v>
      </c>
    </row>
    <row r="29" spans="1:6" x14ac:dyDescent="0.3">
      <c r="A29" s="1"/>
      <c r="B29" s="151" t="s">
        <v>68</v>
      </c>
      <c r="C29" s="151" t="s">
        <v>931</v>
      </c>
      <c r="D29" s="53">
        <v>7847.2</v>
      </c>
      <c r="E29" s="53">
        <v>8130.9699600000004</v>
      </c>
      <c r="F29" s="178">
        <v>3.6161938016107661E-2</v>
      </c>
    </row>
    <row r="30" spans="1:6" x14ac:dyDescent="0.3">
      <c r="A30" s="1"/>
      <c r="B30" s="151" t="s">
        <v>68</v>
      </c>
      <c r="C30" s="151" t="s">
        <v>932</v>
      </c>
      <c r="D30" s="53">
        <v>7836.7</v>
      </c>
      <c r="E30" s="53">
        <v>8151.2599899999996</v>
      </c>
      <c r="F30" s="178">
        <v>4.0139343090841814E-2</v>
      </c>
    </row>
    <row r="31" spans="1:6" x14ac:dyDescent="0.3">
      <c r="A31" s="1"/>
      <c r="B31" s="151" t="s">
        <v>68</v>
      </c>
      <c r="C31" s="151" t="s">
        <v>933</v>
      </c>
      <c r="D31" s="53">
        <v>7654.5</v>
      </c>
      <c r="E31" s="53">
        <v>8091.1643400000003</v>
      </c>
      <c r="F31" s="178">
        <v>5.7046748971193419E-2</v>
      </c>
    </row>
    <row r="32" spans="1:6" x14ac:dyDescent="0.3">
      <c r="A32" s="1"/>
      <c r="B32" s="151" t="s">
        <v>68</v>
      </c>
      <c r="C32" s="151" t="s">
        <v>934</v>
      </c>
      <c r="D32" s="53">
        <v>7699.8</v>
      </c>
      <c r="E32" s="53">
        <v>8016.65643</v>
      </c>
      <c r="F32" s="178">
        <v>4.1151254578040988E-2</v>
      </c>
    </row>
    <row r="33" spans="1:6" x14ac:dyDescent="0.3">
      <c r="A33" s="1"/>
      <c r="B33" s="151" t="s">
        <v>68</v>
      </c>
      <c r="C33" s="151" t="s">
        <v>935</v>
      </c>
      <c r="D33" s="53">
        <v>7737.3</v>
      </c>
      <c r="E33" s="53">
        <v>8020.6420399999997</v>
      </c>
      <c r="F33" s="178">
        <v>3.6620273221924966E-2</v>
      </c>
    </row>
    <row r="34" spans="1:6" x14ac:dyDescent="0.3">
      <c r="A34" s="1"/>
      <c r="B34" s="151" t="s">
        <v>68</v>
      </c>
      <c r="C34" s="151" t="s">
        <v>936</v>
      </c>
      <c r="D34" s="53">
        <v>7674.1</v>
      </c>
      <c r="E34" s="53">
        <v>8093.37201</v>
      </c>
      <c r="F34" s="178">
        <v>5.4634681591326673E-2</v>
      </c>
    </row>
    <row r="35" spans="1:6" x14ac:dyDescent="0.3">
      <c r="A35" s="1"/>
      <c r="B35" s="151" t="s">
        <v>68</v>
      </c>
      <c r="C35" s="151" t="s">
        <v>937</v>
      </c>
      <c r="D35" s="53">
        <v>7899.7</v>
      </c>
      <c r="E35" s="53">
        <v>8140.0687699999999</v>
      </c>
      <c r="F35" s="178">
        <v>3.0427582060078232E-2</v>
      </c>
    </row>
    <row r="36" spans="1:6" x14ac:dyDescent="0.3">
      <c r="A36" s="1"/>
      <c r="B36" s="151" t="s">
        <v>68</v>
      </c>
      <c r="C36" s="151" t="s">
        <v>938</v>
      </c>
      <c r="D36" s="53">
        <v>7872.2</v>
      </c>
      <c r="E36" s="53">
        <v>8130.1111000000001</v>
      </c>
      <c r="F36" s="178">
        <v>3.2762264678234801E-2</v>
      </c>
    </row>
    <row r="37" spans="1:6" x14ac:dyDescent="0.3">
      <c r="A37" s="1"/>
      <c r="B37" s="151" t="s">
        <v>68</v>
      </c>
      <c r="C37" s="151" t="s">
        <v>939</v>
      </c>
      <c r="D37" s="53">
        <v>7874.8</v>
      </c>
      <c r="E37" s="53">
        <v>8103.3340900000003</v>
      </c>
      <c r="F37" s="178">
        <v>2.9020938944481132E-2</v>
      </c>
    </row>
    <row r="38" spans="1:6" x14ac:dyDescent="0.3">
      <c r="A38" s="1"/>
      <c r="B38" s="151" t="s">
        <v>68</v>
      </c>
      <c r="C38" s="151" t="s">
        <v>940</v>
      </c>
      <c r="D38" s="53">
        <v>7901.7</v>
      </c>
      <c r="E38" s="53">
        <v>8120.1603599999999</v>
      </c>
      <c r="F38" s="178">
        <v>2.7647260716048446E-2</v>
      </c>
    </row>
    <row r="39" spans="1:6" x14ac:dyDescent="0.3">
      <c r="A39" s="1"/>
      <c r="B39" s="151" t="s">
        <v>68</v>
      </c>
      <c r="C39" s="151" t="s">
        <v>941</v>
      </c>
      <c r="D39" s="53">
        <v>7871.7</v>
      </c>
      <c r="E39" s="53">
        <v>8129.2098699999997</v>
      </c>
      <c r="F39" s="178">
        <v>3.2713374493438516E-2</v>
      </c>
    </row>
    <row r="40" spans="1:6" x14ac:dyDescent="0.3">
      <c r="A40" s="1"/>
      <c r="B40" s="151" t="s">
        <v>68</v>
      </c>
      <c r="C40" s="151" t="s">
        <v>942</v>
      </c>
      <c r="D40" s="53">
        <v>7884.1</v>
      </c>
      <c r="E40" s="53">
        <v>8068.5563300000003</v>
      </c>
      <c r="F40" s="178">
        <v>2.3395990664755645E-2</v>
      </c>
    </row>
    <row r="41" spans="1:6" x14ac:dyDescent="0.3">
      <c r="A41" s="1"/>
      <c r="B41" s="151" t="s">
        <v>68</v>
      </c>
      <c r="C41" s="151" t="s">
        <v>943</v>
      </c>
      <c r="D41" s="53">
        <v>7766.1</v>
      </c>
      <c r="E41" s="53">
        <v>7923.2126500000004</v>
      </c>
      <c r="F41" s="178">
        <v>2.0230572616886214E-2</v>
      </c>
    </row>
    <row r="42" spans="1:6" x14ac:dyDescent="0.3">
      <c r="A42" s="1"/>
      <c r="B42" s="151" t="s">
        <v>68</v>
      </c>
      <c r="C42" s="151" t="s">
        <v>944</v>
      </c>
      <c r="D42" s="53">
        <v>7702.1</v>
      </c>
      <c r="E42" s="53">
        <v>7927.32863</v>
      </c>
      <c r="F42" s="178">
        <v>2.924249620233443E-2</v>
      </c>
    </row>
    <row r="43" spans="1:6" x14ac:dyDescent="0.3">
      <c r="A43" s="1"/>
      <c r="B43" s="151" t="s">
        <v>68</v>
      </c>
      <c r="C43" s="151" t="s">
        <v>945</v>
      </c>
      <c r="D43" s="53">
        <v>7868.3</v>
      </c>
      <c r="E43" s="53">
        <v>7957.7087899999997</v>
      </c>
      <c r="F43" s="178">
        <v>1.1363164851365607E-2</v>
      </c>
    </row>
    <row r="44" spans="1:6" x14ac:dyDescent="0.3">
      <c r="A44" s="1"/>
      <c r="B44" s="151" t="s">
        <v>68</v>
      </c>
      <c r="C44" s="151" t="s">
        <v>946</v>
      </c>
      <c r="D44" s="53">
        <v>7825.7</v>
      </c>
      <c r="E44" s="53">
        <v>8001.8031499999997</v>
      </c>
      <c r="F44" s="178">
        <v>2.2503181823990189E-2</v>
      </c>
    </row>
    <row r="45" spans="1:6" x14ac:dyDescent="0.3">
      <c r="A45" s="1"/>
      <c r="B45" s="151" t="s">
        <v>68</v>
      </c>
      <c r="C45" s="151" t="s">
        <v>947</v>
      </c>
      <c r="D45" s="53">
        <v>7772.5</v>
      </c>
      <c r="E45" s="53">
        <v>7969.5302099999999</v>
      </c>
      <c r="F45" s="178">
        <v>2.5349657124477325E-2</v>
      </c>
    </row>
    <row r="46" spans="1:6" x14ac:dyDescent="0.3">
      <c r="A46" s="1"/>
      <c r="B46" s="151" t="s">
        <v>68</v>
      </c>
      <c r="C46" s="151" t="s">
        <v>948</v>
      </c>
      <c r="D46" s="53">
        <v>7751</v>
      </c>
      <c r="E46" s="53">
        <v>7947.5637900000002</v>
      </c>
      <c r="F46" s="178">
        <v>2.5359797445490908E-2</v>
      </c>
    </row>
    <row r="47" spans="1:6" x14ac:dyDescent="0.3">
      <c r="A47" s="1"/>
      <c r="B47" s="151" t="s">
        <v>68</v>
      </c>
      <c r="C47" s="151" t="s">
        <v>949</v>
      </c>
      <c r="D47" s="53">
        <v>7712.3</v>
      </c>
      <c r="E47" s="53">
        <v>7873.43055</v>
      </c>
      <c r="F47" s="178">
        <v>2.0892671446909483E-2</v>
      </c>
    </row>
    <row r="48" spans="1:6" x14ac:dyDescent="0.3">
      <c r="A48" s="1"/>
      <c r="B48" s="151" t="s">
        <v>68</v>
      </c>
      <c r="C48" s="151" t="s">
        <v>950</v>
      </c>
      <c r="D48" s="53">
        <v>7675.1</v>
      </c>
      <c r="E48" s="53">
        <v>7851.2627400000001</v>
      </c>
      <c r="F48" s="178">
        <v>2.29525009446131E-2</v>
      </c>
    </row>
    <row r="49" spans="1:6" x14ac:dyDescent="0.3">
      <c r="A49" s="1"/>
      <c r="B49" s="151" t="s">
        <v>68</v>
      </c>
      <c r="C49" s="151" t="s">
        <v>951</v>
      </c>
      <c r="D49" s="53">
        <v>7622.2</v>
      </c>
      <c r="E49" s="53">
        <v>7828.0750699999999</v>
      </c>
      <c r="F49" s="178">
        <v>2.7009927579963792E-2</v>
      </c>
    </row>
    <row r="50" spans="1:6" x14ac:dyDescent="0.3">
      <c r="A50" s="1"/>
      <c r="B50" s="151" t="s">
        <v>68</v>
      </c>
      <c r="C50" s="151" t="s">
        <v>952</v>
      </c>
      <c r="D50" s="53">
        <v>7535.4</v>
      </c>
      <c r="E50" s="53">
        <v>7802.5850600000003</v>
      </c>
      <c r="F50" s="178">
        <v>3.5457316134511772E-2</v>
      </c>
    </row>
    <row r="51" spans="1:6" x14ac:dyDescent="0.3">
      <c r="A51" s="1"/>
      <c r="B51" s="151" t="s">
        <v>68</v>
      </c>
      <c r="C51" s="151" t="s">
        <v>953</v>
      </c>
      <c r="D51" s="53">
        <v>7413.2</v>
      </c>
      <c r="E51" s="53">
        <v>7615.1339600000001</v>
      </c>
      <c r="F51" s="178">
        <v>2.7239783089623916E-2</v>
      </c>
    </row>
    <row r="52" spans="1:6" x14ac:dyDescent="0.3">
      <c r="A52" s="1"/>
      <c r="B52" s="151" t="s">
        <v>68</v>
      </c>
      <c r="C52" s="151" t="s">
        <v>954</v>
      </c>
      <c r="D52" s="53">
        <v>7228.2</v>
      </c>
      <c r="E52" s="53">
        <v>7368.7922500000004</v>
      </c>
      <c r="F52" s="178">
        <v>1.9450520184831632E-2</v>
      </c>
    </row>
    <row r="53" spans="1:6" x14ac:dyDescent="0.3">
      <c r="A53" s="1"/>
      <c r="B53" s="151" t="s">
        <v>68</v>
      </c>
      <c r="C53" s="151" t="s">
        <v>955</v>
      </c>
      <c r="D53" s="53">
        <v>7014.4</v>
      </c>
      <c r="E53" s="53">
        <v>7138.8266599999997</v>
      </c>
      <c r="F53" s="178">
        <v>1.7738746008211681E-2</v>
      </c>
    </row>
    <row r="54" spans="1:6" x14ac:dyDescent="0.3">
      <c r="A54" s="1"/>
      <c r="B54" s="151" t="s">
        <v>956</v>
      </c>
      <c r="C54" s="151" t="s">
        <v>69</v>
      </c>
      <c r="D54" s="53">
        <v>6917.6</v>
      </c>
      <c r="E54" s="53">
        <v>7008.4906799999999</v>
      </c>
      <c r="F54" s="178">
        <v>1.3139048224817856E-2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3016</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64</v>
      </c>
      <c r="C6" s="202" t="s">
        <v>694</v>
      </c>
      <c r="D6" s="234" t="s">
        <v>104</v>
      </c>
      <c r="E6" s="234"/>
      <c r="F6" s="234"/>
      <c r="G6" s="234"/>
      <c r="H6" s="234" t="s">
        <v>81</v>
      </c>
      <c r="I6" s="234"/>
      <c r="J6" s="234"/>
      <c r="K6" s="234"/>
      <c r="L6" s="234" t="s">
        <v>81</v>
      </c>
      <c r="M6" s="234"/>
      <c r="N6" s="234"/>
      <c r="O6" s="234"/>
      <c r="P6" s="234" t="s">
        <v>81</v>
      </c>
      <c r="Q6" s="234"/>
      <c r="R6" s="234"/>
      <c r="S6" s="234"/>
      <c r="T6" s="234" t="s">
        <v>81</v>
      </c>
      <c r="U6" s="234"/>
      <c r="V6" s="234"/>
      <c r="W6" s="234"/>
      <c r="X6" s="234" t="s">
        <v>122</v>
      </c>
      <c r="Y6" s="234"/>
      <c r="Z6" s="234"/>
      <c r="AA6" s="234"/>
      <c r="AB6" s="234" t="s">
        <v>122</v>
      </c>
      <c r="AC6" s="234"/>
      <c r="AD6" s="234"/>
      <c r="AE6" s="234"/>
      <c r="AF6" s="234" t="s">
        <v>167</v>
      </c>
      <c r="AG6" s="234"/>
      <c r="AH6" s="234"/>
      <c r="AI6" s="234"/>
      <c r="AJ6" s="234" t="s">
        <v>167</v>
      </c>
      <c r="AK6" s="234"/>
      <c r="AL6" s="234"/>
      <c r="AM6" s="234"/>
      <c r="AN6" s="234" t="s">
        <v>108</v>
      </c>
      <c r="AO6" s="234"/>
      <c r="AP6" s="234"/>
      <c r="AQ6" s="234"/>
      <c r="AR6" s="234" t="s">
        <v>108</v>
      </c>
      <c r="AS6" s="234"/>
      <c r="AT6" s="234"/>
      <c r="AU6" s="234"/>
      <c r="AV6" s="234" t="s">
        <v>108</v>
      </c>
      <c r="AW6" s="234"/>
      <c r="AX6" s="234"/>
      <c r="AY6" s="234"/>
      <c r="AZ6" s="234" t="s">
        <v>108</v>
      </c>
      <c r="BA6" s="234"/>
      <c r="BB6" s="234"/>
      <c r="BC6" s="234"/>
      <c r="BD6" s="234" t="s">
        <v>108</v>
      </c>
      <c r="BE6" s="234"/>
      <c r="BF6" s="234"/>
      <c r="BG6" s="234"/>
      <c r="BH6" s="234" t="s">
        <v>108</v>
      </c>
      <c r="BI6" s="234"/>
      <c r="BJ6" s="234"/>
      <c r="BK6" s="234"/>
      <c r="BL6" s="234" t="s">
        <v>108</v>
      </c>
      <c r="BM6" s="234"/>
      <c r="BN6" s="234"/>
      <c r="BO6" s="234"/>
      <c r="BP6" s="234" t="s">
        <v>108</v>
      </c>
      <c r="BQ6" s="234"/>
      <c r="BR6" s="234"/>
      <c r="BS6" s="234"/>
      <c r="BT6" s="234" t="s">
        <v>587</v>
      </c>
      <c r="BU6" s="234"/>
      <c r="BV6" s="234"/>
      <c r="BW6" s="234"/>
      <c r="BX6" s="234" t="s">
        <v>587</v>
      </c>
      <c r="BY6" s="234"/>
      <c r="BZ6" s="234"/>
      <c r="CA6" s="234"/>
      <c r="CB6" s="234" t="s">
        <v>587</v>
      </c>
      <c r="CC6" s="234"/>
      <c r="CD6" s="234"/>
      <c r="CE6" s="234"/>
      <c r="CF6" s="234" t="s">
        <v>280</v>
      </c>
      <c r="CG6" s="234"/>
      <c r="CH6" s="234"/>
      <c r="CI6" s="234"/>
      <c r="CJ6" s="234" t="s">
        <v>284</v>
      </c>
      <c r="CK6" s="234"/>
      <c r="CL6" s="234"/>
      <c r="CM6" s="234"/>
      <c r="CN6" s="234" t="s">
        <v>284</v>
      </c>
      <c r="CO6" s="234"/>
      <c r="CP6" s="234"/>
      <c r="CQ6" s="234"/>
      <c r="CR6" s="234" t="s">
        <v>284</v>
      </c>
      <c r="CS6" s="234"/>
      <c r="CT6" s="234"/>
      <c r="CU6" s="234"/>
      <c r="CV6" s="234" t="s">
        <v>76</v>
      </c>
      <c r="CW6" s="234"/>
      <c r="CX6" s="234"/>
      <c r="CY6" s="234"/>
      <c r="CZ6" s="234" t="s">
        <v>76</v>
      </c>
      <c r="DA6" s="234"/>
      <c r="DB6" s="234"/>
      <c r="DC6" s="234"/>
      <c r="DD6" s="234" t="s">
        <v>76</v>
      </c>
      <c r="DE6" s="234"/>
      <c r="DF6" s="234"/>
      <c r="DG6" s="234"/>
      <c r="DH6" s="234" t="s">
        <v>76</v>
      </c>
      <c r="DI6" s="234"/>
      <c r="DJ6" s="234"/>
      <c r="DK6" s="234"/>
      <c r="DL6" s="234" t="s">
        <v>76</v>
      </c>
      <c r="DM6" s="234"/>
      <c r="DN6" s="234"/>
      <c r="DO6" s="234"/>
      <c r="DP6" s="234" t="s">
        <v>76</v>
      </c>
      <c r="DQ6" s="234"/>
      <c r="DR6" s="234"/>
      <c r="DS6" s="234"/>
      <c r="DT6" s="234" t="s">
        <v>76</v>
      </c>
      <c r="DU6" s="234"/>
      <c r="DV6" s="234"/>
      <c r="DW6" s="234"/>
      <c r="DX6" s="234" t="s">
        <v>704</v>
      </c>
      <c r="DY6" s="234"/>
      <c r="DZ6" s="234"/>
      <c r="EA6" s="234"/>
      <c r="EB6" s="234" t="s">
        <v>71</v>
      </c>
      <c r="EC6" s="234"/>
      <c r="ED6" s="234"/>
      <c r="EE6" s="234"/>
      <c r="EF6" s="234" t="s">
        <v>705</v>
      </c>
      <c r="EG6" s="234"/>
      <c r="EH6" s="234"/>
      <c r="EI6" s="234"/>
      <c r="EJ6" s="234" t="s">
        <v>474</v>
      </c>
      <c r="EK6" s="234"/>
      <c r="EL6" s="234"/>
      <c r="EM6" s="234"/>
      <c r="EN6" s="234" t="s">
        <v>474</v>
      </c>
      <c r="EO6" s="234"/>
      <c r="EP6" s="234"/>
      <c r="EQ6" s="234"/>
      <c r="ER6" s="234" t="s">
        <v>84</v>
      </c>
      <c r="ES6" s="234"/>
      <c r="ET6" s="234"/>
      <c r="EU6" s="234"/>
      <c r="EV6" s="234" t="s">
        <v>84</v>
      </c>
      <c r="EW6" s="234"/>
      <c r="EX6" s="234"/>
      <c r="EY6" s="234"/>
      <c r="EZ6" s="234" t="s">
        <v>706</v>
      </c>
      <c r="FA6" s="234"/>
      <c r="FB6" s="234"/>
      <c r="FC6" s="234"/>
      <c r="FD6" s="234" t="s">
        <v>707</v>
      </c>
      <c r="FE6" s="234"/>
      <c r="FF6" s="234"/>
      <c r="FG6" s="234"/>
      <c r="FH6" s="234" t="s">
        <v>707</v>
      </c>
      <c r="FI6" s="234"/>
      <c r="FJ6" s="234"/>
      <c r="FK6" s="234"/>
      <c r="FL6" s="234" t="s">
        <v>708</v>
      </c>
      <c r="FM6" s="234"/>
      <c r="FN6" s="234"/>
      <c r="FO6" s="234"/>
      <c r="FP6" s="234" t="s">
        <v>709</v>
      </c>
      <c r="FQ6" s="234"/>
      <c r="FR6" s="234"/>
      <c r="FS6" s="234"/>
      <c r="FT6" s="234" t="s">
        <v>390</v>
      </c>
      <c r="FU6" s="234"/>
      <c r="FV6" s="234"/>
      <c r="FW6" s="234"/>
      <c r="FX6" s="234" t="s">
        <v>101</v>
      </c>
      <c r="FY6" s="234"/>
      <c r="FZ6" s="234"/>
      <c r="GA6" s="234"/>
      <c r="GB6" s="234" t="s">
        <v>101</v>
      </c>
      <c r="GC6" s="234"/>
      <c r="GD6" s="234"/>
      <c r="GE6" s="234"/>
      <c r="GF6" s="234" t="s">
        <v>101</v>
      </c>
      <c r="GG6" s="234"/>
      <c r="GH6" s="234"/>
      <c r="GI6" s="234"/>
      <c r="GJ6" s="234" t="s">
        <v>55</v>
      </c>
      <c r="GK6" s="234"/>
      <c r="GL6" s="234"/>
      <c r="GM6" s="234"/>
      <c r="GN6" s="234" t="s">
        <v>55</v>
      </c>
      <c r="GO6" s="234"/>
      <c r="GP6" s="234"/>
      <c r="GQ6" s="234"/>
      <c r="GR6" s="234" t="s">
        <v>55</v>
      </c>
      <c r="GS6" s="234"/>
      <c r="GT6" s="234"/>
      <c r="GU6" s="234"/>
      <c r="GV6" s="234" t="s">
        <v>55</v>
      </c>
      <c r="GW6" s="234"/>
      <c r="GX6" s="234"/>
      <c r="GY6" s="234"/>
      <c r="GZ6" s="234" t="s">
        <v>55</v>
      </c>
      <c r="HA6" s="234"/>
      <c r="HB6" s="234"/>
      <c r="HC6" s="234"/>
      <c r="HD6" s="234" t="s">
        <v>55</v>
      </c>
      <c r="HE6" s="234"/>
      <c r="HF6" s="234"/>
      <c r="HG6" s="234"/>
      <c r="HH6" s="234" t="s">
        <v>710</v>
      </c>
      <c r="HI6" s="234"/>
      <c r="HJ6" s="234"/>
      <c r="HK6" s="234"/>
      <c r="HL6" s="234" t="s">
        <v>710</v>
      </c>
      <c r="HM6" s="234"/>
      <c r="HN6" s="234"/>
      <c r="HO6" s="234"/>
      <c r="HP6" s="234" t="s">
        <v>711</v>
      </c>
      <c r="HQ6" s="234"/>
      <c r="HR6" s="234"/>
      <c r="HS6" s="234"/>
      <c r="HT6" s="234" t="s">
        <v>36</v>
      </c>
      <c r="HU6" s="234"/>
      <c r="HV6" s="234"/>
      <c r="HW6" s="234"/>
      <c r="HX6" s="234" t="s">
        <v>36</v>
      </c>
      <c r="HY6" s="234"/>
      <c r="HZ6" s="234"/>
      <c r="IA6" s="234"/>
      <c r="IB6" s="234" t="s">
        <v>36</v>
      </c>
      <c r="IC6" s="234"/>
      <c r="ID6" s="234"/>
      <c r="IE6" s="234"/>
      <c r="IF6" s="234" t="s">
        <v>93</v>
      </c>
      <c r="IG6" s="234"/>
      <c r="IH6" s="234"/>
      <c r="II6" s="234"/>
      <c r="IJ6" s="234" t="s">
        <v>93</v>
      </c>
      <c r="IK6" s="234"/>
      <c r="IL6" s="234"/>
      <c r="IM6" s="234"/>
      <c r="IN6" s="234" t="s">
        <v>93</v>
      </c>
      <c r="IO6" s="234"/>
      <c r="IP6" s="234"/>
      <c r="IQ6" s="234"/>
      <c r="IR6" s="234" t="s">
        <v>93</v>
      </c>
      <c r="IS6" s="234"/>
      <c r="IT6" s="234"/>
      <c r="IU6" s="234"/>
      <c r="IV6" s="234" t="s">
        <v>93</v>
      </c>
      <c r="IW6" s="234"/>
      <c r="IX6" s="234"/>
      <c r="IY6" s="234"/>
      <c r="IZ6" s="234" t="s">
        <v>93</v>
      </c>
      <c r="JA6" s="234"/>
      <c r="JB6" s="234"/>
      <c r="JC6" s="234"/>
      <c r="JD6" s="234" t="s">
        <v>93</v>
      </c>
      <c r="JE6" s="234"/>
      <c r="JF6" s="234"/>
      <c r="JG6" s="234"/>
      <c r="JH6" s="234" t="s">
        <v>93</v>
      </c>
      <c r="JI6" s="234"/>
      <c r="JJ6" s="234"/>
      <c r="JK6" s="234"/>
      <c r="JL6" s="234" t="s">
        <v>93</v>
      </c>
      <c r="JM6" s="234"/>
      <c r="JN6" s="234"/>
      <c r="JO6" s="234"/>
      <c r="JP6" s="234" t="s">
        <v>93</v>
      </c>
      <c r="JQ6" s="234"/>
      <c r="JR6" s="234"/>
      <c r="JS6" s="234"/>
      <c r="JT6" s="234" t="s">
        <v>93</v>
      </c>
      <c r="JU6" s="234"/>
      <c r="JV6" s="234"/>
      <c r="JW6" s="234"/>
      <c r="JX6" s="234" t="s">
        <v>93</v>
      </c>
      <c r="JY6" s="234"/>
      <c r="JZ6" s="234"/>
      <c r="KA6" s="234"/>
      <c r="KB6" s="234" t="s">
        <v>93</v>
      </c>
      <c r="KC6" s="234"/>
      <c r="KD6" s="234"/>
      <c r="KE6" s="234"/>
      <c r="KF6" s="234" t="s">
        <v>93</v>
      </c>
      <c r="KG6" s="234"/>
      <c r="KH6" s="234"/>
      <c r="KI6" s="234"/>
      <c r="KJ6" s="234" t="s">
        <v>712</v>
      </c>
      <c r="KK6" s="234"/>
      <c r="KL6" s="234"/>
      <c r="KM6" s="234"/>
      <c r="KN6" s="234" t="s">
        <v>712</v>
      </c>
      <c r="KO6" s="234"/>
      <c r="KP6" s="234"/>
      <c r="KQ6" s="234"/>
      <c r="KR6" s="234" t="s">
        <v>393</v>
      </c>
      <c r="KS6" s="234"/>
      <c r="KT6" s="234"/>
      <c r="KU6" s="234"/>
      <c r="KV6" s="234" t="s">
        <v>43</v>
      </c>
      <c r="KW6" s="234"/>
      <c r="KX6" s="234"/>
      <c r="KY6" s="234"/>
      <c r="KZ6" s="234" t="s">
        <v>43</v>
      </c>
      <c r="LA6" s="234"/>
      <c r="LB6" s="234"/>
      <c r="LC6" s="234"/>
      <c r="LD6" s="234" t="s">
        <v>43</v>
      </c>
      <c r="LE6" s="234"/>
      <c r="LF6" s="234"/>
      <c r="LG6" s="234"/>
      <c r="LH6" s="234" t="s">
        <v>43</v>
      </c>
      <c r="LI6" s="234"/>
      <c r="LJ6" s="234"/>
      <c r="LK6" s="234"/>
      <c r="LL6" s="234" t="s">
        <v>43</v>
      </c>
      <c r="LM6" s="234"/>
      <c r="LN6" s="234"/>
      <c r="LO6" s="234"/>
      <c r="LP6" s="234" t="s">
        <v>43</v>
      </c>
      <c r="LQ6" s="234"/>
      <c r="LR6" s="234"/>
      <c r="LS6" s="234"/>
      <c r="LT6" s="234" t="s">
        <v>43</v>
      </c>
      <c r="LU6" s="234"/>
      <c r="LV6" s="234"/>
      <c r="LW6" s="234"/>
      <c r="LX6" s="234" t="s">
        <v>43</v>
      </c>
      <c r="LY6" s="234"/>
      <c r="LZ6" s="234"/>
      <c r="MA6" s="234"/>
      <c r="MB6" s="234" t="s">
        <v>43</v>
      </c>
      <c r="MC6" s="234"/>
      <c r="MD6" s="234"/>
      <c r="ME6" s="234"/>
      <c r="MF6" s="234" t="s">
        <v>43</v>
      </c>
      <c r="MG6" s="234"/>
      <c r="MH6" s="234"/>
      <c r="MI6" s="234"/>
      <c r="MJ6" s="234" t="s">
        <v>43</v>
      </c>
      <c r="MK6" s="234"/>
      <c r="ML6" s="234"/>
      <c r="MM6" s="234"/>
      <c r="MN6" s="234" t="s">
        <v>43</v>
      </c>
      <c r="MO6" s="234"/>
      <c r="MP6" s="234"/>
      <c r="MQ6" s="234"/>
      <c r="MR6" s="234" t="s">
        <v>153</v>
      </c>
      <c r="MS6" s="234"/>
      <c r="MT6" s="234"/>
      <c r="MU6" s="234"/>
      <c r="MV6" s="234" t="s">
        <v>153</v>
      </c>
      <c r="MW6" s="234"/>
      <c r="MX6" s="234"/>
      <c r="MY6" s="234"/>
      <c r="MZ6" s="234" t="s">
        <v>153</v>
      </c>
      <c r="NA6" s="234"/>
      <c r="NB6" s="234"/>
      <c r="NC6" s="234"/>
      <c r="ND6" s="234" t="s">
        <v>153</v>
      </c>
      <c r="NE6" s="234"/>
      <c r="NF6" s="234"/>
      <c r="NG6" s="234"/>
      <c r="NH6" s="234" t="s">
        <v>163</v>
      </c>
      <c r="NI6" s="234"/>
      <c r="NJ6" s="234"/>
      <c r="NK6" s="234"/>
      <c r="NL6" s="234" t="s">
        <v>163</v>
      </c>
      <c r="NM6" s="234"/>
      <c r="NN6" s="234"/>
      <c r="NO6" s="234"/>
      <c r="NP6" s="234" t="s">
        <v>713</v>
      </c>
      <c r="NQ6" s="234"/>
      <c r="NR6" s="234"/>
      <c r="NS6" s="234"/>
      <c r="NT6" s="234" t="s">
        <v>713</v>
      </c>
      <c r="NU6" s="234"/>
      <c r="NV6" s="234"/>
      <c r="NW6" s="234"/>
      <c r="NX6" s="234" t="s">
        <v>250</v>
      </c>
      <c r="NY6" s="234"/>
      <c r="NZ6" s="234"/>
      <c r="OA6" s="234"/>
      <c r="OB6" s="234" t="s">
        <v>714</v>
      </c>
      <c r="OC6" s="234"/>
      <c r="OD6" s="234"/>
      <c r="OE6" s="234"/>
      <c r="OF6" s="234" t="s">
        <v>316</v>
      </c>
      <c r="OG6" s="234"/>
      <c r="OH6" s="234"/>
      <c r="OI6" s="234"/>
      <c r="OJ6" s="234" t="s">
        <v>715</v>
      </c>
      <c r="OK6" s="234"/>
      <c r="OL6" s="234"/>
      <c r="OM6" s="234"/>
      <c r="ON6" s="234" t="s">
        <v>716</v>
      </c>
      <c r="OO6" s="234"/>
      <c r="OP6" s="234"/>
      <c r="OQ6" s="234"/>
      <c r="OR6" s="234" t="s">
        <v>717</v>
      </c>
      <c r="OS6" s="234"/>
      <c r="OT6" s="234"/>
      <c r="OU6" s="234"/>
      <c r="OV6" s="234" t="s">
        <v>718</v>
      </c>
      <c r="OW6" s="234"/>
      <c r="OX6" s="234"/>
      <c r="OY6" s="234"/>
      <c r="OZ6" s="234" t="s">
        <v>122</v>
      </c>
      <c r="PA6" s="234"/>
      <c r="PB6" s="234"/>
      <c r="PC6" s="234"/>
      <c r="PD6" s="234" t="s">
        <v>122</v>
      </c>
      <c r="PE6" s="234"/>
      <c r="PF6" s="234"/>
      <c r="PG6" s="234"/>
      <c r="PH6" s="234" t="s">
        <v>108</v>
      </c>
      <c r="PI6" s="234"/>
      <c r="PJ6" s="234"/>
      <c r="PK6" s="234"/>
      <c r="PL6" s="234" t="s">
        <v>108</v>
      </c>
      <c r="PM6" s="234"/>
      <c r="PN6" s="234"/>
      <c r="PO6" s="234"/>
      <c r="PP6" s="234" t="s">
        <v>704</v>
      </c>
      <c r="PQ6" s="234"/>
      <c r="PR6" s="234"/>
      <c r="PS6" s="234"/>
      <c r="PT6" s="234" t="s">
        <v>719</v>
      </c>
      <c r="PU6" s="234"/>
      <c r="PV6" s="234"/>
      <c r="PW6" s="234"/>
      <c r="PX6" s="234" t="s">
        <v>720</v>
      </c>
      <c r="PY6" s="234"/>
      <c r="PZ6" s="234"/>
      <c r="QA6" s="234"/>
      <c r="QB6" s="234" t="s">
        <v>721</v>
      </c>
      <c r="QC6" s="234"/>
      <c r="QD6" s="234"/>
      <c r="QE6" s="234"/>
      <c r="QF6" s="234" t="s">
        <v>722</v>
      </c>
      <c r="QG6" s="234"/>
      <c r="QH6" s="234"/>
      <c r="QI6" s="234"/>
      <c r="QJ6" s="234" t="s">
        <v>723</v>
      </c>
      <c r="QK6" s="234"/>
      <c r="QL6" s="234"/>
      <c r="QM6" s="234"/>
      <c r="QN6" s="234" t="s">
        <v>724</v>
      </c>
      <c r="QO6" s="234"/>
      <c r="QP6" s="234"/>
      <c r="QQ6" s="234"/>
      <c r="QR6" s="234" t="s">
        <v>381</v>
      </c>
      <c r="QS6" s="234"/>
      <c r="QT6" s="234"/>
      <c r="QU6" s="234"/>
      <c r="QV6" s="234" t="s">
        <v>725</v>
      </c>
      <c r="QW6" s="234"/>
      <c r="QX6" s="234"/>
      <c r="QY6" s="234"/>
      <c r="QZ6" s="234" t="s">
        <v>726</v>
      </c>
      <c r="RA6" s="234"/>
      <c r="RB6" s="234"/>
      <c r="RC6" s="234"/>
      <c r="RD6" s="234" t="s">
        <v>727</v>
      </c>
      <c r="RE6" s="234"/>
      <c r="RF6" s="234"/>
      <c r="RG6" s="234"/>
      <c r="RH6" s="234" t="s">
        <v>728</v>
      </c>
      <c r="RI6" s="234"/>
      <c r="RJ6" s="234"/>
      <c r="RK6" s="234"/>
      <c r="RL6" s="234" t="s">
        <v>729</v>
      </c>
      <c r="RM6" s="234"/>
      <c r="RN6" s="234"/>
      <c r="RO6" s="234"/>
      <c r="RP6" s="234" t="s">
        <v>730</v>
      </c>
      <c r="RQ6" s="234"/>
      <c r="RR6" s="234"/>
      <c r="RS6" s="234"/>
      <c r="RT6" s="234" t="s">
        <v>731</v>
      </c>
      <c r="RU6" s="234"/>
      <c r="RV6" s="234"/>
      <c r="RW6" s="234"/>
      <c r="RX6" s="234" t="s">
        <v>732</v>
      </c>
      <c r="RY6" s="234"/>
      <c r="RZ6" s="234"/>
      <c r="SA6" s="234"/>
      <c r="SB6" s="234" t="s">
        <v>733</v>
      </c>
      <c r="SC6" s="234"/>
      <c r="SD6" s="234"/>
      <c r="SE6" s="234"/>
      <c r="SF6" s="234" t="s">
        <v>734</v>
      </c>
      <c r="SG6" s="234"/>
      <c r="SH6" s="234"/>
      <c r="SI6" s="234"/>
      <c r="SJ6" s="234" t="s">
        <v>735</v>
      </c>
      <c r="SK6" s="234"/>
      <c r="SL6" s="234"/>
      <c r="SM6" s="234"/>
      <c r="SN6" s="234" t="s">
        <v>735</v>
      </c>
      <c r="SO6" s="234"/>
      <c r="SP6" s="234"/>
      <c r="SQ6" s="234"/>
      <c r="SR6" s="234" t="s">
        <v>735</v>
      </c>
      <c r="SS6" s="234"/>
      <c r="ST6" s="234"/>
      <c r="SU6" s="234"/>
      <c r="SV6" s="234" t="s">
        <v>735</v>
      </c>
      <c r="SW6" s="234"/>
      <c r="SX6" s="234"/>
      <c r="SY6" s="234"/>
      <c r="SZ6" s="234" t="s">
        <v>736</v>
      </c>
      <c r="TA6" s="234"/>
      <c r="TB6" s="234"/>
      <c r="TC6" s="234"/>
      <c r="TD6" s="234" t="s">
        <v>736</v>
      </c>
      <c r="TE6" s="234"/>
      <c r="TF6" s="234"/>
      <c r="TG6" s="234"/>
      <c r="TH6" s="234" t="s">
        <v>93</v>
      </c>
      <c r="TI6" s="234"/>
      <c r="TJ6" s="234"/>
      <c r="TK6" s="234"/>
      <c r="TL6" s="234" t="s">
        <v>93</v>
      </c>
      <c r="TM6" s="234"/>
      <c r="TN6" s="234"/>
      <c r="TO6" s="234"/>
      <c r="TP6" s="234" t="s">
        <v>93</v>
      </c>
      <c r="TQ6" s="234"/>
      <c r="TR6" s="234"/>
      <c r="TS6" s="234"/>
      <c r="TT6" s="234" t="s">
        <v>93</v>
      </c>
      <c r="TU6" s="234"/>
      <c r="TV6" s="234"/>
      <c r="TW6" s="234"/>
      <c r="TX6" s="234" t="s">
        <v>93</v>
      </c>
      <c r="TY6" s="234"/>
      <c r="TZ6" s="234"/>
      <c r="UA6" s="234"/>
      <c r="UB6" s="234" t="s">
        <v>93</v>
      </c>
      <c r="UC6" s="234"/>
      <c r="UD6" s="234"/>
      <c r="UE6" s="234"/>
      <c r="UF6" s="234" t="s">
        <v>737</v>
      </c>
      <c r="UG6" s="234"/>
      <c r="UH6" s="234"/>
      <c r="UI6" s="234"/>
      <c r="UJ6" s="234" t="s">
        <v>737</v>
      </c>
      <c r="UK6" s="234"/>
      <c r="UL6" s="234"/>
      <c r="UM6" s="234"/>
      <c r="UN6" s="234" t="s">
        <v>738</v>
      </c>
      <c r="UO6" s="234"/>
      <c r="UP6" s="234"/>
      <c r="UQ6" s="234"/>
      <c r="UR6" s="234" t="s">
        <v>738</v>
      </c>
      <c r="US6" s="234"/>
      <c r="UT6" s="234"/>
      <c r="UU6" s="234"/>
      <c r="UV6" s="234" t="s">
        <v>738</v>
      </c>
      <c r="UW6" s="234"/>
      <c r="UX6" s="234"/>
      <c r="UY6" s="234"/>
      <c r="UZ6" s="234" t="s">
        <v>738</v>
      </c>
      <c r="VA6" s="234"/>
      <c r="VB6" s="234"/>
      <c r="VC6" s="234"/>
      <c r="VD6" s="234" t="s">
        <v>371</v>
      </c>
      <c r="VE6" s="234"/>
      <c r="VF6" s="234"/>
      <c r="VG6" s="234"/>
      <c r="VH6" s="234" t="s">
        <v>409</v>
      </c>
      <c r="VI6" s="234"/>
      <c r="VJ6" s="234"/>
      <c r="VK6" s="234"/>
      <c r="VL6" s="234" t="s">
        <v>739</v>
      </c>
      <c r="VM6" s="234"/>
      <c r="VN6" s="234"/>
      <c r="VO6" s="234"/>
      <c r="VP6" s="234" t="s">
        <v>43</v>
      </c>
      <c r="VQ6" s="234"/>
      <c r="VR6" s="234"/>
      <c r="VS6" s="234"/>
      <c r="VT6" s="234" t="s">
        <v>43</v>
      </c>
      <c r="VU6" s="234"/>
      <c r="VV6" s="234"/>
      <c r="VW6" s="234"/>
      <c r="VX6" s="234" t="s">
        <v>43</v>
      </c>
      <c r="VY6" s="234"/>
      <c r="VZ6" s="234"/>
      <c r="WA6" s="234"/>
      <c r="WB6" s="234" t="s">
        <v>43</v>
      </c>
      <c r="WC6" s="234"/>
      <c r="WD6" s="234"/>
      <c r="WE6" s="234"/>
      <c r="WF6" s="234" t="s">
        <v>43</v>
      </c>
      <c r="WG6" s="234"/>
      <c r="WH6" s="234"/>
      <c r="WI6" s="234"/>
      <c r="WJ6" s="234" t="s">
        <v>463</v>
      </c>
      <c r="WK6" s="234"/>
      <c r="WL6" s="234"/>
      <c r="WM6" s="234"/>
      <c r="WN6" s="234" t="s">
        <v>463</v>
      </c>
      <c r="WO6" s="234"/>
      <c r="WP6" s="234"/>
      <c r="WQ6" s="234"/>
      <c r="WR6" s="234" t="s">
        <v>463</v>
      </c>
      <c r="WS6" s="234"/>
      <c r="WT6" s="234"/>
      <c r="WU6" s="234"/>
      <c r="WV6" s="234" t="s">
        <v>463</v>
      </c>
      <c r="WW6" s="234"/>
      <c r="WX6" s="234"/>
      <c r="WY6" s="234"/>
      <c r="WZ6" s="234" t="s">
        <v>740</v>
      </c>
      <c r="XA6" s="234"/>
      <c r="XB6" s="234"/>
      <c r="XC6" s="234"/>
      <c r="XD6" s="234" t="s">
        <v>741</v>
      </c>
      <c r="XE6" s="234"/>
      <c r="XF6" s="234"/>
      <c r="XG6" s="234"/>
      <c r="XH6" s="234" t="s">
        <v>741</v>
      </c>
      <c r="XI6" s="234"/>
      <c r="XJ6" s="234"/>
      <c r="XK6" s="234"/>
      <c r="XL6" s="234" t="s">
        <v>741</v>
      </c>
      <c r="XM6" s="234"/>
      <c r="XN6" s="234"/>
      <c r="XO6" s="234"/>
      <c r="XP6" s="234" t="s">
        <v>742</v>
      </c>
      <c r="XQ6" s="234"/>
      <c r="XR6" s="234"/>
      <c r="XS6" s="234"/>
      <c r="XT6" s="234" t="s">
        <v>743</v>
      </c>
      <c r="XU6" s="234"/>
      <c r="XV6" s="234"/>
      <c r="XW6" s="234"/>
      <c r="XX6" s="234" t="s">
        <v>743</v>
      </c>
      <c r="XY6" s="234"/>
      <c r="XZ6" s="234"/>
      <c r="YA6" s="234"/>
      <c r="YB6" s="234" t="s">
        <v>184</v>
      </c>
      <c r="YC6" s="234"/>
      <c r="YD6" s="234"/>
      <c r="YE6" s="234"/>
      <c r="YF6" s="234" t="s">
        <v>195</v>
      </c>
      <c r="YG6" s="234"/>
      <c r="YH6" s="234"/>
      <c r="YI6" s="234"/>
      <c r="YJ6" s="234" t="s">
        <v>744</v>
      </c>
      <c r="YK6" s="234"/>
      <c r="YL6" s="234"/>
      <c r="YM6" s="234"/>
      <c r="YN6" s="234" t="s">
        <v>745</v>
      </c>
      <c r="YO6" s="234"/>
      <c r="YP6" s="234"/>
      <c r="YQ6" s="234"/>
      <c r="YR6" s="234" t="s">
        <v>746</v>
      </c>
      <c r="YS6" s="234"/>
      <c r="YT6" s="234"/>
      <c r="YU6" s="234"/>
    </row>
    <row r="7" spans="1:671" ht="40.049999999999997" customHeight="1" x14ac:dyDescent="0.3">
      <c r="A7" s="1"/>
      <c r="B7" s="202"/>
      <c r="C7" s="202"/>
      <c r="D7" s="217" t="s">
        <v>752</v>
      </c>
      <c r="E7" s="202"/>
      <c r="F7" s="202"/>
      <c r="G7" s="202"/>
      <c r="H7" s="217" t="s">
        <v>753</v>
      </c>
      <c r="I7" s="202"/>
      <c r="J7" s="202"/>
      <c r="K7" s="202"/>
      <c r="L7" s="217" t="s">
        <v>754</v>
      </c>
      <c r="M7" s="202"/>
      <c r="N7" s="202"/>
      <c r="O7" s="202"/>
      <c r="P7" s="217" t="s">
        <v>755</v>
      </c>
      <c r="Q7" s="202"/>
      <c r="R7" s="202"/>
      <c r="S7" s="202"/>
      <c r="T7" s="217" t="s">
        <v>756</v>
      </c>
      <c r="U7" s="202"/>
      <c r="V7" s="202"/>
      <c r="W7" s="202"/>
      <c r="X7" s="217" t="s">
        <v>757</v>
      </c>
      <c r="Y7" s="202"/>
      <c r="Z7" s="202"/>
      <c r="AA7" s="202"/>
      <c r="AB7" s="217" t="s">
        <v>758</v>
      </c>
      <c r="AC7" s="202"/>
      <c r="AD7" s="202"/>
      <c r="AE7" s="202"/>
      <c r="AF7" s="217" t="s">
        <v>759</v>
      </c>
      <c r="AG7" s="202"/>
      <c r="AH7" s="202"/>
      <c r="AI7" s="202"/>
      <c r="AJ7" s="217" t="s">
        <v>760</v>
      </c>
      <c r="AK7" s="202"/>
      <c r="AL7" s="202"/>
      <c r="AM7" s="202"/>
      <c r="AN7" s="217" t="s">
        <v>761</v>
      </c>
      <c r="AO7" s="202"/>
      <c r="AP7" s="202"/>
      <c r="AQ7" s="202"/>
      <c r="AR7" s="217" t="s">
        <v>762</v>
      </c>
      <c r="AS7" s="202"/>
      <c r="AT7" s="202"/>
      <c r="AU7" s="202"/>
      <c r="AV7" s="217" t="s">
        <v>763</v>
      </c>
      <c r="AW7" s="202"/>
      <c r="AX7" s="202"/>
      <c r="AY7" s="202"/>
      <c r="AZ7" s="217" t="s">
        <v>764</v>
      </c>
      <c r="BA7" s="202"/>
      <c r="BB7" s="202"/>
      <c r="BC7" s="202"/>
      <c r="BD7" s="217" t="s">
        <v>765</v>
      </c>
      <c r="BE7" s="202"/>
      <c r="BF7" s="202"/>
      <c r="BG7" s="202"/>
      <c r="BH7" s="217" t="s">
        <v>766</v>
      </c>
      <c r="BI7" s="202"/>
      <c r="BJ7" s="202"/>
      <c r="BK7" s="202"/>
      <c r="BL7" s="217" t="s">
        <v>767</v>
      </c>
      <c r="BM7" s="202"/>
      <c r="BN7" s="202"/>
      <c r="BO7" s="202"/>
      <c r="BP7" s="217" t="s">
        <v>768</v>
      </c>
      <c r="BQ7" s="202"/>
      <c r="BR7" s="202"/>
      <c r="BS7" s="202"/>
      <c r="BT7" s="217" t="s">
        <v>769</v>
      </c>
      <c r="BU7" s="202"/>
      <c r="BV7" s="202"/>
      <c r="BW7" s="202"/>
      <c r="BX7" s="217" t="s">
        <v>770</v>
      </c>
      <c r="BY7" s="202"/>
      <c r="BZ7" s="202"/>
      <c r="CA7" s="202"/>
      <c r="CB7" s="217" t="s">
        <v>771</v>
      </c>
      <c r="CC7" s="202"/>
      <c r="CD7" s="202"/>
      <c r="CE7" s="202"/>
      <c r="CF7" s="217" t="s">
        <v>281</v>
      </c>
      <c r="CG7" s="202"/>
      <c r="CH7" s="202"/>
      <c r="CI7" s="202"/>
      <c r="CJ7" s="217" t="s">
        <v>772</v>
      </c>
      <c r="CK7" s="202"/>
      <c r="CL7" s="202"/>
      <c r="CM7" s="202"/>
      <c r="CN7" s="217" t="s">
        <v>773</v>
      </c>
      <c r="CO7" s="202"/>
      <c r="CP7" s="202"/>
      <c r="CQ7" s="202"/>
      <c r="CR7" s="217" t="s">
        <v>288</v>
      </c>
      <c r="CS7" s="202"/>
      <c r="CT7" s="202"/>
      <c r="CU7" s="202"/>
      <c r="CV7" s="217" t="s">
        <v>774</v>
      </c>
      <c r="CW7" s="202"/>
      <c r="CX7" s="202"/>
      <c r="CY7" s="202"/>
      <c r="CZ7" s="217" t="s">
        <v>271</v>
      </c>
      <c r="DA7" s="202"/>
      <c r="DB7" s="202"/>
      <c r="DC7" s="202"/>
      <c r="DD7" s="217" t="s">
        <v>273</v>
      </c>
      <c r="DE7" s="202"/>
      <c r="DF7" s="202"/>
      <c r="DG7" s="202"/>
      <c r="DH7" s="217" t="s">
        <v>775</v>
      </c>
      <c r="DI7" s="202"/>
      <c r="DJ7" s="202"/>
      <c r="DK7" s="202"/>
      <c r="DL7" s="217" t="s">
        <v>776</v>
      </c>
      <c r="DM7" s="202"/>
      <c r="DN7" s="202"/>
      <c r="DO7" s="202"/>
      <c r="DP7" s="217" t="s">
        <v>777</v>
      </c>
      <c r="DQ7" s="202"/>
      <c r="DR7" s="202"/>
      <c r="DS7" s="202"/>
      <c r="DT7" s="217" t="s">
        <v>778</v>
      </c>
      <c r="DU7" s="202"/>
      <c r="DV7" s="202"/>
      <c r="DW7" s="202"/>
      <c r="DX7" s="217" t="s">
        <v>779</v>
      </c>
      <c r="DY7" s="202"/>
      <c r="DZ7" s="202"/>
      <c r="EA7" s="202"/>
      <c r="EB7" s="217" t="s">
        <v>780</v>
      </c>
      <c r="EC7" s="202"/>
      <c r="ED7" s="202"/>
      <c r="EE7" s="202"/>
      <c r="EF7" s="217" t="s">
        <v>781</v>
      </c>
      <c r="EG7" s="202"/>
      <c r="EH7" s="202"/>
      <c r="EI7" s="202"/>
      <c r="EJ7" s="217" t="s">
        <v>782</v>
      </c>
      <c r="EK7" s="202"/>
      <c r="EL7" s="202"/>
      <c r="EM7" s="202"/>
      <c r="EN7" s="217" t="s">
        <v>783</v>
      </c>
      <c r="EO7" s="202"/>
      <c r="EP7" s="202"/>
      <c r="EQ7" s="202"/>
      <c r="ER7" s="217" t="s">
        <v>784</v>
      </c>
      <c r="ES7" s="202"/>
      <c r="ET7" s="202"/>
      <c r="EU7" s="202"/>
      <c r="EV7" s="217" t="s">
        <v>295</v>
      </c>
      <c r="EW7" s="202"/>
      <c r="EX7" s="202"/>
      <c r="EY7" s="202"/>
      <c r="EZ7" s="217" t="s">
        <v>706</v>
      </c>
      <c r="FA7" s="202"/>
      <c r="FB7" s="202"/>
      <c r="FC7" s="202"/>
      <c r="FD7" s="217" t="s">
        <v>785</v>
      </c>
      <c r="FE7" s="202"/>
      <c r="FF7" s="202"/>
      <c r="FG7" s="202"/>
      <c r="FH7" s="217" t="s">
        <v>786</v>
      </c>
      <c r="FI7" s="202"/>
      <c r="FJ7" s="202"/>
      <c r="FK7" s="202"/>
      <c r="FL7" s="217" t="s">
        <v>787</v>
      </c>
      <c r="FM7" s="202"/>
      <c r="FN7" s="202"/>
      <c r="FO7" s="202"/>
      <c r="FP7" s="217" t="s">
        <v>788</v>
      </c>
      <c r="FQ7" s="202"/>
      <c r="FR7" s="202"/>
      <c r="FS7" s="202"/>
      <c r="FT7" s="217" t="s">
        <v>789</v>
      </c>
      <c r="FU7" s="202"/>
      <c r="FV7" s="202"/>
      <c r="FW7" s="202"/>
      <c r="FX7" s="217" t="s">
        <v>790</v>
      </c>
      <c r="FY7" s="202"/>
      <c r="FZ7" s="202"/>
      <c r="GA7" s="202"/>
      <c r="GB7" s="217" t="s">
        <v>791</v>
      </c>
      <c r="GC7" s="202"/>
      <c r="GD7" s="202"/>
      <c r="GE7" s="202"/>
      <c r="GF7" s="217" t="s">
        <v>792</v>
      </c>
      <c r="GG7" s="202"/>
      <c r="GH7" s="202"/>
      <c r="GI7" s="202"/>
      <c r="GJ7" s="217" t="s">
        <v>56</v>
      </c>
      <c r="GK7" s="202"/>
      <c r="GL7" s="202"/>
      <c r="GM7" s="202"/>
      <c r="GN7" s="217" t="s">
        <v>793</v>
      </c>
      <c r="GO7" s="202"/>
      <c r="GP7" s="202"/>
      <c r="GQ7" s="202"/>
      <c r="GR7" s="217" t="s">
        <v>591</v>
      </c>
      <c r="GS7" s="202"/>
      <c r="GT7" s="202"/>
      <c r="GU7" s="202"/>
      <c r="GV7" s="217" t="s">
        <v>794</v>
      </c>
      <c r="GW7" s="202"/>
      <c r="GX7" s="202"/>
      <c r="GY7" s="202"/>
      <c r="GZ7" s="217" t="s">
        <v>795</v>
      </c>
      <c r="HA7" s="202"/>
      <c r="HB7" s="202"/>
      <c r="HC7" s="202"/>
      <c r="HD7" s="217" t="s">
        <v>796</v>
      </c>
      <c r="HE7" s="202"/>
      <c r="HF7" s="202"/>
      <c r="HG7" s="202"/>
      <c r="HH7" s="217" t="s">
        <v>797</v>
      </c>
      <c r="HI7" s="202"/>
      <c r="HJ7" s="202"/>
      <c r="HK7" s="202"/>
      <c r="HL7" s="217" t="s">
        <v>798</v>
      </c>
      <c r="HM7" s="202"/>
      <c r="HN7" s="202"/>
      <c r="HO7" s="202"/>
      <c r="HP7" s="217" t="s">
        <v>298</v>
      </c>
      <c r="HQ7" s="202"/>
      <c r="HR7" s="202"/>
      <c r="HS7" s="202"/>
      <c r="HT7" s="217" t="s">
        <v>799</v>
      </c>
      <c r="HU7" s="202"/>
      <c r="HV7" s="202"/>
      <c r="HW7" s="202"/>
      <c r="HX7" s="217" t="s">
        <v>800</v>
      </c>
      <c r="HY7" s="202"/>
      <c r="HZ7" s="202"/>
      <c r="IA7" s="202"/>
      <c r="IB7" s="217" t="s">
        <v>801</v>
      </c>
      <c r="IC7" s="202"/>
      <c r="ID7" s="202"/>
      <c r="IE7" s="202"/>
      <c r="IF7" s="217" t="s">
        <v>802</v>
      </c>
      <c r="IG7" s="202"/>
      <c r="IH7" s="202"/>
      <c r="II7" s="202"/>
      <c r="IJ7" s="217" t="s">
        <v>803</v>
      </c>
      <c r="IK7" s="202"/>
      <c r="IL7" s="202"/>
      <c r="IM7" s="202"/>
      <c r="IN7" s="217" t="s">
        <v>804</v>
      </c>
      <c r="IO7" s="202"/>
      <c r="IP7" s="202"/>
      <c r="IQ7" s="202"/>
      <c r="IR7" s="217" t="s">
        <v>805</v>
      </c>
      <c r="IS7" s="202"/>
      <c r="IT7" s="202"/>
      <c r="IU7" s="202"/>
      <c r="IV7" s="217" t="s">
        <v>806</v>
      </c>
      <c r="IW7" s="202"/>
      <c r="IX7" s="202"/>
      <c r="IY7" s="202"/>
      <c r="IZ7" s="217" t="s">
        <v>807</v>
      </c>
      <c r="JA7" s="202"/>
      <c r="JB7" s="202"/>
      <c r="JC7" s="202"/>
      <c r="JD7" s="217" t="s">
        <v>808</v>
      </c>
      <c r="JE7" s="202"/>
      <c r="JF7" s="202"/>
      <c r="JG7" s="202"/>
      <c r="JH7" s="217" t="s">
        <v>809</v>
      </c>
      <c r="JI7" s="202"/>
      <c r="JJ7" s="202"/>
      <c r="JK7" s="202"/>
      <c r="JL7" s="217" t="s">
        <v>810</v>
      </c>
      <c r="JM7" s="202"/>
      <c r="JN7" s="202"/>
      <c r="JO7" s="202"/>
      <c r="JP7" s="217" t="s">
        <v>811</v>
      </c>
      <c r="JQ7" s="202"/>
      <c r="JR7" s="202"/>
      <c r="JS7" s="202"/>
      <c r="JT7" s="217" t="s">
        <v>812</v>
      </c>
      <c r="JU7" s="202"/>
      <c r="JV7" s="202"/>
      <c r="JW7" s="202"/>
      <c r="JX7" s="217" t="s">
        <v>813</v>
      </c>
      <c r="JY7" s="202"/>
      <c r="JZ7" s="202"/>
      <c r="KA7" s="202"/>
      <c r="KB7" s="217" t="s">
        <v>814</v>
      </c>
      <c r="KC7" s="202"/>
      <c r="KD7" s="202"/>
      <c r="KE7" s="202"/>
      <c r="KF7" s="217" t="s">
        <v>368</v>
      </c>
      <c r="KG7" s="202"/>
      <c r="KH7" s="202"/>
      <c r="KI7" s="202"/>
      <c r="KJ7" s="217" t="s">
        <v>815</v>
      </c>
      <c r="KK7" s="202"/>
      <c r="KL7" s="202"/>
      <c r="KM7" s="202"/>
      <c r="KN7" s="217" t="s">
        <v>816</v>
      </c>
      <c r="KO7" s="202"/>
      <c r="KP7" s="202"/>
      <c r="KQ7" s="202"/>
      <c r="KR7" s="217" t="s">
        <v>394</v>
      </c>
      <c r="KS7" s="202"/>
      <c r="KT7" s="202"/>
      <c r="KU7" s="202"/>
      <c r="KV7" s="217" t="s">
        <v>817</v>
      </c>
      <c r="KW7" s="202"/>
      <c r="KX7" s="202"/>
      <c r="KY7" s="202"/>
      <c r="KZ7" s="217" t="s">
        <v>457</v>
      </c>
      <c r="LA7" s="202"/>
      <c r="LB7" s="202"/>
      <c r="LC7" s="202"/>
      <c r="LD7" s="217" t="s">
        <v>818</v>
      </c>
      <c r="LE7" s="202"/>
      <c r="LF7" s="202"/>
      <c r="LG7" s="202"/>
      <c r="LH7" s="217" t="s">
        <v>819</v>
      </c>
      <c r="LI7" s="202"/>
      <c r="LJ7" s="202"/>
      <c r="LK7" s="202"/>
      <c r="LL7" s="217" t="s">
        <v>453</v>
      </c>
      <c r="LM7" s="202"/>
      <c r="LN7" s="202"/>
      <c r="LO7" s="202"/>
      <c r="LP7" s="217" t="s">
        <v>820</v>
      </c>
      <c r="LQ7" s="202"/>
      <c r="LR7" s="202"/>
      <c r="LS7" s="202"/>
      <c r="LT7" s="217" t="s">
        <v>821</v>
      </c>
      <c r="LU7" s="202"/>
      <c r="LV7" s="202"/>
      <c r="LW7" s="202"/>
      <c r="LX7" s="217" t="s">
        <v>822</v>
      </c>
      <c r="LY7" s="202"/>
      <c r="LZ7" s="202"/>
      <c r="MA7" s="202"/>
      <c r="MB7" s="217" t="s">
        <v>823</v>
      </c>
      <c r="MC7" s="202"/>
      <c r="MD7" s="202"/>
      <c r="ME7" s="202"/>
      <c r="MF7" s="217" t="s">
        <v>824</v>
      </c>
      <c r="MG7" s="202"/>
      <c r="MH7" s="202"/>
      <c r="MI7" s="202"/>
      <c r="MJ7" s="217" t="s">
        <v>825</v>
      </c>
      <c r="MK7" s="202"/>
      <c r="ML7" s="202"/>
      <c r="MM7" s="202"/>
      <c r="MN7" s="217" t="s">
        <v>826</v>
      </c>
      <c r="MO7" s="202"/>
      <c r="MP7" s="202"/>
      <c r="MQ7" s="202"/>
      <c r="MR7" s="217" t="s">
        <v>827</v>
      </c>
      <c r="MS7" s="202"/>
      <c r="MT7" s="202"/>
      <c r="MU7" s="202"/>
      <c r="MV7" s="217" t="s">
        <v>828</v>
      </c>
      <c r="MW7" s="202"/>
      <c r="MX7" s="202"/>
      <c r="MY7" s="202"/>
      <c r="MZ7" s="217" t="s">
        <v>829</v>
      </c>
      <c r="NA7" s="202"/>
      <c r="NB7" s="202"/>
      <c r="NC7" s="202"/>
      <c r="ND7" s="217" t="s">
        <v>830</v>
      </c>
      <c r="NE7" s="202"/>
      <c r="NF7" s="202"/>
      <c r="NG7" s="202"/>
      <c r="NH7" s="217" t="s">
        <v>831</v>
      </c>
      <c r="NI7" s="202"/>
      <c r="NJ7" s="202"/>
      <c r="NK7" s="202"/>
      <c r="NL7" s="217" t="s">
        <v>832</v>
      </c>
      <c r="NM7" s="202"/>
      <c r="NN7" s="202"/>
      <c r="NO7" s="202"/>
      <c r="NP7" s="217" t="s">
        <v>833</v>
      </c>
      <c r="NQ7" s="202"/>
      <c r="NR7" s="202"/>
      <c r="NS7" s="202"/>
      <c r="NT7" s="217" t="s">
        <v>834</v>
      </c>
      <c r="NU7" s="202"/>
      <c r="NV7" s="202"/>
      <c r="NW7" s="202"/>
      <c r="NX7" s="217" t="s">
        <v>251</v>
      </c>
      <c r="NY7" s="202"/>
      <c r="NZ7" s="202"/>
      <c r="OA7" s="202"/>
      <c r="OB7" s="217" t="s">
        <v>835</v>
      </c>
      <c r="OC7" s="202"/>
      <c r="OD7" s="202"/>
      <c r="OE7" s="202"/>
      <c r="OF7" s="217" t="s">
        <v>836</v>
      </c>
      <c r="OG7" s="202"/>
      <c r="OH7" s="202"/>
      <c r="OI7" s="202"/>
      <c r="OJ7" s="217" t="s">
        <v>837</v>
      </c>
      <c r="OK7" s="202"/>
      <c r="OL7" s="202"/>
      <c r="OM7" s="202"/>
      <c r="ON7" s="217" t="s">
        <v>838</v>
      </c>
      <c r="OO7" s="202"/>
      <c r="OP7" s="202"/>
      <c r="OQ7" s="202"/>
      <c r="OR7" s="217" t="s">
        <v>839</v>
      </c>
      <c r="OS7" s="202"/>
      <c r="OT7" s="202"/>
      <c r="OU7" s="202"/>
      <c r="OV7" s="217" t="s">
        <v>840</v>
      </c>
      <c r="OW7" s="202"/>
      <c r="OX7" s="202"/>
      <c r="OY7" s="202"/>
      <c r="OZ7" s="217" t="s">
        <v>841</v>
      </c>
      <c r="PA7" s="202"/>
      <c r="PB7" s="202"/>
      <c r="PC7" s="202"/>
      <c r="PD7" s="217" t="s">
        <v>842</v>
      </c>
      <c r="PE7" s="202"/>
      <c r="PF7" s="202"/>
      <c r="PG7" s="202"/>
      <c r="PH7" s="217" t="s">
        <v>843</v>
      </c>
      <c r="PI7" s="202"/>
      <c r="PJ7" s="202"/>
      <c r="PK7" s="202"/>
      <c r="PL7" s="217" t="s">
        <v>844</v>
      </c>
      <c r="PM7" s="202"/>
      <c r="PN7" s="202"/>
      <c r="PO7" s="202"/>
      <c r="PP7" s="217" t="s">
        <v>845</v>
      </c>
      <c r="PQ7" s="202"/>
      <c r="PR7" s="202"/>
      <c r="PS7" s="202"/>
      <c r="PT7" s="217" t="s">
        <v>846</v>
      </c>
      <c r="PU7" s="202"/>
      <c r="PV7" s="202"/>
      <c r="PW7" s="202"/>
      <c r="PX7" s="217" t="s">
        <v>847</v>
      </c>
      <c r="PY7" s="202"/>
      <c r="PZ7" s="202"/>
      <c r="QA7" s="202"/>
      <c r="QB7" s="217" t="s">
        <v>848</v>
      </c>
      <c r="QC7" s="202"/>
      <c r="QD7" s="202"/>
      <c r="QE7" s="202"/>
      <c r="QF7" s="217" t="s">
        <v>849</v>
      </c>
      <c r="QG7" s="202"/>
      <c r="QH7" s="202"/>
      <c r="QI7" s="202"/>
      <c r="QJ7" s="217" t="s">
        <v>850</v>
      </c>
      <c r="QK7" s="202"/>
      <c r="QL7" s="202"/>
      <c r="QM7" s="202"/>
      <c r="QN7" s="217" t="s">
        <v>851</v>
      </c>
      <c r="QO7" s="202"/>
      <c r="QP7" s="202"/>
      <c r="QQ7" s="202"/>
      <c r="QR7" s="217" t="s">
        <v>382</v>
      </c>
      <c r="QS7" s="202"/>
      <c r="QT7" s="202"/>
      <c r="QU7" s="202"/>
      <c r="QV7" s="217" t="s">
        <v>852</v>
      </c>
      <c r="QW7" s="202"/>
      <c r="QX7" s="202"/>
      <c r="QY7" s="202"/>
      <c r="QZ7" s="217" t="s">
        <v>853</v>
      </c>
      <c r="RA7" s="202"/>
      <c r="RB7" s="202"/>
      <c r="RC7" s="202"/>
      <c r="RD7" s="217" t="s">
        <v>854</v>
      </c>
      <c r="RE7" s="202"/>
      <c r="RF7" s="202"/>
      <c r="RG7" s="202"/>
      <c r="RH7" s="217" t="s">
        <v>855</v>
      </c>
      <c r="RI7" s="202"/>
      <c r="RJ7" s="202"/>
      <c r="RK7" s="202"/>
      <c r="RL7" s="217" t="s">
        <v>856</v>
      </c>
      <c r="RM7" s="202"/>
      <c r="RN7" s="202"/>
      <c r="RO7" s="202"/>
      <c r="RP7" s="217" t="s">
        <v>857</v>
      </c>
      <c r="RQ7" s="202"/>
      <c r="RR7" s="202"/>
      <c r="RS7" s="202"/>
      <c r="RT7" s="217" t="s">
        <v>858</v>
      </c>
      <c r="RU7" s="202"/>
      <c r="RV7" s="202"/>
      <c r="RW7" s="202"/>
      <c r="RX7" s="217" t="s">
        <v>859</v>
      </c>
      <c r="RY7" s="202"/>
      <c r="RZ7" s="202"/>
      <c r="SA7" s="202"/>
      <c r="SB7" s="217" t="s">
        <v>860</v>
      </c>
      <c r="SC7" s="202"/>
      <c r="SD7" s="202"/>
      <c r="SE7" s="202"/>
      <c r="SF7" s="217" t="s">
        <v>861</v>
      </c>
      <c r="SG7" s="202"/>
      <c r="SH7" s="202"/>
      <c r="SI7" s="202"/>
      <c r="SJ7" s="217" t="s">
        <v>862</v>
      </c>
      <c r="SK7" s="202"/>
      <c r="SL7" s="202"/>
      <c r="SM7" s="202"/>
      <c r="SN7" s="217" t="s">
        <v>863</v>
      </c>
      <c r="SO7" s="202"/>
      <c r="SP7" s="202"/>
      <c r="SQ7" s="202"/>
      <c r="SR7" s="217" t="s">
        <v>864</v>
      </c>
      <c r="SS7" s="202"/>
      <c r="ST7" s="202"/>
      <c r="SU7" s="202"/>
      <c r="SV7" s="217" t="s">
        <v>865</v>
      </c>
      <c r="SW7" s="202"/>
      <c r="SX7" s="202"/>
      <c r="SY7" s="202"/>
      <c r="SZ7" s="217" t="s">
        <v>866</v>
      </c>
      <c r="TA7" s="202"/>
      <c r="TB7" s="202"/>
      <c r="TC7" s="202"/>
      <c r="TD7" s="217" t="s">
        <v>867</v>
      </c>
      <c r="TE7" s="202"/>
      <c r="TF7" s="202"/>
      <c r="TG7" s="202"/>
      <c r="TH7" s="217" t="s">
        <v>346</v>
      </c>
      <c r="TI7" s="202"/>
      <c r="TJ7" s="202"/>
      <c r="TK7" s="202"/>
      <c r="TL7" s="217" t="s">
        <v>868</v>
      </c>
      <c r="TM7" s="202"/>
      <c r="TN7" s="202"/>
      <c r="TO7" s="202"/>
      <c r="TP7" s="217" t="s">
        <v>869</v>
      </c>
      <c r="TQ7" s="202"/>
      <c r="TR7" s="202"/>
      <c r="TS7" s="202"/>
      <c r="TT7" s="217" t="s">
        <v>870</v>
      </c>
      <c r="TU7" s="202"/>
      <c r="TV7" s="202"/>
      <c r="TW7" s="202"/>
      <c r="TX7" s="217" t="s">
        <v>871</v>
      </c>
      <c r="TY7" s="202"/>
      <c r="TZ7" s="202"/>
      <c r="UA7" s="202"/>
      <c r="UB7" s="217" t="s">
        <v>872</v>
      </c>
      <c r="UC7" s="202"/>
      <c r="UD7" s="202"/>
      <c r="UE7" s="202"/>
      <c r="UF7" s="217" t="s">
        <v>873</v>
      </c>
      <c r="UG7" s="202"/>
      <c r="UH7" s="202"/>
      <c r="UI7" s="202"/>
      <c r="UJ7" s="217" t="s">
        <v>874</v>
      </c>
      <c r="UK7" s="202"/>
      <c r="UL7" s="202"/>
      <c r="UM7" s="202"/>
      <c r="UN7" s="217" t="s">
        <v>875</v>
      </c>
      <c r="UO7" s="202"/>
      <c r="UP7" s="202"/>
      <c r="UQ7" s="202"/>
      <c r="UR7" s="217" t="s">
        <v>876</v>
      </c>
      <c r="US7" s="202"/>
      <c r="UT7" s="202"/>
      <c r="UU7" s="202"/>
      <c r="UV7" s="217" t="s">
        <v>877</v>
      </c>
      <c r="UW7" s="202"/>
      <c r="UX7" s="202"/>
      <c r="UY7" s="202"/>
      <c r="UZ7" s="217" t="s">
        <v>878</v>
      </c>
      <c r="VA7" s="202"/>
      <c r="VB7" s="202"/>
      <c r="VC7" s="202"/>
      <c r="VD7" s="217" t="s">
        <v>879</v>
      </c>
      <c r="VE7" s="202"/>
      <c r="VF7" s="202"/>
      <c r="VG7" s="202"/>
      <c r="VH7" s="217" t="s">
        <v>421</v>
      </c>
      <c r="VI7" s="202"/>
      <c r="VJ7" s="202"/>
      <c r="VK7" s="202"/>
      <c r="VL7" s="217" t="s">
        <v>880</v>
      </c>
      <c r="VM7" s="202"/>
      <c r="VN7" s="202"/>
      <c r="VO7" s="202"/>
      <c r="VP7" s="217" t="s">
        <v>881</v>
      </c>
      <c r="VQ7" s="202"/>
      <c r="VR7" s="202"/>
      <c r="VS7" s="202"/>
      <c r="VT7" s="217" t="s">
        <v>882</v>
      </c>
      <c r="VU7" s="202"/>
      <c r="VV7" s="202"/>
      <c r="VW7" s="202"/>
      <c r="VX7" s="217" t="s">
        <v>883</v>
      </c>
      <c r="VY7" s="202"/>
      <c r="VZ7" s="202"/>
      <c r="WA7" s="202"/>
      <c r="WB7" s="217" t="s">
        <v>884</v>
      </c>
      <c r="WC7" s="202"/>
      <c r="WD7" s="202"/>
      <c r="WE7" s="202"/>
      <c r="WF7" s="217" t="s">
        <v>885</v>
      </c>
      <c r="WG7" s="202"/>
      <c r="WH7" s="202"/>
      <c r="WI7" s="202"/>
      <c r="WJ7" s="217" t="s">
        <v>468</v>
      </c>
      <c r="WK7" s="202"/>
      <c r="WL7" s="202"/>
      <c r="WM7" s="202"/>
      <c r="WN7" s="217" t="s">
        <v>886</v>
      </c>
      <c r="WO7" s="202"/>
      <c r="WP7" s="202"/>
      <c r="WQ7" s="202"/>
      <c r="WR7" s="217" t="s">
        <v>887</v>
      </c>
      <c r="WS7" s="202"/>
      <c r="WT7" s="202"/>
      <c r="WU7" s="202"/>
      <c r="WV7" s="217" t="s">
        <v>888</v>
      </c>
      <c r="WW7" s="202"/>
      <c r="WX7" s="202"/>
      <c r="WY7" s="202"/>
      <c r="WZ7" s="217" t="s">
        <v>889</v>
      </c>
      <c r="XA7" s="202"/>
      <c r="XB7" s="202"/>
      <c r="XC7" s="202"/>
      <c r="XD7" s="217" t="s">
        <v>890</v>
      </c>
      <c r="XE7" s="202"/>
      <c r="XF7" s="202"/>
      <c r="XG7" s="202"/>
      <c r="XH7" s="217" t="s">
        <v>891</v>
      </c>
      <c r="XI7" s="202"/>
      <c r="XJ7" s="202"/>
      <c r="XK7" s="202"/>
      <c r="XL7" s="217" t="s">
        <v>892</v>
      </c>
      <c r="XM7" s="202"/>
      <c r="XN7" s="202"/>
      <c r="XO7" s="202"/>
      <c r="XP7" s="217" t="s">
        <v>893</v>
      </c>
      <c r="XQ7" s="202"/>
      <c r="XR7" s="202"/>
      <c r="XS7" s="202"/>
      <c r="XT7" s="217" t="s">
        <v>894</v>
      </c>
      <c r="XU7" s="202"/>
      <c r="XV7" s="202"/>
      <c r="XW7" s="202"/>
      <c r="XX7" s="217" t="s">
        <v>895</v>
      </c>
      <c r="XY7" s="202"/>
      <c r="XZ7" s="202"/>
      <c r="YA7" s="202"/>
      <c r="YB7" s="217" t="s">
        <v>185</v>
      </c>
      <c r="YC7" s="202"/>
      <c r="YD7" s="202"/>
      <c r="YE7" s="202"/>
      <c r="YF7" s="217" t="s">
        <v>896</v>
      </c>
      <c r="YG7" s="202"/>
      <c r="YH7" s="202"/>
      <c r="YI7" s="202"/>
      <c r="YJ7" s="217" t="s">
        <v>897</v>
      </c>
      <c r="YK7" s="202"/>
      <c r="YL7" s="202"/>
      <c r="YM7" s="202"/>
      <c r="YN7" s="217" t="s">
        <v>898</v>
      </c>
      <c r="YO7" s="202"/>
      <c r="YP7" s="202"/>
      <c r="YQ7" s="202"/>
      <c r="YR7" s="217" t="s">
        <v>899</v>
      </c>
      <c r="YS7" s="202"/>
      <c r="YT7" s="202"/>
      <c r="YU7" s="202"/>
    </row>
    <row r="8" spans="1:671" ht="19.95" customHeight="1" x14ac:dyDescent="0.3">
      <c r="A8" s="1"/>
      <c r="B8" s="202"/>
      <c r="C8" s="202"/>
      <c r="D8" s="9" t="s">
        <v>3017</v>
      </c>
      <c r="E8" s="9" t="s">
        <v>3018</v>
      </c>
      <c r="F8" s="9" t="s">
        <v>3019</v>
      </c>
      <c r="G8" s="9" t="s">
        <v>3020</v>
      </c>
      <c r="H8" s="9" t="s">
        <v>3017</v>
      </c>
      <c r="I8" s="9" t="s">
        <v>3018</v>
      </c>
      <c r="J8" s="9" t="s">
        <v>3019</v>
      </c>
      <c r="K8" s="9" t="s">
        <v>3020</v>
      </c>
      <c r="L8" s="9" t="s">
        <v>3017</v>
      </c>
      <c r="M8" s="9" t="s">
        <v>3018</v>
      </c>
      <c r="N8" s="9" t="s">
        <v>3019</v>
      </c>
      <c r="O8" s="9" t="s">
        <v>3020</v>
      </c>
      <c r="P8" s="9" t="s">
        <v>3017</v>
      </c>
      <c r="Q8" s="9" t="s">
        <v>3018</v>
      </c>
      <c r="R8" s="9" t="s">
        <v>3019</v>
      </c>
      <c r="S8" s="9" t="s">
        <v>3020</v>
      </c>
      <c r="T8" s="9" t="s">
        <v>3017</v>
      </c>
      <c r="U8" s="9" t="s">
        <v>3018</v>
      </c>
      <c r="V8" s="9" t="s">
        <v>3019</v>
      </c>
      <c r="W8" s="9" t="s">
        <v>3020</v>
      </c>
      <c r="X8" s="9" t="s">
        <v>3017</v>
      </c>
      <c r="Y8" s="9" t="s">
        <v>3018</v>
      </c>
      <c r="Z8" s="9" t="s">
        <v>3019</v>
      </c>
      <c r="AA8" s="9" t="s">
        <v>3020</v>
      </c>
      <c r="AB8" s="9" t="s">
        <v>3017</v>
      </c>
      <c r="AC8" s="9" t="s">
        <v>3018</v>
      </c>
      <c r="AD8" s="9" t="s">
        <v>3019</v>
      </c>
      <c r="AE8" s="9" t="s">
        <v>3020</v>
      </c>
      <c r="AF8" s="9" t="s">
        <v>3017</v>
      </c>
      <c r="AG8" s="9" t="s">
        <v>3018</v>
      </c>
      <c r="AH8" s="9" t="s">
        <v>3019</v>
      </c>
      <c r="AI8" s="9" t="s">
        <v>3020</v>
      </c>
      <c r="AJ8" s="9" t="s">
        <v>3017</v>
      </c>
      <c r="AK8" s="9" t="s">
        <v>3018</v>
      </c>
      <c r="AL8" s="9" t="s">
        <v>3019</v>
      </c>
      <c r="AM8" s="9" t="s">
        <v>3020</v>
      </c>
      <c r="AN8" s="9" t="s">
        <v>3017</v>
      </c>
      <c r="AO8" s="9" t="s">
        <v>3018</v>
      </c>
      <c r="AP8" s="9" t="s">
        <v>3019</v>
      </c>
      <c r="AQ8" s="9" t="s">
        <v>3020</v>
      </c>
      <c r="AR8" s="9" t="s">
        <v>3017</v>
      </c>
      <c r="AS8" s="9" t="s">
        <v>3018</v>
      </c>
      <c r="AT8" s="9" t="s">
        <v>3019</v>
      </c>
      <c r="AU8" s="9" t="s">
        <v>3020</v>
      </c>
      <c r="AV8" s="9" t="s">
        <v>3017</v>
      </c>
      <c r="AW8" s="9" t="s">
        <v>3018</v>
      </c>
      <c r="AX8" s="9" t="s">
        <v>3019</v>
      </c>
      <c r="AY8" s="9" t="s">
        <v>3020</v>
      </c>
      <c r="AZ8" s="9" t="s">
        <v>3017</v>
      </c>
      <c r="BA8" s="9" t="s">
        <v>3018</v>
      </c>
      <c r="BB8" s="9" t="s">
        <v>3019</v>
      </c>
      <c r="BC8" s="9" t="s">
        <v>3020</v>
      </c>
      <c r="BD8" s="9" t="s">
        <v>3017</v>
      </c>
      <c r="BE8" s="9" t="s">
        <v>3018</v>
      </c>
      <c r="BF8" s="9" t="s">
        <v>3019</v>
      </c>
      <c r="BG8" s="9" t="s">
        <v>3020</v>
      </c>
      <c r="BH8" s="9" t="s">
        <v>3017</v>
      </c>
      <c r="BI8" s="9" t="s">
        <v>3018</v>
      </c>
      <c r="BJ8" s="9" t="s">
        <v>3019</v>
      </c>
      <c r="BK8" s="9" t="s">
        <v>3020</v>
      </c>
      <c r="BL8" s="9" t="s">
        <v>3017</v>
      </c>
      <c r="BM8" s="9" t="s">
        <v>3018</v>
      </c>
      <c r="BN8" s="9" t="s">
        <v>3019</v>
      </c>
      <c r="BO8" s="9" t="s">
        <v>3020</v>
      </c>
      <c r="BP8" s="9" t="s">
        <v>3017</v>
      </c>
      <c r="BQ8" s="9" t="s">
        <v>3018</v>
      </c>
      <c r="BR8" s="9" t="s">
        <v>3019</v>
      </c>
      <c r="BS8" s="9" t="s">
        <v>3020</v>
      </c>
      <c r="BT8" s="9" t="s">
        <v>3017</v>
      </c>
      <c r="BU8" s="9" t="s">
        <v>3018</v>
      </c>
      <c r="BV8" s="9" t="s">
        <v>3019</v>
      </c>
      <c r="BW8" s="9" t="s">
        <v>3020</v>
      </c>
      <c r="BX8" s="9" t="s">
        <v>3017</v>
      </c>
      <c r="BY8" s="9" t="s">
        <v>3018</v>
      </c>
      <c r="BZ8" s="9" t="s">
        <v>3019</v>
      </c>
      <c r="CA8" s="9" t="s">
        <v>3020</v>
      </c>
      <c r="CB8" s="9" t="s">
        <v>3017</v>
      </c>
      <c r="CC8" s="9" t="s">
        <v>3018</v>
      </c>
      <c r="CD8" s="9" t="s">
        <v>3019</v>
      </c>
      <c r="CE8" s="9" t="s">
        <v>3020</v>
      </c>
      <c r="CF8" s="9" t="s">
        <v>3017</v>
      </c>
      <c r="CG8" s="9" t="s">
        <v>3018</v>
      </c>
      <c r="CH8" s="9" t="s">
        <v>3019</v>
      </c>
      <c r="CI8" s="9" t="s">
        <v>3020</v>
      </c>
      <c r="CJ8" s="9" t="s">
        <v>3017</v>
      </c>
      <c r="CK8" s="9" t="s">
        <v>3018</v>
      </c>
      <c r="CL8" s="9" t="s">
        <v>3019</v>
      </c>
      <c r="CM8" s="9" t="s">
        <v>3020</v>
      </c>
      <c r="CN8" s="9" t="s">
        <v>3017</v>
      </c>
      <c r="CO8" s="9" t="s">
        <v>3018</v>
      </c>
      <c r="CP8" s="9" t="s">
        <v>3019</v>
      </c>
      <c r="CQ8" s="9" t="s">
        <v>3020</v>
      </c>
      <c r="CR8" s="9" t="s">
        <v>3017</v>
      </c>
      <c r="CS8" s="9" t="s">
        <v>3018</v>
      </c>
      <c r="CT8" s="9" t="s">
        <v>3019</v>
      </c>
      <c r="CU8" s="9" t="s">
        <v>3020</v>
      </c>
      <c r="CV8" s="9" t="s">
        <v>3017</v>
      </c>
      <c r="CW8" s="9" t="s">
        <v>3018</v>
      </c>
      <c r="CX8" s="9" t="s">
        <v>3019</v>
      </c>
      <c r="CY8" s="9" t="s">
        <v>3020</v>
      </c>
      <c r="CZ8" s="9" t="s">
        <v>3017</v>
      </c>
      <c r="DA8" s="9" t="s">
        <v>3018</v>
      </c>
      <c r="DB8" s="9" t="s">
        <v>3019</v>
      </c>
      <c r="DC8" s="9" t="s">
        <v>3020</v>
      </c>
      <c r="DD8" s="9" t="s">
        <v>3017</v>
      </c>
      <c r="DE8" s="9" t="s">
        <v>3018</v>
      </c>
      <c r="DF8" s="9" t="s">
        <v>3019</v>
      </c>
      <c r="DG8" s="9" t="s">
        <v>3020</v>
      </c>
      <c r="DH8" s="9" t="s">
        <v>3017</v>
      </c>
      <c r="DI8" s="9" t="s">
        <v>3018</v>
      </c>
      <c r="DJ8" s="9" t="s">
        <v>3019</v>
      </c>
      <c r="DK8" s="9" t="s">
        <v>3020</v>
      </c>
      <c r="DL8" s="9" t="s">
        <v>3017</v>
      </c>
      <c r="DM8" s="9" t="s">
        <v>3018</v>
      </c>
      <c r="DN8" s="9" t="s">
        <v>3019</v>
      </c>
      <c r="DO8" s="9" t="s">
        <v>3020</v>
      </c>
      <c r="DP8" s="9" t="s">
        <v>3017</v>
      </c>
      <c r="DQ8" s="9" t="s">
        <v>3018</v>
      </c>
      <c r="DR8" s="9" t="s">
        <v>3019</v>
      </c>
      <c r="DS8" s="9" t="s">
        <v>3020</v>
      </c>
      <c r="DT8" s="9" t="s">
        <v>3017</v>
      </c>
      <c r="DU8" s="9" t="s">
        <v>3018</v>
      </c>
      <c r="DV8" s="9" t="s">
        <v>3019</v>
      </c>
      <c r="DW8" s="9" t="s">
        <v>3020</v>
      </c>
      <c r="DX8" s="9" t="s">
        <v>3017</v>
      </c>
      <c r="DY8" s="9" t="s">
        <v>3018</v>
      </c>
      <c r="DZ8" s="9" t="s">
        <v>3019</v>
      </c>
      <c r="EA8" s="9" t="s">
        <v>3020</v>
      </c>
      <c r="EB8" s="9" t="s">
        <v>3017</v>
      </c>
      <c r="EC8" s="9" t="s">
        <v>3018</v>
      </c>
      <c r="ED8" s="9" t="s">
        <v>3019</v>
      </c>
      <c r="EE8" s="9" t="s">
        <v>3020</v>
      </c>
      <c r="EF8" s="9" t="s">
        <v>3017</v>
      </c>
      <c r="EG8" s="9" t="s">
        <v>3018</v>
      </c>
      <c r="EH8" s="9" t="s">
        <v>3019</v>
      </c>
      <c r="EI8" s="9" t="s">
        <v>3020</v>
      </c>
      <c r="EJ8" s="9" t="s">
        <v>3017</v>
      </c>
      <c r="EK8" s="9" t="s">
        <v>3018</v>
      </c>
      <c r="EL8" s="9" t="s">
        <v>3019</v>
      </c>
      <c r="EM8" s="9" t="s">
        <v>3020</v>
      </c>
      <c r="EN8" s="9" t="s">
        <v>3017</v>
      </c>
      <c r="EO8" s="9" t="s">
        <v>3018</v>
      </c>
      <c r="EP8" s="9" t="s">
        <v>3019</v>
      </c>
      <c r="EQ8" s="9" t="s">
        <v>3020</v>
      </c>
      <c r="ER8" s="9" t="s">
        <v>3017</v>
      </c>
      <c r="ES8" s="9" t="s">
        <v>3018</v>
      </c>
      <c r="ET8" s="9" t="s">
        <v>3019</v>
      </c>
      <c r="EU8" s="9" t="s">
        <v>3020</v>
      </c>
      <c r="EV8" s="9" t="s">
        <v>3017</v>
      </c>
      <c r="EW8" s="9" t="s">
        <v>3018</v>
      </c>
      <c r="EX8" s="9" t="s">
        <v>3019</v>
      </c>
      <c r="EY8" s="9" t="s">
        <v>3020</v>
      </c>
      <c r="EZ8" s="9" t="s">
        <v>3017</v>
      </c>
      <c r="FA8" s="9" t="s">
        <v>3018</v>
      </c>
      <c r="FB8" s="9" t="s">
        <v>3019</v>
      </c>
      <c r="FC8" s="9" t="s">
        <v>3020</v>
      </c>
      <c r="FD8" s="9" t="s">
        <v>3017</v>
      </c>
      <c r="FE8" s="9" t="s">
        <v>3018</v>
      </c>
      <c r="FF8" s="9" t="s">
        <v>3019</v>
      </c>
      <c r="FG8" s="9" t="s">
        <v>3020</v>
      </c>
      <c r="FH8" s="9" t="s">
        <v>3017</v>
      </c>
      <c r="FI8" s="9" t="s">
        <v>3018</v>
      </c>
      <c r="FJ8" s="9" t="s">
        <v>3019</v>
      </c>
      <c r="FK8" s="9" t="s">
        <v>3020</v>
      </c>
      <c r="FL8" s="9" t="s">
        <v>3017</v>
      </c>
      <c r="FM8" s="9" t="s">
        <v>3018</v>
      </c>
      <c r="FN8" s="9" t="s">
        <v>3019</v>
      </c>
      <c r="FO8" s="9" t="s">
        <v>3020</v>
      </c>
      <c r="FP8" s="9" t="s">
        <v>3017</v>
      </c>
      <c r="FQ8" s="9" t="s">
        <v>3018</v>
      </c>
      <c r="FR8" s="9" t="s">
        <v>3019</v>
      </c>
      <c r="FS8" s="9" t="s">
        <v>3020</v>
      </c>
      <c r="FT8" s="9" t="s">
        <v>3017</v>
      </c>
      <c r="FU8" s="9" t="s">
        <v>3018</v>
      </c>
      <c r="FV8" s="9" t="s">
        <v>3019</v>
      </c>
      <c r="FW8" s="9" t="s">
        <v>3020</v>
      </c>
      <c r="FX8" s="9" t="s">
        <v>3017</v>
      </c>
      <c r="FY8" s="9" t="s">
        <v>3018</v>
      </c>
      <c r="FZ8" s="9" t="s">
        <v>3019</v>
      </c>
      <c r="GA8" s="9" t="s">
        <v>3020</v>
      </c>
      <c r="GB8" s="9" t="s">
        <v>3017</v>
      </c>
      <c r="GC8" s="9" t="s">
        <v>3018</v>
      </c>
      <c r="GD8" s="9" t="s">
        <v>3019</v>
      </c>
      <c r="GE8" s="9" t="s">
        <v>3020</v>
      </c>
      <c r="GF8" s="9" t="s">
        <v>3017</v>
      </c>
      <c r="GG8" s="9" t="s">
        <v>3018</v>
      </c>
      <c r="GH8" s="9" t="s">
        <v>3019</v>
      </c>
      <c r="GI8" s="9" t="s">
        <v>3020</v>
      </c>
      <c r="GJ8" s="9" t="s">
        <v>3017</v>
      </c>
      <c r="GK8" s="9" t="s">
        <v>3018</v>
      </c>
      <c r="GL8" s="9" t="s">
        <v>3019</v>
      </c>
      <c r="GM8" s="9" t="s">
        <v>3020</v>
      </c>
      <c r="GN8" s="9" t="s">
        <v>3017</v>
      </c>
      <c r="GO8" s="9" t="s">
        <v>3018</v>
      </c>
      <c r="GP8" s="9" t="s">
        <v>3019</v>
      </c>
      <c r="GQ8" s="9" t="s">
        <v>3020</v>
      </c>
      <c r="GR8" s="9" t="s">
        <v>3017</v>
      </c>
      <c r="GS8" s="9" t="s">
        <v>3018</v>
      </c>
      <c r="GT8" s="9" t="s">
        <v>3019</v>
      </c>
      <c r="GU8" s="9" t="s">
        <v>3020</v>
      </c>
      <c r="GV8" s="9" t="s">
        <v>3017</v>
      </c>
      <c r="GW8" s="9" t="s">
        <v>3018</v>
      </c>
      <c r="GX8" s="9" t="s">
        <v>3019</v>
      </c>
      <c r="GY8" s="9" t="s">
        <v>3020</v>
      </c>
      <c r="GZ8" s="9" t="s">
        <v>3017</v>
      </c>
      <c r="HA8" s="9" t="s">
        <v>3018</v>
      </c>
      <c r="HB8" s="9" t="s">
        <v>3019</v>
      </c>
      <c r="HC8" s="9" t="s">
        <v>3020</v>
      </c>
      <c r="HD8" s="9" t="s">
        <v>3017</v>
      </c>
      <c r="HE8" s="9" t="s">
        <v>3018</v>
      </c>
      <c r="HF8" s="9" t="s">
        <v>3019</v>
      </c>
      <c r="HG8" s="9" t="s">
        <v>3020</v>
      </c>
      <c r="HH8" s="9" t="s">
        <v>3017</v>
      </c>
      <c r="HI8" s="9" t="s">
        <v>3018</v>
      </c>
      <c r="HJ8" s="9" t="s">
        <v>3019</v>
      </c>
      <c r="HK8" s="9" t="s">
        <v>3020</v>
      </c>
      <c r="HL8" s="9" t="s">
        <v>3017</v>
      </c>
      <c r="HM8" s="9" t="s">
        <v>3018</v>
      </c>
      <c r="HN8" s="9" t="s">
        <v>3019</v>
      </c>
      <c r="HO8" s="9" t="s">
        <v>3020</v>
      </c>
      <c r="HP8" s="9" t="s">
        <v>3017</v>
      </c>
      <c r="HQ8" s="9" t="s">
        <v>3018</v>
      </c>
      <c r="HR8" s="9" t="s">
        <v>3019</v>
      </c>
      <c r="HS8" s="9" t="s">
        <v>3020</v>
      </c>
      <c r="HT8" s="9" t="s">
        <v>3017</v>
      </c>
      <c r="HU8" s="9" t="s">
        <v>3018</v>
      </c>
      <c r="HV8" s="9" t="s">
        <v>3019</v>
      </c>
      <c r="HW8" s="9" t="s">
        <v>3020</v>
      </c>
      <c r="HX8" s="9" t="s">
        <v>3017</v>
      </c>
      <c r="HY8" s="9" t="s">
        <v>3018</v>
      </c>
      <c r="HZ8" s="9" t="s">
        <v>3019</v>
      </c>
      <c r="IA8" s="9" t="s">
        <v>3020</v>
      </c>
      <c r="IB8" s="9" t="s">
        <v>3017</v>
      </c>
      <c r="IC8" s="9" t="s">
        <v>3018</v>
      </c>
      <c r="ID8" s="9" t="s">
        <v>3019</v>
      </c>
      <c r="IE8" s="9" t="s">
        <v>3020</v>
      </c>
      <c r="IF8" s="9" t="s">
        <v>3017</v>
      </c>
      <c r="IG8" s="9" t="s">
        <v>3018</v>
      </c>
      <c r="IH8" s="9" t="s">
        <v>3019</v>
      </c>
      <c r="II8" s="9" t="s">
        <v>3020</v>
      </c>
      <c r="IJ8" s="9" t="s">
        <v>3017</v>
      </c>
      <c r="IK8" s="9" t="s">
        <v>3018</v>
      </c>
      <c r="IL8" s="9" t="s">
        <v>3019</v>
      </c>
      <c r="IM8" s="9" t="s">
        <v>3020</v>
      </c>
      <c r="IN8" s="9" t="s">
        <v>3017</v>
      </c>
      <c r="IO8" s="9" t="s">
        <v>3018</v>
      </c>
      <c r="IP8" s="9" t="s">
        <v>3019</v>
      </c>
      <c r="IQ8" s="9" t="s">
        <v>3020</v>
      </c>
      <c r="IR8" s="9" t="s">
        <v>3017</v>
      </c>
      <c r="IS8" s="9" t="s">
        <v>3018</v>
      </c>
      <c r="IT8" s="9" t="s">
        <v>3019</v>
      </c>
      <c r="IU8" s="9" t="s">
        <v>3020</v>
      </c>
      <c r="IV8" s="9" t="s">
        <v>3017</v>
      </c>
      <c r="IW8" s="9" t="s">
        <v>3018</v>
      </c>
      <c r="IX8" s="9" t="s">
        <v>3019</v>
      </c>
      <c r="IY8" s="9" t="s">
        <v>3020</v>
      </c>
      <c r="IZ8" s="9" t="s">
        <v>3017</v>
      </c>
      <c r="JA8" s="9" t="s">
        <v>3018</v>
      </c>
      <c r="JB8" s="9" t="s">
        <v>3019</v>
      </c>
      <c r="JC8" s="9" t="s">
        <v>3020</v>
      </c>
      <c r="JD8" s="9" t="s">
        <v>3017</v>
      </c>
      <c r="JE8" s="9" t="s">
        <v>3018</v>
      </c>
      <c r="JF8" s="9" t="s">
        <v>3019</v>
      </c>
      <c r="JG8" s="9" t="s">
        <v>3020</v>
      </c>
      <c r="JH8" s="9" t="s">
        <v>3017</v>
      </c>
      <c r="JI8" s="9" t="s">
        <v>3018</v>
      </c>
      <c r="JJ8" s="9" t="s">
        <v>3019</v>
      </c>
      <c r="JK8" s="9" t="s">
        <v>3020</v>
      </c>
      <c r="JL8" s="9" t="s">
        <v>3017</v>
      </c>
      <c r="JM8" s="9" t="s">
        <v>3018</v>
      </c>
      <c r="JN8" s="9" t="s">
        <v>3019</v>
      </c>
      <c r="JO8" s="9" t="s">
        <v>3020</v>
      </c>
      <c r="JP8" s="9" t="s">
        <v>3017</v>
      </c>
      <c r="JQ8" s="9" t="s">
        <v>3018</v>
      </c>
      <c r="JR8" s="9" t="s">
        <v>3019</v>
      </c>
      <c r="JS8" s="9" t="s">
        <v>3020</v>
      </c>
      <c r="JT8" s="9" t="s">
        <v>3017</v>
      </c>
      <c r="JU8" s="9" t="s">
        <v>3018</v>
      </c>
      <c r="JV8" s="9" t="s">
        <v>3019</v>
      </c>
      <c r="JW8" s="9" t="s">
        <v>3020</v>
      </c>
      <c r="JX8" s="9" t="s">
        <v>3017</v>
      </c>
      <c r="JY8" s="9" t="s">
        <v>3018</v>
      </c>
      <c r="JZ8" s="9" t="s">
        <v>3019</v>
      </c>
      <c r="KA8" s="9" t="s">
        <v>3020</v>
      </c>
      <c r="KB8" s="9" t="s">
        <v>3017</v>
      </c>
      <c r="KC8" s="9" t="s">
        <v>3018</v>
      </c>
      <c r="KD8" s="9" t="s">
        <v>3019</v>
      </c>
      <c r="KE8" s="9" t="s">
        <v>3020</v>
      </c>
      <c r="KF8" s="9" t="s">
        <v>3017</v>
      </c>
      <c r="KG8" s="9" t="s">
        <v>3018</v>
      </c>
      <c r="KH8" s="9" t="s">
        <v>3019</v>
      </c>
      <c r="KI8" s="9" t="s">
        <v>3020</v>
      </c>
      <c r="KJ8" s="9" t="s">
        <v>3017</v>
      </c>
      <c r="KK8" s="9" t="s">
        <v>3018</v>
      </c>
      <c r="KL8" s="9" t="s">
        <v>3019</v>
      </c>
      <c r="KM8" s="9" t="s">
        <v>3020</v>
      </c>
      <c r="KN8" s="9" t="s">
        <v>3017</v>
      </c>
      <c r="KO8" s="9" t="s">
        <v>3018</v>
      </c>
      <c r="KP8" s="9" t="s">
        <v>3019</v>
      </c>
      <c r="KQ8" s="9" t="s">
        <v>3020</v>
      </c>
      <c r="KR8" s="9" t="s">
        <v>3017</v>
      </c>
      <c r="KS8" s="9" t="s">
        <v>3018</v>
      </c>
      <c r="KT8" s="9" t="s">
        <v>3019</v>
      </c>
      <c r="KU8" s="9" t="s">
        <v>3020</v>
      </c>
      <c r="KV8" s="9" t="s">
        <v>3017</v>
      </c>
      <c r="KW8" s="9" t="s">
        <v>3018</v>
      </c>
      <c r="KX8" s="9" t="s">
        <v>3019</v>
      </c>
      <c r="KY8" s="9" t="s">
        <v>3020</v>
      </c>
      <c r="KZ8" s="9" t="s">
        <v>3017</v>
      </c>
      <c r="LA8" s="9" t="s">
        <v>3018</v>
      </c>
      <c r="LB8" s="9" t="s">
        <v>3019</v>
      </c>
      <c r="LC8" s="9" t="s">
        <v>3020</v>
      </c>
      <c r="LD8" s="9" t="s">
        <v>3017</v>
      </c>
      <c r="LE8" s="9" t="s">
        <v>3018</v>
      </c>
      <c r="LF8" s="9" t="s">
        <v>3019</v>
      </c>
      <c r="LG8" s="9" t="s">
        <v>3020</v>
      </c>
      <c r="LH8" s="9" t="s">
        <v>3017</v>
      </c>
      <c r="LI8" s="9" t="s">
        <v>3018</v>
      </c>
      <c r="LJ8" s="9" t="s">
        <v>3019</v>
      </c>
      <c r="LK8" s="9" t="s">
        <v>3020</v>
      </c>
      <c r="LL8" s="9" t="s">
        <v>3017</v>
      </c>
      <c r="LM8" s="9" t="s">
        <v>3018</v>
      </c>
      <c r="LN8" s="9" t="s">
        <v>3019</v>
      </c>
      <c r="LO8" s="9" t="s">
        <v>3020</v>
      </c>
      <c r="LP8" s="9" t="s">
        <v>3017</v>
      </c>
      <c r="LQ8" s="9" t="s">
        <v>3018</v>
      </c>
      <c r="LR8" s="9" t="s">
        <v>3019</v>
      </c>
      <c r="LS8" s="9" t="s">
        <v>3020</v>
      </c>
      <c r="LT8" s="9" t="s">
        <v>3017</v>
      </c>
      <c r="LU8" s="9" t="s">
        <v>3018</v>
      </c>
      <c r="LV8" s="9" t="s">
        <v>3019</v>
      </c>
      <c r="LW8" s="9" t="s">
        <v>3020</v>
      </c>
      <c r="LX8" s="9" t="s">
        <v>3017</v>
      </c>
      <c r="LY8" s="9" t="s">
        <v>3018</v>
      </c>
      <c r="LZ8" s="9" t="s">
        <v>3019</v>
      </c>
      <c r="MA8" s="9" t="s">
        <v>3020</v>
      </c>
      <c r="MB8" s="9" t="s">
        <v>3017</v>
      </c>
      <c r="MC8" s="9" t="s">
        <v>3018</v>
      </c>
      <c r="MD8" s="9" t="s">
        <v>3019</v>
      </c>
      <c r="ME8" s="9" t="s">
        <v>3020</v>
      </c>
      <c r="MF8" s="9" t="s">
        <v>3017</v>
      </c>
      <c r="MG8" s="9" t="s">
        <v>3018</v>
      </c>
      <c r="MH8" s="9" t="s">
        <v>3019</v>
      </c>
      <c r="MI8" s="9" t="s">
        <v>3020</v>
      </c>
      <c r="MJ8" s="9" t="s">
        <v>3017</v>
      </c>
      <c r="MK8" s="9" t="s">
        <v>3018</v>
      </c>
      <c r="ML8" s="9" t="s">
        <v>3019</v>
      </c>
      <c r="MM8" s="9" t="s">
        <v>3020</v>
      </c>
      <c r="MN8" s="9" t="s">
        <v>3017</v>
      </c>
      <c r="MO8" s="9" t="s">
        <v>3018</v>
      </c>
      <c r="MP8" s="9" t="s">
        <v>3019</v>
      </c>
      <c r="MQ8" s="9" t="s">
        <v>3020</v>
      </c>
      <c r="MR8" s="9" t="s">
        <v>3017</v>
      </c>
      <c r="MS8" s="9" t="s">
        <v>3018</v>
      </c>
      <c r="MT8" s="9" t="s">
        <v>3019</v>
      </c>
      <c r="MU8" s="9" t="s">
        <v>3020</v>
      </c>
      <c r="MV8" s="9" t="s">
        <v>3017</v>
      </c>
      <c r="MW8" s="9" t="s">
        <v>3018</v>
      </c>
      <c r="MX8" s="9" t="s">
        <v>3019</v>
      </c>
      <c r="MY8" s="9" t="s">
        <v>3020</v>
      </c>
      <c r="MZ8" s="9" t="s">
        <v>3017</v>
      </c>
      <c r="NA8" s="9" t="s">
        <v>3018</v>
      </c>
      <c r="NB8" s="9" t="s">
        <v>3019</v>
      </c>
      <c r="NC8" s="9" t="s">
        <v>3020</v>
      </c>
      <c r="ND8" s="9" t="s">
        <v>3017</v>
      </c>
      <c r="NE8" s="9" t="s">
        <v>3018</v>
      </c>
      <c r="NF8" s="9" t="s">
        <v>3019</v>
      </c>
      <c r="NG8" s="9" t="s">
        <v>3020</v>
      </c>
      <c r="NH8" s="9" t="s">
        <v>3017</v>
      </c>
      <c r="NI8" s="9" t="s">
        <v>3018</v>
      </c>
      <c r="NJ8" s="9" t="s">
        <v>3019</v>
      </c>
      <c r="NK8" s="9" t="s">
        <v>3020</v>
      </c>
      <c r="NL8" s="9" t="s">
        <v>3017</v>
      </c>
      <c r="NM8" s="9" t="s">
        <v>3018</v>
      </c>
      <c r="NN8" s="9" t="s">
        <v>3019</v>
      </c>
      <c r="NO8" s="9" t="s">
        <v>3020</v>
      </c>
      <c r="NP8" s="9" t="s">
        <v>3017</v>
      </c>
      <c r="NQ8" s="9" t="s">
        <v>3018</v>
      </c>
      <c r="NR8" s="9" t="s">
        <v>3019</v>
      </c>
      <c r="NS8" s="9" t="s">
        <v>3020</v>
      </c>
      <c r="NT8" s="9" t="s">
        <v>3017</v>
      </c>
      <c r="NU8" s="9" t="s">
        <v>3018</v>
      </c>
      <c r="NV8" s="9" t="s">
        <v>3019</v>
      </c>
      <c r="NW8" s="9" t="s">
        <v>3020</v>
      </c>
      <c r="NX8" s="9" t="s">
        <v>3017</v>
      </c>
      <c r="NY8" s="9" t="s">
        <v>3018</v>
      </c>
      <c r="NZ8" s="9" t="s">
        <v>3019</v>
      </c>
      <c r="OA8" s="9" t="s">
        <v>3020</v>
      </c>
      <c r="OB8" s="9" t="s">
        <v>3017</v>
      </c>
      <c r="OC8" s="9" t="s">
        <v>3018</v>
      </c>
      <c r="OD8" s="9" t="s">
        <v>3019</v>
      </c>
      <c r="OE8" s="9" t="s">
        <v>3020</v>
      </c>
      <c r="OF8" s="9" t="s">
        <v>3017</v>
      </c>
      <c r="OG8" s="9" t="s">
        <v>3018</v>
      </c>
      <c r="OH8" s="9" t="s">
        <v>3019</v>
      </c>
      <c r="OI8" s="9" t="s">
        <v>3020</v>
      </c>
      <c r="OJ8" s="9" t="s">
        <v>3017</v>
      </c>
      <c r="OK8" s="9" t="s">
        <v>3018</v>
      </c>
      <c r="OL8" s="9" t="s">
        <v>3019</v>
      </c>
      <c r="OM8" s="9" t="s">
        <v>3020</v>
      </c>
      <c r="ON8" s="9" t="s">
        <v>3017</v>
      </c>
      <c r="OO8" s="9" t="s">
        <v>3018</v>
      </c>
      <c r="OP8" s="9" t="s">
        <v>3019</v>
      </c>
      <c r="OQ8" s="9" t="s">
        <v>3020</v>
      </c>
      <c r="OR8" s="9" t="s">
        <v>3017</v>
      </c>
      <c r="OS8" s="9" t="s">
        <v>3018</v>
      </c>
      <c r="OT8" s="9" t="s">
        <v>3019</v>
      </c>
      <c r="OU8" s="9" t="s">
        <v>3020</v>
      </c>
      <c r="OV8" s="9" t="s">
        <v>3017</v>
      </c>
      <c r="OW8" s="9" t="s">
        <v>3018</v>
      </c>
      <c r="OX8" s="9" t="s">
        <v>3019</v>
      </c>
      <c r="OY8" s="9" t="s">
        <v>3020</v>
      </c>
      <c r="OZ8" s="9" t="s">
        <v>3017</v>
      </c>
      <c r="PA8" s="9" t="s">
        <v>3018</v>
      </c>
      <c r="PB8" s="9" t="s">
        <v>3019</v>
      </c>
      <c r="PC8" s="9" t="s">
        <v>3020</v>
      </c>
      <c r="PD8" s="9" t="s">
        <v>3017</v>
      </c>
      <c r="PE8" s="9" t="s">
        <v>3018</v>
      </c>
      <c r="PF8" s="9" t="s">
        <v>3019</v>
      </c>
      <c r="PG8" s="9" t="s">
        <v>3020</v>
      </c>
      <c r="PH8" s="9" t="s">
        <v>3017</v>
      </c>
      <c r="PI8" s="9" t="s">
        <v>3018</v>
      </c>
      <c r="PJ8" s="9" t="s">
        <v>3019</v>
      </c>
      <c r="PK8" s="9" t="s">
        <v>3020</v>
      </c>
      <c r="PL8" s="9" t="s">
        <v>3017</v>
      </c>
      <c r="PM8" s="9" t="s">
        <v>3018</v>
      </c>
      <c r="PN8" s="9" t="s">
        <v>3019</v>
      </c>
      <c r="PO8" s="9" t="s">
        <v>3020</v>
      </c>
      <c r="PP8" s="9" t="s">
        <v>3017</v>
      </c>
      <c r="PQ8" s="9" t="s">
        <v>3018</v>
      </c>
      <c r="PR8" s="9" t="s">
        <v>3019</v>
      </c>
      <c r="PS8" s="9" t="s">
        <v>3020</v>
      </c>
      <c r="PT8" s="9" t="s">
        <v>3017</v>
      </c>
      <c r="PU8" s="9" t="s">
        <v>3018</v>
      </c>
      <c r="PV8" s="9" t="s">
        <v>3019</v>
      </c>
      <c r="PW8" s="9" t="s">
        <v>3020</v>
      </c>
      <c r="PX8" s="9" t="s">
        <v>3017</v>
      </c>
      <c r="PY8" s="9" t="s">
        <v>3018</v>
      </c>
      <c r="PZ8" s="9" t="s">
        <v>3019</v>
      </c>
      <c r="QA8" s="9" t="s">
        <v>3020</v>
      </c>
      <c r="QB8" s="9" t="s">
        <v>3017</v>
      </c>
      <c r="QC8" s="9" t="s">
        <v>3018</v>
      </c>
      <c r="QD8" s="9" t="s">
        <v>3019</v>
      </c>
      <c r="QE8" s="9" t="s">
        <v>3020</v>
      </c>
      <c r="QF8" s="9" t="s">
        <v>3017</v>
      </c>
      <c r="QG8" s="9" t="s">
        <v>3018</v>
      </c>
      <c r="QH8" s="9" t="s">
        <v>3019</v>
      </c>
      <c r="QI8" s="9" t="s">
        <v>3020</v>
      </c>
      <c r="QJ8" s="9" t="s">
        <v>3017</v>
      </c>
      <c r="QK8" s="9" t="s">
        <v>3018</v>
      </c>
      <c r="QL8" s="9" t="s">
        <v>3019</v>
      </c>
      <c r="QM8" s="9" t="s">
        <v>3020</v>
      </c>
      <c r="QN8" s="9" t="s">
        <v>3017</v>
      </c>
      <c r="QO8" s="9" t="s">
        <v>3018</v>
      </c>
      <c r="QP8" s="9" t="s">
        <v>3019</v>
      </c>
      <c r="QQ8" s="9" t="s">
        <v>3020</v>
      </c>
      <c r="QR8" s="9" t="s">
        <v>3017</v>
      </c>
      <c r="QS8" s="9" t="s">
        <v>3018</v>
      </c>
      <c r="QT8" s="9" t="s">
        <v>3019</v>
      </c>
      <c r="QU8" s="9" t="s">
        <v>3020</v>
      </c>
      <c r="QV8" s="9" t="s">
        <v>3017</v>
      </c>
      <c r="QW8" s="9" t="s">
        <v>3018</v>
      </c>
      <c r="QX8" s="9" t="s">
        <v>3019</v>
      </c>
      <c r="QY8" s="9" t="s">
        <v>3020</v>
      </c>
      <c r="QZ8" s="9" t="s">
        <v>3017</v>
      </c>
      <c r="RA8" s="9" t="s">
        <v>3018</v>
      </c>
      <c r="RB8" s="9" t="s">
        <v>3019</v>
      </c>
      <c r="RC8" s="9" t="s">
        <v>3020</v>
      </c>
      <c r="RD8" s="9" t="s">
        <v>3017</v>
      </c>
      <c r="RE8" s="9" t="s">
        <v>3018</v>
      </c>
      <c r="RF8" s="9" t="s">
        <v>3019</v>
      </c>
      <c r="RG8" s="9" t="s">
        <v>3020</v>
      </c>
      <c r="RH8" s="9" t="s">
        <v>3017</v>
      </c>
      <c r="RI8" s="9" t="s">
        <v>3018</v>
      </c>
      <c r="RJ8" s="9" t="s">
        <v>3019</v>
      </c>
      <c r="RK8" s="9" t="s">
        <v>3020</v>
      </c>
      <c r="RL8" s="9" t="s">
        <v>3017</v>
      </c>
      <c r="RM8" s="9" t="s">
        <v>3018</v>
      </c>
      <c r="RN8" s="9" t="s">
        <v>3019</v>
      </c>
      <c r="RO8" s="9" t="s">
        <v>3020</v>
      </c>
      <c r="RP8" s="9" t="s">
        <v>3017</v>
      </c>
      <c r="RQ8" s="9" t="s">
        <v>3018</v>
      </c>
      <c r="RR8" s="9" t="s">
        <v>3019</v>
      </c>
      <c r="RS8" s="9" t="s">
        <v>3020</v>
      </c>
      <c r="RT8" s="9" t="s">
        <v>3017</v>
      </c>
      <c r="RU8" s="9" t="s">
        <v>3018</v>
      </c>
      <c r="RV8" s="9" t="s">
        <v>3019</v>
      </c>
      <c r="RW8" s="9" t="s">
        <v>3020</v>
      </c>
      <c r="RX8" s="9" t="s">
        <v>3017</v>
      </c>
      <c r="RY8" s="9" t="s">
        <v>3018</v>
      </c>
      <c r="RZ8" s="9" t="s">
        <v>3019</v>
      </c>
      <c r="SA8" s="9" t="s">
        <v>3020</v>
      </c>
      <c r="SB8" s="9" t="s">
        <v>3017</v>
      </c>
      <c r="SC8" s="9" t="s">
        <v>3018</v>
      </c>
      <c r="SD8" s="9" t="s">
        <v>3019</v>
      </c>
      <c r="SE8" s="9" t="s">
        <v>3020</v>
      </c>
      <c r="SF8" s="9" t="s">
        <v>3017</v>
      </c>
      <c r="SG8" s="9" t="s">
        <v>3018</v>
      </c>
      <c r="SH8" s="9" t="s">
        <v>3019</v>
      </c>
      <c r="SI8" s="9" t="s">
        <v>3020</v>
      </c>
      <c r="SJ8" s="9" t="s">
        <v>3017</v>
      </c>
      <c r="SK8" s="9" t="s">
        <v>3018</v>
      </c>
      <c r="SL8" s="9" t="s">
        <v>3019</v>
      </c>
      <c r="SM8" s="9" t="s">
        <v>3020</v>
      </c>
      <c r="SN8" s="9" t="s">
        <v>3017</v>
      </c>
      <c r="SO8" s="9" t="s">
        <v>3018</v>
      </c>
      <c r="SP8" s="9" t="s">
        <v>3019</v>
      </c>
      <c r="SQ8" s="9" t="s">
        <v>3020</v>
      </c>
      <c r="SR8" s="9" t="s">
        <v>3017</v>
      </c>
      <c r="SS8" s="9" t="s">
        <v>3018</v>
      </c>
      <c r="ST8" s="9" t="s">
        <v>3019</v>
      </c>
      <c r="SU8" s="9" t="s">
        <v>3020</v>
      </c>
      <c r="SV8" s="9" t="s">
        <v>3017</v>
      </c>
      <c r="SW8" s="9" t="s">
        <v>3018</v>
      </c>
      <c r="SX8" s="9" t="s">
        <v>3019</v>
      </c>
      <c r="SY8" s="9" t="s">
        <v>3020</v>
      </c>
      <c r="SZ8" s="9" t="s">
        <v>3017</v>
      </c>
      <c r="TA8" s="9" t="s">
        <v>3018</v>
      </c>
      <c r="TB8" s="9" t="s">
        <v>3019</v>
      </c>
      <c r="TC8" s="9" t="s">
        <v>3020</v>
      </c>
      <c r="TD8" s="9" t="s">
        <v>3017</v>
      </c>
      <c r="TE8" s="9" t="s">
        <v>3018</v>
      </c>
      <c r="TF8" s="9" t="s">
        <v>3019</v>
      </c>
      <c r="TG8" s="9" t="s">
        <v>3020</v>
      </c>
      <c r="TH8" s="9" t="s">
        <v>3017</v>
      </c>
      <c r="TI8" s="9" t="s">
        <v>3018</v>
      </c>
      <c r="TJ8" s="9" t="s">
        <v>3019</v>
      </c>
      <c r="TK8" s="9" t="s">
        <v>3020</v>
      </c>
      <c r="TL8" s="9" t="s">
        <v>3017</v>
      </c>
      <c r="TM8" s="9" t="s">
        <v>3018</v>
      </c>
      <c r="TN8" s="9" t="s">
        <v>3019</v>
      </c>
      <c r="TO8" s="9" t="s">
        <v>3020</v>
      </c>
      <c r="TP8" s="9" t="s">
        <v>3017</v>
      </c>
      <c r="TQ8" s="9" t="s">
        <v>3018</v>
      </c>
      <c r="TR8" s="9" t="s">
        <v>3019</v>
      </c>
      <c r="TS8" s="9" t="s">
        <v>3020</v>
      </c>
      <c r="TT8" s="9" t="s">
        <v>3017</v>
      </c>
      <c r="TU8" s="9" t="s">
        <v>3018</v>
      </c>
      <c r="TV8" s="9" t="s">
        <v>3019</v>
      </c>
      <c r="TW8" s="9" t="s">
        <v>3020</v>
      </c>
      <c r="TX8" s="9" t="s">
        <v>3017</v>
      </c>
      <c r="TY8" s="9" t="s">
        <v>3018</v>
      </c>
      <c r="TZ8" s="9" t="s">
        <v>3019</v>
      </c>
      <c r="UA8" s="9" t="s">
        <v>3020</v>
      </c>
      <c r="UB8" s="9" t="s">
        <v>3017</v>
      </c>
      <c r="UC8" s="9" t="s">
        <v>3018</v>
      </c>
      <c r="UD8" s="9" t="s">
        <v>3019</v>
      </c>
      <c r="UE8" s="9" t="s">
        <v>3020</v>
      </c>
      <c r="UF8" s="9" t="s">
        <v>3017</v>
      </c>
      <c r="UG8" s="9" t="s">
        <v>3018</v>
      </c>
      <c r="UH8" s="9" t="s">
        <v>3019</v>
      </c>
      <c r="UI8" s="9" t="s">
        <v>3020</v>
      </c>
      <c r="UJ8" s="9" t="s">
        <v>3017</v>
      </c>
      <c r="UK8" s="9" t="s">
        <v>3018</v>
      </c>
      <c r="UL8" s="9" t="s">
        <v>3019</v>
      </c>
      <c r="UM8" s="9" t="s">
        <v>3020</v>
      </c>
      <c r="UN8" s="9" t="s">
        <v>3017</v>
      </c>
      <c r="UO8" s="9" t="s">
        <v>3018</v>
      </c>
      <c r="UP8" s="9" t="s">
        <v>3019</v>
      </c>
      <c r="UQ8" s="9" t="s">
        <v>3020</v>
      </c>
      <c r="UR8" s="9" t="s">
        <v>3017</v>
      </c>
      <c r="US8" s="9" t="s">
        <v>3018</v>
      </c>
      <c r="UT8" s="9" t="s">
        <v>3019</v>
      </c>
      <c r="UU8" s="9" t="s">
        <v>3020</v>
      </c>
      <c r="UV8" s="9" t="s">
        <v>3017</v>
      </c>
      <c r="UW8" s="9" t="s">
        <v>3018</v>
      </c>
      <c r="UX8" s="9" t="s">
        <v>3019</v>
      </c>
      <c r="UY8" s="9" t="s">
        <v>3020</v>
      </c>
      <c r="UZ8" s="9" t="s">
        <v>3017</v>
      </c>
      <c r="VA8" s="9" t="s">
        <v>3018</v>
      </c>
      <c r="VB8" s="9" t="s">
        <v>3019</v>
      </c>
      <c r="VC8" s="9" t="s">
        <v>3020</v>
      </c>
      <c r="VD8" s="9" t="s">
        <v>3017</v>
      </c>
      <c r="VE8" s="9" t="s">
        <v>3018</v>
      </c>
      <c r="VF8" s="9" t="s">
        <v>3019</v>
      </c>
      <c r="VG8" s="9" t="s">
        <v>3020</v>
      </c>
      <c r="VH8" s="9" t="s">
        <v>3017</v>
      </c>
      <c r="VI8" s="9" t="s">
        <v>3018</v>
      </c>
      <c r="VJ8" s="9" t="s">
        <v>3019</v>
      </c>
      <c r="VK8" s="9" t="s">
        <v>3020</v>
      </c>
      <c r="VL8" s="9" t="s">
        <v>3017</v>
      </c>
      <c r="VM8" s="9" t="s">
        <v>3018</v>
      </c>
      <c r="VN8" s="9" t="s">
        <v>3019</v>
      </c>
      <c r="VO8" s="9" t="s">
        <v>3020</v>
      </c>
      <c r="VP8" s="9" t="s">
        <v>3017</v>
      </c>
      <c r="VQ8" s="9" t="s">
        <v>3018</v>
      </c>
      <c r="VR8" s="9" t="s">
        <v>3019</v>
      </c>
      <c r="VS8" s="9" t="s">
        <v>3020</v>
      </c>
      <c r="VT8" s="9" t="s">
        <v>3017</v>
      </c>
      <c r="VU8" s="9" t="s">
        <v>3018</v>
      </c>
      <c r="VV8" s="9" t="s">
        <v>3019</v>
      </c>
      <c r="VW8" s="9" t="s">
        <v>3020</v>
      </c>
      <c r="VX8" s="9" t="s">
        <v>3017</v>
      </c>
      <c r="VY8" s="9" t="s">
        <v>3018</v>
      </c>
      <c r="VZ8" s="9" t="s">
        <v>3019</v>
      </c>
      <c r="WA8" s="9" t="s">
        <v>3020</v>
      </c>
      <c r="WB8" s="9" t="s">
        <v>3017</v>
      </c>
      <c r="WC8" s="9" t="s">
        <v>3018</v>
      </c>
      <c r="WD8" s="9" t="s">
        <v>3019</v>
      </c>
      <c r="WE8" s="9" t="s">
        <v>3020</v>
      </c>
      <c r="WF8" s="9" t="s">
        <v>3017</v>
      </c>
      <c r="WG8" s="9" t="s">
        <v>3018</v>
      </c>
      <c r="WH8" s="9" t="s">
        <v>3019</v>
      </c>
      <c r="WI8" s="9" t="s">
        <v>3020</v>
      </c>
      <c r="WJ8" s="9" t="s">
        <v>3017</v>
      </c>
      <c r="WK8" s="9" t="s">
        <v>3018</v>
      </c>
      <c r="WL8" s="9" t="s">
        <v>3019</v>
      </c>
      <c r="WM8" s="9" t="s">
        <v>3020</v>
      </c>
      <c r="WN8" s="9" t="s">
        <v>3017</v>
      </c>
      <c r="WO8" s="9" t="s">
        <v>3018</v>
      </c>
      <c r="WP8" s="9" t="s">
        <v>3019</v>
      </c>
      <c r="WQ8" s="9" t="s">
        <v>3020</v>
      </c>
      <c r="WR8" s="9" t="s">
        <v>3017</v>
      </c>
      <c r="WS8" s="9" t="s">
        <v>3018</v>
      </c>
      <c r="WT8" s="9" t="s">
        <v>3019</v>
      </c>
      <c r="WU8" s="9" t="s">
        <v>3020</v>
      </c>
      <c r="WV8" s="9" t="s">
        <v>3017</v>
      </c>
      <c r="WW8" s="9" t="s">
        <v>3018</v>
      </c>
      <c r="WX8" s="9" t="s">
        <v>3019</v>
      </c>
      <c r="WY8" s="9" t="s">
        <v>3020</v>
      </c>
      <c r="WZ8" s="9" t="s">
        <v>3017</v>
      </c>
      <c r="XA8" s="9" t="s">
        <v>3018</v>
      </c>
      <c r="XB8" s="9" t="s">
        <v>3019</v>
      </c>
      <c r="XC8" s="9" t="s">
        <v>3020</v>
      </c>
      <c r="XD8" s="9" t="s">
        <v>3017</v>
      </c>
      <c r="XE8" s="9" t="s">
        <v>3018</v>
      </c>
      <c r="XF8" s="9" t="s">
        <v>3019</v>
      </c>
      <c r="XG8" s="9" t="s">
        <v>3020</v>
      </c>
      <c r="XH8" s="9" t="s">
        <v>3017</v>
      </c>
      <c r="XI8" s="9" t="s">
        <v>3018</v>
      </c>
      <c r="XJ8" s="9" t="s">
        <v>3019</v>
      </c>
      <c r="XK8" s="9" t="s">
        <v>3020</v>
      </c>
      <c r="XL8" s="9" t="s">
        <v>3017</v>
      </c>
      <c r="XM8" s="9" t="s">
        <v>3018</v>
      </c>
      <c r="XN8" s="9" t="s">
        <v>3019</v>
      </c>
      <c r="XO8" s="9" t="s">
        <v>3020</v>
      </c>
      <c r="XP8" s="9" t="s">
        <v>3017</v>
      </c>
      <c r="XQ8" s="9" t="s">
        <v>3018</v>
      </c>
      <c r="XR8" s="9" t="s">
        <v>3019</v>
      </c>
      <c r="XS8" s="9" t="s">
        <v>3020</v>
      </c>
      <c r="XT8" s="9" t="s">
        <v>3017</v>
      </c>
      <c r="XU8" s="9" t="s">
        <v>3018</v>
      </c>
      <c r="XV8" s="9" t="s">
        <v>3019</v>
      </c>
      <c r="XW8" s="9" t="s">
        <v>3020</v>
      </c>
      <c r="XX8" s="9" t="s">
        <v>3017</v>
      </c>
      <c r="XY8" s="9" t="s">
        <v>3018</v>
      </c>
      <c r="XZ8" s="9" t="s">
        <v>3019</v>
      </c>
      <c r="YA8" s="9" t="s">
        <v>3020</v>
      </c>
      <c r="YB8" s="9" t="s">
        <v>3017</v>
      </c>
      <c r="YC8" s="9" t="s">
        <v>3018</v>
      </c>
      <c r="YD8" s="9" t="s">
        <v>3019</v>
      </c>
      <c r="YE8" s="9" t="s">
        <v>3020</v>
      </c>
      <c r="YF8" s="9" t="s">
        <v>3017</v>
      </c>
      <c r="YG8" s="9" t="s">
        <v>3018</v>
      </c>
      <c r="YH8" s="9" t="s">
        <v>3019</v>
      </c>
      <c r="YI8" s="9" t="s">
        <v>3020</v>
      </c>
      <c r="YJ8" s="9" t="s">
        <v>3017</v>
      </c>
      <c r="YK8" s="9" t="s">
        <v>3018</v>
      </c>
      <c r="YL8" s="9" t="s">
        <v>3019</v>
      </c>
      <c r="YM8" s="9" t="s">
        <v>3020</v>
      </c>
      <c r="YN8" s="9" t="s">
        <v>3017</v>
      </c>
      <c r="YO8" s="9" t="s">
        <v>3018</v>
      </c>
      <c r="YP8" s="9" t="s">
        <v>3019</v>
      </c>
      <c r="YQ8" s="9" t="s">
        <v>3020</v>
      </c>
      <c r="YR8" s="9" t="s">
        <v>3017</v>
      </c>
      <c r="YS8" s="9" t="s">
        <v>3018</v>
      </c>
      <c r="YT8" s="9" t="s">
        <v>3019</v>
      </c>
      <c r="YU8" s="9" t="s">
        <v>3020</v>
      </c>
    </row>
    <row r="9" spans="1:671" ht="24" customHeight="1" x14ac:dyDescent="0.3">
      <c r="A9" s="1"/>
      <c r="B9" s="13" t="s">
        <v>68</v>
      </c>
      <c r="C9" s="13" t="s">
        <v>909</v>
      </c>
      <c r="D9" s="14">
        <v>157.19999999999999</v>
      </c>
      <c r="E9" s="14">
        <v>155</v>
      </c>
      <c r="F9" s="14">
        <v>155</v>
      </c>
      <c r="G9" s="14">
        <v>2.2000000000000002</v>
      </c>
      <c r="H9" s="14">
        <v>656.1</v>
      </c>
      <c r="I9" s="14">
        <v>650</v>
      </c>
      <c r="J9" s="14">
        <v>650</v>
      </c>
      <c r="K9" s="14">
        <v>6.1</v>
      </c>
      <c r="L9" s="14">
        <v>216.4</v>
      </c>
      <c r="M9" s="14">
        <v>211.66204999999999</v>
      </c>
      <c r="N9" s="14">
        <v>211.66204999999999</v>
      </c>
      <c r="O9" s="14">
        <v>4.7379499999999997</v>
      </c>
      <c r="P9" s="14">
        <v>0</v>
      </c>
      <c r="Q9" s="14"/>
      <c r="R9" s="14"/>
      <c r="S9" s="14">
        <v>0</v>
      </c>
      <c r="T9" s="14">
        <v>0</v>
      </c>
      <c r="U9" s="14"/>
      <c r="V9" s="14"/>
      <c r="W9" s="14">
        <v>0</v>
      </c>
      <c r="X9" s="14">
        <v>90</v>
      </c>
      <c r="Y9" s="14">
        <v>45.173749999999998</v>
      </c>
      <c r="Z9" s="14">
        <v>45.173749999999998</v>
      </c>
      <c r="AA9" s="14">
        <v>44.826250000000002</v>
      </c>
      <c r="AB9" s="14">
        <v>175</v>
      </c>
      <c r="AC9" s="14">
        <v>214.98119</v>
      </c>
      <c r="AD9" s="14">
        <v>214.98119</v>
      </c>
      <c r="AE9" s="14">
        <v>-39.981189999999998</v>
      </c>
      <c r="AF9" s="14"/>
      <c r="AG9" s="14"/>
      <c r="AH9" s="14"/>
      <c r="AI9" s="14">
        <v>0</v>
      </c>
      <c r="AJ9" s="14">
        <v>59.6</v>
      </c>
      <c r="AK9" s="14"/>
      <c r="AL9" s="14"/>
      <c r="AM9" s="14">
        <v>59.6</v>
      </c>
      <c r="AN9" s="14">
        <v>105.1</v>
      </c>
      <c r="AO9" s="14">
        <v>109.89</v>
      </c>
      <c r="AP9" s="14">
        <v>109.89</v>
      </c>
      <c r="AQ9" s="14">
        <v>-4.79</v>
      </c>
      <c r="AR9" s="14">
        <v>104</v>
      </c>
      <c r="AS9" s="14">
        <v>109.89</v>
      </c>
      <c r="AT9" s="14">
        <v>109.89</v>
      </c>
      <c r="AU9" s="14">
        <v>-5.89</v>
      </c>
      <c r="AV9" s="14"/>
      <c r="AW9" s="14"/>
      <c r="AX9" s="14"/>
      <c r="AY9" s="14">
        <v>0</v>
      </c>
      <c r="AZ9" s="14">
        <v>128.30000000000001</v>
      </c>
      <c r="BA9" s="14">
        <v>110.22</v>
      </c>
      <c r="BB9" s="14">
        <v>110.22</v>
      </c>
      <c r="BC9" s="14">
        <v>18.079999999999998</v>
      </c>
      <c r="BD9" s="14">
        <v>207.3</v>
      </c>
      <c r="BE9" s="14">
        <v>207.24285</v>
      </c>
      <c r="BF9" s="14">
        <v>207.24285</v>
      </c>
      <c r="BG9" s="14">
        <v>5.7149999999999999E-2</v>
      </c>
      <c r="BH9" s="14">
        <v>108.3</v>
      </c>
      <c r="BI9" s="14">
        <v>103.93259999999999</v>
      </c>
      <c r="BJ9" s="14">
        <v>103.93259999999999</v>
      </c>
      <c r="BK9" s="14">
        <v>4.3673999999999999</v>
      </c>
      <c r="BL9" s="14">
        <v>562.29999999999995</v>
      </c>
      <c r="BM9" s="14">
        <v>566.08941000000004</v>
      </c>
      <c r="BN9" s="14">
        <v>566.08941000000004</v>
      </c>
      <c r="BO9" s="14">
        <v>-3.7894100000000002</v>
      </c>
      <c r="BP9" s="14">
        <v>10.199999999999999</v>
      </c>
      <c r="BQ9" s="14">
        <v>5.4678100000000001</v>
      </c>
      <c r="BR9" s="14">
        <v>5.4678100000000001</v>
      </c>
      <c r="BS9" s="14">
        <v>4.7321900000000001</v>
      </c>
      <c r="BT9" s="14"/>
      <c r="BU9" s="14"/>
      <c r="BV9" s="14"/>
      <c r="BW9" s="14">
        <v>0</v>
      </c>
      <c r="BX9" s="14"/>
      <c r="BY9" s="14"/>
      <c r="BZ9" s="14"/>
      <c r="CA9" s="14">
        <v>0</v>
      </c>
      <c r="CB9" s="14"/>
      <c r="CC9" s="14"/>
      <c r="CD9" s="14"/>
      <c r="CE9" s="14">
        <v>0</v>
      </c>
      <c r="CF9" s="14">
        <v>81.400000000000006</v>
      </c>
      <c r="CG9" s="14">
        <v>80.392859999999999</v>
      </c>
      <c r="CH9" s="14">
        <v>80.392859999999999</v>
      </c>
      <c r="CI9" s="14">
        <v>1.0071399999999999</v>
      </c>
      <c r="CJ9" s="14">
        <v>8.1</v>
      </c>
      <c r="CK9" s="14">
        <v>7.2742599999999999</v>
      </c>
      <c r="CL9" s="14">
        <v>7.2742599999999999</v>
      </c>
      <c r="CM9" s="14">
        <v>0.82574000000000003</v>
      </c>
      <c r="CN9" s="14">
        <v>5.4</v>
      </c>
      <c r="CO9" s="14">
        <v>3.90611</v>
      </c>
      <c r="CP9" s="14">
        <v>3.90611</v>
      </c>
      <c r="CQ9" s="14">
        <v>1.4938899999999999</v>
      </c>
      <c r="CR9" s="14">
        <v>0</v>
      </c>
      <c r="CS9" s="14"/>
      <c r="CT9" s="14"/>
      <c r="CU9" s="14">
        <v>0</v>
      </c>
      <c r="CV9" s="14">
        <v>6.7</v>
      </c>
      <c r="CW9" s="14">
        <v>6.8787000000000003</v>
      </c>
      <c r="CX9" s="14">
        <v>6.8787000000000003</v>
      </c>
      <c r="CY9" s="14">
        <v>-0.1787</v>
      </c>
      <c r="CZ9" s="14"/>
      <c r="DA9" s="14"/>
      <c r="DB9" s="14"/>
      <c r="DC9" s="14">
        <v>0</v>
      </c>
      <c r="DD9" s="14">
        <v>76.099999999999994</v>
      </c>
      <c r="DE9" s="14">
        <v>73.903559999999999</v>
      </c>
      <c r="DF9" s="14">
        <v>73.903559999999999</v>
      </c>
      <c r="DG9" s="14">
        <v>2.1964399999999999</v>
      </c>
      <c r="DH9" s="14"/>
      <c r="DI9" s="14"/>
      <c r="DJ9" s="14"/>
      <c r="DK9" s="14">
        <v>0</v>
      </c>
      <c r="DL9" s="14"/>
      <c r="DM9" s="14"/>
      <c r="DN9" s="14"/>
      <c r="DO9" s="14">
        <v>0</v>
      </c>
      <c r="DP9" s="14"/>
      <c r="DQ9" s="14"/>
      <c r="DR9" s="14"/>
      <c r="DS9" s="14">
        <v>0</v>
      </c>
      <c r="DT9" s="14"/>
      <c r="DU9" s="14"/>
      <c r="DV9" s="14"/>
      <c r="DW9" s="14">
        <v>0</v>
      </c>
      <c r="DX9" s="14">
        <v>109.8</v>
      </c>
      <c r="DY9" s="14">
        <v>112.46647</v>
      </c>
      <c r="DZ9" s="14">
        <v>112.46647</v>
      </c>
      <c r="EA9" s="14">
        <v>-2.6664699999999999</v>
      </c>
      <c r="EB9" s="14">
        <v>207.8</v>
      </c>
      <c r="EC9" s="14">
        <v>183.39598000000001</v>
      </c>
      <c r="ED9" s="14">
        <v>183.39598000000001</v>
      </c>
      <c r="EE9" s="14">
        <v>24.404019999999999</v>
      </c>
      <c r="EF9" s="14">
        <v>0</v>
      </c>
      <c r="EG9" s="14"/>
      <c r="EH9" s="14"/>
      <c r="EI9" s="14">
        <v>0</v>
      </c>
      <c r="EJ9" s="14">
        <v>0</v>
      </c>
      <c r="EK9" s="14"/>
      <c r="EL9" s="14"/>
      <c r="EM9" s="14">
        <v>0</v>
      </c>
      <c r="EN9" s="14"/>
      <c r="EO9" s="14"/>
      <c r="EP9" s="14"/>
      <c r="EQ9" s="14">
        <v>0</v>
      </c>
      <c r="ER9" s="14">
        <v>6.5</v>
      </c>
      <c r="ES9" s="14">
        <v>6.39</v>
      </c>
      <c r="ET9" s="14">
        <v>6.39</v>
      </c>
      <c r="EU9" s="14">
        <v>0.11</v>
      </c>
      <c r="EV9" s="14">
        <v>238.8</v>
      </c>
      <c r="EW9" s="14">
        <v>228.41594000000001</v>
      </c>
      <c r="EX9" s="14">
        <v>228.41594000000001</v>
      </c>
      <c r="EY9" s="14">
        <v>10.38406</v>
      </c>
      <c r="EZ9" s="14">
        <v>76.8</v>
      </c>
      <c r="FA9" s="14">
        <v>76.752340000000004</v>
      </c>
      <c r="FB9" s="14">
        <v>76.752340000000004</v>
      </c>
      <c r="FC9" s="14">
        <v>4.7660000000000001E-2</v>
      </c>
      <c r="FD9" s="14">
        <v>146</v>
      </c>
      <c r="FE9" s="14">
        <v>140.09897000000001</v>
      </c>
      <c r="FF9" s="14">
        <v>140.09897000000001</v>
      </c>
      <c r="FG9" s="14">
        <v>5.9010300000000004</v>
      </c>
      <c r="FH9" s="14">
        <v>41.7</v>
      </c>
      <c r="FI9" s="14">
        <v>38.89913</v>
      </c>
      <c r="FJ9" s="14">
        <v>38.89913</v>
      </c>
      <c r="FK9" s="14">
        <v>2.8008700000000002</v>
      </c>
      <c r="FL9" s="14">
        <v>18.8</v>
      </c>
      <c r="FM9" s="14">
        <v>19.21088</v>
      </c>
      <c r="FN9" s="14">
        <v>19.21088</v>
      </c>
      <c r="FO9" s="14">
        <v>-0.41088000000000002</v>
      </c>
      <c r="FP9" s="14">
        <v>18.899999999999999</v>
      </c>
      <c r="FQ9" s="14">
        <v>18.756070000000001</v>
      </c>
      <c r="FR9" s="14">
        <v>18.756070000000001</v>
      </c>
      <c r="FS9" s="14">
        <v>0.14393</v>
      </c>
      <c r="FT9" s="14">
        <v>48.4</v>
      </c>
      <c r="FU9" s="14">
        <v>43.972369999999998</v>
      </c>
      <c r="FV9" s="14">
        <v>43.972369999999998</v>
      </c>
      <c r="FW9" s="14">
        <v>4.4276299999999997</v>
      </c>
      <c r="FX9" s="14">
        <v>140.19999999999999</v>
      </c>
      <c r="FY9" s="14">
        <v>142.39067</v>
      </c>
      <c r="FZ9" s="14">
        <v>142.39067</v>
      </c>
      <c r="GA9" s="14">
        <v>-2.1906699999999999</v>
      </c>
      <c r="GB9" s="14">
        <v>140.6</v>
      </c>
      <c r="GC9" s="14">
        <v>142.39067</v>
      </c>
      <c r="GD9" s="14">
        <v>142.39067</v>
      </c>
      <c r="GE9" s="14">
        <v>-1.79067</v>
      </c>
      <c r="GF9" s="14">
        <v>167.3</v>
      </c>
      <c r="GG9" s="14">
        <v>142.81827000000001</v>
      </c>
      <c r="GH9" s="14">
        <v>142.81827000000001</v>
      </c>
      <c r="GI9" s="14">
        <v>24.481729999999999</v>
      </c>
      <c r="GJ9" s="14">
        <v>107.6</v>
      </c>
      <c r="GK9" s="14">
        <v>110.48202000000001</v>
      </c>
      <c r="GL9" s="14">
        <v>110.48202000000001</v>
      </c>
      <c r="GM9" s="14">
        <v>-2.8820199999999998</v>
      </c>
      <c r="GN9" s="14">
        <v>44.8</v>
      </c>
      <c r="GO9" s="14">
        <v>47.082599999999999</v>
      </c>
      <c r="GP9" s="14">
        <v>47.082599999999999</v>
      </c>
      <c r="GQ9" s="14">
        <v>-2.2826</v>
      </c>
      <c r="GR9" s="14">
        <v>21.2</v>
      </c>
      <c r="GS9" s="14">
        <v>44.103009999999998</v>
      </c>
      <c r="GT9" s="14">
        <v>44.103009999999998</v>
      </c>
      <c r="GU9" s="14">
        <v>-22.903009999999998</v>
      </c>
      <c r="GV9" s="14">
        <v>3.8</v>
      </c>
      <c r="GW9" s="14"/>
      <c r="GX9" s="14"/>
      <c r="GY9" s="14">
        <v>3.8</v>
      </c>
      <c r="GZ9" s="14">
        <v>0</v>
      </c>
      <c r="HA9" s="14">
        <v>13.886329999999999</v>
      </c>
      <c r="HB9" s="14">
        <v>13.886329999999999</v>
      </c>
      <c r="HC9" s="14">
        <v>-13.886329999999999</v>
      </c>
      <c r="HD9" s="14">
        <v>173</v>
      </c>
      <c r="HE9" s="14">
        <v>174.55948000000001</v>
      </c>
      <c r="HF9" s="14">
        <v>174.55948000000001</v>
      </c>
      <c r="HG9" s="14">
        <v>-1.55948</v>
      </c>
      <c r="HH9" s="14"/>
      <c r="HI9" s="14"/>
      <c r="HJ9" s="14"/>
      <c r="HK9" s="14">
        <v>0</v>
      </c>
      <c r="HL9" s="14"/>
      <c r="HM9" s="14"/>
      <c r="HN9" s="14"/>
      <c r="HO9" s="14">
        <v>0</v>
      </c>
      <c r="HP9" s="14">
        <v>47.8</v>
      </c>
      <c r="HQ9" s="14">
        <v>47.485959999999999</v>
      </c>
      <c r="HR9" s="14">
        <v>47.485959999999999</v>
      </c>
      <c r="HS9" s="14">
        <v>0.31403999999999999</v>
      </c>
      <c r="HT9" s="14">
        <v>0</v>
      </c>
      <c r="HU9" s="14"/>
      <c r="HV9" s="14"/>
      <c r="HW9" s="14">
        <v>0</v>
      </c>
      <c r="HX9" s="14"/>
      <c r="HY9" s="14"/>
      <c r="HZ9" s="14"/>
      <c r="IA9" s="14">
        <v>0</v>
      </c>
      <c r="IB9" s="14">
        <v>24.7</v>
      </c>
      <c r="IC9" s="14">
        <v>25.746649999999999</v>
      </c>
      <c r="ID9" s="14">
        <v>25.746649999999999</v>
      </c>
      <c r="IE9" s="14">
        <v>-1.0466500000000001</v>
      </c>
      <c r="IF9" s="14"/>
      <c r="IG9" s="14"/>
      <c r="IH9" s="14"/>
      <c r="II9" s="14">
        <v>0</v>
      </c>
      <c r="IJ9" s="14"/>
      <c r="IK9" s="14"/>
      <c r="IL9" s="14"/>
      <c r="IM9" s="14">
        <v>0</v>
      </c>
      <c r="IN9" s="14"/>
      <c r="IO9" s="14"/>
      <c r="IP9" s="14"/>
      <c r="IQ9" s="14">
        <v>0</v>
      </c>
      <c r="IR9" s="14">
        <v>125.1</v>
      </c>
      <c r="IS9" s="14">
        <v>132.83837</v>
      </c>
      <c r="IT9" s="14">
        <v>132.83837</v>
      </c>
      <c r="IU9" s="14">
        <v>-7.7383699999999997</v>
      </c>
      <c r="IV9" s="14">
        <v>156.4</v>
      </c>
      <c r="IW9" s="14">
        <v>132.86424</v>
      </c>
      <c r="IX9" s="14">
        <v>132.86424</v>
      </c>
      <c r="IY9" s="14">
        <v>23.53576</v>
      </c>
      <c r="IZ9" s="14">
        <v>156.19999999999999</v>
      </c>
      <c r="JA9" s="14">
        <v>132.86424</v>
      </c>
      <c r="JB9" s="14">
        <v>132.86424</v>
      </c>
      <c r="JC9" s="14">
        <v>23.335760000000001</v>
      </c>
      <c r="JD9" s="14">
        <v>153.30000000000001</v>
      </c>
      <c r="JE9" s="14">
        <v>132.86424</v>
      </c>
      <c r="JF9" s="14">
        <v>132.86424</v>
      </c>
      <c r="JG9" s="14">
        <v>20.435759999999998</v>
      </c>
      <c r="JH9" s="14">
        <v>227.4</v>
      </c>
      <c r="JI9" s="14">
        <v>199.89484999999999</v>
      </c>
      <c r="JJ9" s="14">
        <v>199.89484999999999</v>
      </c>
      <c r="JK9" s="14">
        <v>27.50515</v>
      </c>
      <c r="JL9" s="14"/>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3.2</v>
      </c>
      <c r="KS9" s="14">
        <v>3.3688899999999999</v>
      </c>
      <c r="KT9" s="14">
        <v>3.3688899999999999</v>
      </c>
      <c r="KU9" s="14">
        <v>-0.16889000000000001</v>
      </c>
      <c r="KV9" s="14">
        <v>155.6</v>
      </c>
      <c r="KW9" s="14">
        <v>185.32799</v>
      </c>
      <c r="KX9" s="14">
        <v>185.32799</v>
      </c>
      <c r="KY9" s="14">
        <v>-29.727989999999998</v>
      </c>
      <c r="KZ9" s="14">
        <v>0</v>
      </c>
      <c r="LA9" s="14">
        <v>129.02347</v>
      </c>
      <c r="LB9" s="14">
        <v>129.02347</v>
      </c>
      <c r="LC9" s="14">
        <v>-129.02347</v>
      </c>
      <c r="LD9" s="14">
        <v>63.1</v>
      </c>
      <c r="LE9" s="14">
        <v>67.199219999999997</v>
      </c>
      <c r="LF9" s="14">
        <v>67.199219999999997</v>
      </c>
      <c r="LG9" s="14">
        <v>-4.0992199999999999</v>
      </c>
      <c r="LH9" s="14">
        <v>71</v>
      </c>
      <c r="LI9" s="14">
        <v>78.567999999999998</v>
      </c>
      <c r="LJ9" s="14">
        <v>78.567999999999998</v>
      </c>
      <c r="LK9" s="14">
        <v>-7.5679999999999996</v>
      </c>
      <c r="LL9" s="14">
        <v>30.3</v>
      </c>
      <c r="LM9" s="14">
        <v>29.980560000000001</v>
      </c>
      <c r="LN9" s="14">
        <v>29.980560000000001</v>
      </c>
      <c r="LO9" s="14">
        <v>0.31944</v>
      </c>
      <c r="LP9" s="14"/>
      <c r="LQ9" s="14"/>
      <c r="LR9" s="14"/>
      <c r="LS9" s="14">
        <v>0</v>
      </c>
      <c r="LT9" s="14">
        <v>32.6</v>
      </c>
      <c r="LU9" s="14"/>
      <c r="LV9" s="14"/>
      <c r="LW9" s="14">
        <v>32.6</v>
      </c>
      <c r="LX9" s="14">
        <v>32.700000000000003</v>
      </c>
      <c r="LY9" s="14"/>
      <c r="LZ9" s="14"/>
      <c r="MA9" s="14">
        <v>32.700000000000003</v>
      </c>
      <c r="MB9" s="14">
        <v>0</v>
      </c>
      <c r="MC9" s="14"/>
      <c r="MD9" s="14"/>
      <c r="ME9" s="14">
        <v>0</v>
      </c>
      <c r="MF9" s="14">
        <v>0</v>
      </c>
      <c r="MG9" s="14"/>
      <c r="MH9" s="14"/>
      <c r="MI9" s="14">
        <v>0</v>
      </c>
      <c r="MJ9" s="14">
        <v>0</v>
      </c>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210.4</v>
      </c>
      <c r="NI9" s="14">
        <v>206.49084999999999</v>
      </c>
      <c r="NJ9" s="14">
        <v>206.49084999999999</v>
      </c>
      <c r="NK9" s="14">
        <v>3.9091499999999999</v>
      </c>
      <c r="NL9" s="14">
        <v>101.8</v>
      </c>
      <c r="NM9" s="14">
        <v>103.55547</v>
      </c>
      <c r="NN9" s="14">
        <v>103.55547</v>
      </c>
      <c r="NO9" s="14">
        <v>-1.7554700000000001</v>
      </c>
      <c r="NP9" s="14">
        <v>0</v>
      </c>
      <c r="NQ9" s="14">
        <v>6.9089999999999998</v>
      </c>
      <c r="NR9" s="14">
        <v>6.9089999999999998</v>
      </c>
      <c r="NS9" s="14">
        <v>-6.9089999999999998</v>
      </c>
      <c r="NT9" s="14">
        <v>7</v>
      </c>
      <c r="NU9" s="14">
        <v>7.2481900000000001</v>
      </c>
      <c r="NV9" s="14">
        <v>7.2481900000000001</v>
      </c>
      <c r="NW9" s="14">
        <v>-0.24818999999999999</v>
      </c>
      <c r="NX9" s="14">
        <v>0</v>
      </c>
      <c r="NY9" s="14"/>
      <c r="NZ9" s="14"/>
      <c r="OA9" s="14">
        <v>0</v>
      </c>
      <c r="OB9" s="14">
        <v>0</v>
      </c>
      <c r="OC9" s="14"/>
      <c r="OD9" s="14"/>
      <c r="OE9" s="14">
        <v>0</v>
      </c>
      <c r="OF9" s="14">
        <v>39.4</v>
      </c>
      <c r="OG9" s="14">
        <v>75.0154</v>
      </c>
      <c r="OH9" s="14">
        <v>75.0154</v>
      </c>
      <c r="OI9" s="14">
        <v>-35.615400000000001</v>
      </c>
      <c r="OJ9" s="14">
        <v>0</v>
      </c>
      <c r="OK9" s="14"/>
      <c r="OL9" s="14"/>
      <c r="OM9" s="14">
        <v>0</v>
      </c>
      <c r="ON9" s="14">
        <v>11.2</v>
      </c>
      <c r="OO9" s="14">
        <v>10.96</v>
      </c>
      <c r="OP9" s="14">
        <v>10.96</v>
      </c>
      <c r="OQ9" s="14">
        <v>0.24</v>
      </c>
      <c r="OR9" s="14">
        <v>0</v>
      </c>
      <c r="OS9" s="14"/>
      <c r="OT9" s="14"/>
      <c r="OU9" s="14">
        <v>0</v>
      </c>
      <c r="OV9" s="14">
        <v>20.5</v>
      </c>
      <c r="OW9" s="14">
        <v>20.456230000000001</v>
      </c>
      <c r="OX9" s="14">
        <v>20.456230000000001</v>
      </c>
      <c r="OY9" s="14">
        <v>4.3770000000000003E-2</v>
      </c>
      <c r="OZ9" s="14">
        <v>9.9</v>
      </c>
      <c r="PA9" s="14"/>
      <c r="PB9" s="14"/>
      <c r="PC9" s="14">
        <v>9.9</v>
      </c>
      <c r="PD9" s="14">
        <v>5.5</v>
      </c>
      <c r="PE9" s="14">
        <v>2.9391099999999999</v>
      </c>
      <c r="PF9" s="14">
        <v>2.9391099999999999</v>
      </c>
      <c r="PG9" s="14">
        <v>2.5608900000000001</v>
      </c>
      <c r="PH9" s="14">
        <v>0</v>
      </c>
      <c r="PI9" s="14"/>
      <c r="PJ9" s="14"/>
      <c r="PK9" s="14">
        <v>0</v>
      </c>
      <c r="PL9" s="14">
        <v>0</v>
      </c>
      <c r="PM9" s="14"/>
      <c r="PN9" s="14"/>
      <c r="PO9" s="14">
        <v>0</v>
      </c>
      <c r="PP9" s="14">
        <v>2</v>
      </c>
      <c r="PQ9" s="14">
        <v>1.84</v>
      </c>
      <c r="PR9" s="14">
        <v>1.84</v>
      </c>
      <c r="PS9" s="14">
        <v>0.16</v>
      </c>
      <c r="PT9" s="14">
        <v>3.3</v>
      </c>
      <c r="PU9" s="14">
        <v>3.5</v>
      </c>
      <c r="PV9" s="14">
        <v>3.5</v>
      </c>
      <c r="PW9" s="14">
        <v>-0.2</v>
      </c>
      <c r="PX9" s="14">
        <v>5</v>
      </c>
      <c r="PY9" s="14">
        <v>4.8</v>
      </c>
      <c r="PZ9" s="14">
        <v>4.8</v>
      </c>
      <c r="QA9" s="14">
        <v>0.2</v>
      </c>
      <c r="QB9" s="14">
        <v>20.6</v>
      </c>
      <c r="QC9" s="14">
        <v>20.422219999999999</v>
      </c>
      <c r="QD9" s="14">
        <v>20.422219999999999</v>
      </c>
      <c r="QE9" s="14">
        <v>0.17777999999999999</v>
      </c>
      <c r="QF9" s="14">
        <v>19.8</v>
      </c>
      <c r="QG9" s="14">
        <v>19.436350000000001</v>
      </c>
      <c r="QH9" s="14">
        <v>19.436350000000001</v>
      </c>
      <c r="QI9" s="14">
        <v>0.36364999999999997</v>
      </c>
      <c r="QJ9" s="14">
        <v>10.1</v>
      </c>
      <c r="QK9" s="14">
        <v>10.78717</v>
      </c>
      <c r="QL9" s="14">
        <v>10.78717</v>
      </c>
      <c r="QM9" s="14">
        <v>-0.68716999999999995</v>
      </c>
      <c r="QN9" s="14">
        <v>3.2</v>
      </c>
      <c r="QO9" s="14">
        <v>3.4</v>
      </c>
      <c r="QP9" s="14">
        <v>3.4</v>
      </c>
      <c r="QQ9" s="14">
        <v>-0.2</v>
      </c>
      <c r="QR9" s="14">
        <v>5.7</v>
      </c>
      <c r="QS9" s="14">
        <v>5.7</v>
      </c>
      <c r="QT9" s="14">
        <v>5.7</v>
      </c>
      <c r="QU9" s="14">
        <v>0</v>
      </c>
      <c r="QV9" s="14">
        <v>0</v>
      </c>
      <c r="QW9" s="14"/>
      <c r="QX9" s="14"/>
      <c r="QY9" s="14">
        <v>0</v>
      </c>
      <c r="QZ9" s="14">
        <v>0</v>
      </c>
      <c r="RA9" s="14"/>
      <c r="RB9" s="14"/>
      <c r="RC9" s="14">
        <v>0</v>
      </c>
      <c r="RD9" s="14">
        <v>15.4</v>
      </c>
      <c r="RE9" s="14">
        <v>18.442499999999999</v>
      </c>
      <c r="RF9" s="14">
        <v>18.442499999999999</v>
      </c>
      <c r="RG9" s="14">
        <v>-3.0425</v>
      </c>
      <c r="RH9" s="14">
        <v>46.3</v>
      </c>
      <c r="RI9" s="14">
        <v>49.453400000000002</v>
      </c>
      <c r="RJ9" s="14">
        <v>49.453400000000002</v>
      </c>
      <c r="RK9" s="14">
        <v>-3.1534</v>
      </c>
      <c r="RL9" s="14">
        <v>0</v>
      </c>
      <c r="RM9" s="14"/>
      <c r="RN9" s="14"/>
      <c r="RO9" s="14">
        <v>0</v>
      </c>
      <c r="RP9" s="14">
        <v>3.5</v>
      </c>
      <c r="RQ9" s="14">
        <v>3.52</v>
      </c>
      <c r="RR9" s="14">
        <v>3.52</v>
      </c>
      <c r="RS9" s="14">
        <v>-0.02</v>
      </c>
      <c r="RT9" s="14">
        <v>14.1</v>
      </c>
      <c r="RU9" s="14">
        <v>19.792000000000002</v>
      </c>
      <c r="RV9" s="14">
        <v>19.792000000000002</v>
      </c>
      <c r="RW9" s="14">
        <v>-5.6920000000000002</v>
      </c>
      <c r="RX9" s="14">
        <v>2.2000000000000002</v>
      </c>
      <c r="RY9" s="14">
        <v>2.44</v>
      </c>
      <c r="RZ9" s="14">
        <v>2.44</v>
      </c>
      <c r="SA9" s="14">
        <v>-0.24</v>
      </c>
      <c r="SB9" s="14"/>
      <c r="SC9" s="14">
        <v>0.4</v>
      </c>
      <c r="SD9" s="14">
        <v>0.4</v>
      </c>
      <c r="SE9" s="14">
        <v>-0.4</v>
      </c>
      <c r="SF9" s="14">
        <v>0</v>
      </c>
      <c r="SG9" s="14"/>
      <c r="SH9" s="14"/>
      <c r="SI9" s="14">
        <v>0</v>
      </c>
      <c r="SJ9" s="14">
        <v>19.600000000000001</v>
      </c>
      <c r="SK9" s="14">
        <v>19.1448</v>
      </c>
      <c r="SL9" s="14">
        <v>19.1448</v>
      </c>
      <c r="SM9" s="14">
        <v>0.45519999999999999</v>
      </c>
      <c r="SN9" s="14">
        <v>5.0999999999999996</v>
      </c>
      <c r="SO9" s="14">
        <v>6.1</v>
      </c>
      <c r="SP9" s="14">
        <v>6.1</v>
      </c>
      <c r="SQ9" s="14">
        <v>-1</v>
      </c>
      <c r="SR9" s="14">
        <v>15</v>
      </c>
      <c r="SS9" s="14">
        <v>15.54908</v>
      </c>
      <c r="ST9" s="14">
        <v>15.54908</v>
      </c>
      <c r="SU9" s="14">
        <v>-0.54908000000000001</v>
      </c>
      <c r="SV9" s="14">
        <v>20.3</v>
      </c>
      <c r="SW9" s="14">
        <v>19.436350000000001</v>
      </c>
      <c r="SX9" s="14">
        <v>19.436350000000001</v>
      </c>
      <c r="SY9" s="14">
        <v>0.86365000000000003</v>
      </c>
      <c r="SZ9" s="14">
        <v>9.9</v>
      </c>
      <c r="TA9" s="14">
        <v>11.5808</v>
      </c>
      <c r="TB9" s="14">
        <v>11.5808</v>
      </c>
      <c r="TC9" s="14">
        <v>-1.6808000000000001</v>
      </c>
      <c r="TD9" s="14">
        <v>24.6</v>
      </c>
      <c r="TE9" s="14">
        <v>28.23</v>
      </c>
      <c r="TF9" s="14">
        <v>28.23</v>
      </c>
      <c r="TG9" s="14">
        <v>-3.63</v>
      </c>
      <c r="TH9" s="14">
        <v>0</v>
      </c>
      <c r="TI9" s="14"/>
      <c r="TJ9" s="14"/>
      <c r="TK9" s="14">
        <v>0</v>
      </c>
      <c r="TL9" s="14">
        <v>82.4</v>
      </c>
      <c r="TM9" s="14">
        <v>67.956500000000005</v>
      </c>
      <c r="TN9" s="14">
        <v>67.956500000000005</v>
      </c>
      <c r="TO9" s="14">
        <v>14.4435</v>
      </c>
      <c r="TP9" s="14">
        <v>79.400000000000006</v>
      </c>
      <c r="TQ9" s="14">
        <v>66.639099999999999</v>
      </c>
      <c r="TR9" s="14">
        <v>66.639099999999999</v>
      </c>
      <c r="TS9" s="14">
        <v>12.760899999999999</v>
      </c>
      <c r="TT9" s="14">
        <v>10.1</v>
      </c>
      <c r="TU9" s="14">
        <v>8.6491000000000007</v>
      </c>
      <c r="TV9" s="14">
        <v>8.6491000000000007</v>
      </c>
      <c r="TW9" s="14">
        <v>1.4509000000000001</v>
      </c>
      <c r="TX9" s="14">
        <v>6</v>
      </c>
      <c r="TY9" s="14">
        <v>3.5259999999999998</v>
      </c>
      <c r="TZ9" s="14">
        <v>3.5259999999999998</v>
      </c>
      <c r="UA9" s="14">
        <v>2.4740000000000002</v>
      </c>
      <c r="UB9" s="14">
        <v>0</v>
      </c>
      <c r="UC9" s="14"/>
      <c r="UD9" s="14"/>
      <c r="UE9" s="14">
        <v>0</v>
      </c>
      <c r="UF9" s="14">
        <v>17</v>
      </c>
      <c r="UG9" s="14">
        <v>17.492709999999999</v>
      </c>
      <c r="UH9" s="14">
        <v>17.492709999999999</v>
      </c>
      <c r="UI9" s="14">
        <v>-0.49270999999999998</v>
      </c>
      <c r="UJ9" s="14">
        <v>5.8</v>
      </c>
      <c r="UK9" s="14">
        <v>6.6</v>
      </c>
      <c r="UL9" s="14">
        <v>6.6</v>
      </c>
      <c r="UM9" s="14">
        <v>-0.8</v>
      </c>
      <c r="UN9" s="14">
        <v>7.3</v>
      </c>
      <c r="UO9" s="14">
        <v>7.2</v>
      </c>
      <c r="UP9" s="14">
        <v>7.2</v>
      </c>
      <c r="UQ9" s="14">
        <v>0.1</v>
      </c>
      <c r="UR9" s="14">
        <v>16.899999999999999</v>
      </c>
      <c r="US9" s="14">
        <v>17.492709999999999</v>
      </c>
      <c r="UT9" s="14">
        <v>17.492709999999999</v>
      </c>
      <c r="UU9" s="14">
        <v>-0.59270999999999996</v>
      </c>
      <c r="UV9" s="14">
        <v>17.8</v>
      </c>
      <c r="UW9" s="14">
        <v>17.492709999999999</v>
      </c>
      <c r="UX9" s="14">
        <v>17.492709999999999</v>
      </c>
      <c r="UY9" s="14">
        <v>0.30729000000000001</v>
      </c>
      <c r="UZ9" s="14">
        <v>17.899999999999999</v>
      </c>
      <c r="VA9" s="14">
        <v>17.006799999999998</v>
      </c>
      <c r="VB9" s="14">
        <v>17.006799999999998</v>
      </c>
      <c r="VC9" s="14">
        <v>0.89319999999999999</v>
      </c>
      <c r="VD9" s="14">
        <v>8.3000000000000007</v>
      </c>
      <c r="VE9" s="14">
        <v>9.0500000000000007</v>
      </c>
      <c r="VF9" s="14">
        <v>9.0500000000000007</v>
      </c>
      <c r="VG9" s="14">
        <v>-0.75</v>
      </c>
      <c r="VH9" s="14">
        <v>0</v>
      </c>
      <c r="VI9" s="14"/>
      <c r="VJ9" s="14"/>
      <c r="VK9" s="14">
        <v>0</v>
      </c>
      <c r="VL9" s="14">
        <v>0</v>
      </c>
      <c r="VM9" s="14"/>
      <c r="VN9" s="14"/>
      <c r="VO9" s="14">
        <v>0</v>
      </c>
      <c r="VP9" s="14">
        <v>0</v>
      </c>
      <c r="VQ9" s="14"/>
      <c r="VR9" s="14"/>
      <c r="VS9" s="14">
        <v>0</v>
      </c>
      <c r="VT9" s="14">
        <v>0.6</v>
      </c>
      <c r="VU9" s="14">
        <v>0.6</v>
      </c>
      <c r="VV9" s="14">
        <v>0.6</v>
      </c>
      <c r="VW9" s="14">
        <v>0</v>
      </c>
      <c r="VX9" s="14">
        <v>95.2</v>
      </c>
      <c r="VY9" s="14">
        <v>47</v>
      </c>
      <c r="VZ9" s="14">
        <v>47</v>
      </c>
      <c r="WA9" s="14">
        <v>48.2</v>
      </c>
      <c r="WB9" s="14">
        <v>80.099999999999994</v>
      </c>
      <c r="WC9" s="14">
        <v>46</v>
      </c>
      <c r="WD9" s="14">
        <v>46</v>
      </c>
      <c r="WE9" s="14">
        <v>34.1</v>
      </c>
      <c r="WF9" s="14">
        <v>0</v>
      </c>
      <c r="WG9" s="14"/>
      <c r="WH9" s="14"/>
      <c r="WI9" s="14">
        <v>0</v>
      </c>
      <c r="WJ9" s="14">
        <v>3</v>
      </c>
      <c r="WK9" s="14">
        <v>3</v>
      </c>
      <c r="WL9" s="14">
        <v>3</v>
      </c>
      <c r="WM9" s="14">
        <v>0</v>
      </c>
      <c r="WN9" s="14">
        <v>2.1</v>
      </c>
      <c r="WO9" s="14">
        <v>2.2000000000000002</v>
      </c>
      <c r="WP9" s="14">
        <v>2.2000000000000002</v>
      </c>
      <c r="WQ9" s="14">
        <v>-0.1</v>
      </c>
      <c r="WR9" s="14">
        <v>2.4</v>
      </c>
      <c r="WS9" s="14">
        <v>2.4</v>
      </c>
      <c r="WT9" s="14">
        <v>2.4</v>
      </c>
      <c r="WU9" s="14">
        <v>0</v>
      </c>
      <c r="WV9" s="14">
        <v>2.7</v>
      </c>
      <c r="WW9" s="14">
        <v>2.5</v>
      </c>
      <c r="WX9" s="14">
        <v>2.5</v>
      </c>
      <c r="WY9" s="14">
        <v>0.2</v>
      </c>
      <c r="WZ9" s="14">
        <v>0</v>
      </c>
      <c r="XA9" s="14"/>
      <c r="XB9" s="14"/>
      <c r="XC9" s="14">
        <v>0</v>
      </c>
      <c r="XD9" s="14">
        <v>9.6999999999999993</v>
      </c>
      <c r="XE9" s="14">
        <v>9.8000000000000007</v>
      </c>
      <c r="XF9" s="14">
        <v>9.8000000000000007</v>
      </c>
      <c r="XG9" s="14">
        <v>-0.1</v>
      </c>
      <c r="XH9" s="14">
        <v>20</v>
      </c>
      <c r="XI9" s="14">
        <v>19.436350000000001</v>
      </c>
      <c r="XJ9" s="14">
        <v>19.436350000000001</v>
      </c>
      <c r="XK9" s="14">
        <v>0.56364999999999998</v>
      </c>
      <c r="XL9" s="14">
        <v>20</v>
      </c>
      <c r="XM9" s="14">
        <v>19.436350000000001</v>
      </c>
      <c r="XN9" s="14">
        <v>19.436350000000001</v>
      </c>
      <c r="XO9" s="14">
        <v>0.56364999999999998</v>
      </c>
      <c r="XP9" s="14">
        <v>10.4</v>
      </c>
      <c r="XQ9" s="14">
        <v>10.7</v>
      </c>
      <c r="XR9" s="14">
        <v>10.7</v>
      </c>
      <c r="XS9" s="14">
        <v>-0.3</v>
      </c>
      <c r="XT9" s="14"/>
      <c r="XU9" s="14"/>
      <c r="XV9" s="14"/>
      <c r="XW9" s="14">
        <v>0</v>
      </c>
      <c r="XX9" s="14"/>
      <c r="XY9" s="14"/>
      <c r="XZ9" s="14"/>
      <c r="YA9" s="14">
        <v>0</v>
      </c>
      <c r="YB9" s="14"/>
      <c r="YC9" s="14"/>
      <c r="YD9" s="14"/>
      <c r="YE9" s="14">
        <v>0</v>
      </c>
      <c r="YF9" s="14"/>
      <c r="YG9" s="14"/>
      <c r="YH9" s="14"/>
      <c r="YI9" s="14">
        <v>0</v>
      </c>
      <c r="YJ9" s="14">
        <v>8.5</v>
      </c>
      <c r="YK9" s="14">
        <v>8.0399999999999991</v>
      </c>
      <c r="YL9" s="14">
        <v>8.0399999999999991</v>
      </c>
      <c r="YM9" s="14">
        <v>0.46</v>
      </c>
      <c r="YN9" s="14">
        <v>0</v>
      </c>
      <c r="YO9" s="14"/>
      <c r="YP9" s="14"/>
      <c r="YQ9" s="14">
        <v>0</v>
      </c>
      <c r="YR9" s="14">
        <v>16.7</v>
      </c>
      <c r="YS9" s="14">
        <v>13</v>
      </c>
      <c r="YT9" s="14">
        <v>13</v>
      </c>
      <c r="YU9" s="14">
        <v>3.7</v>
      </c>
    </row>
    <row r="10" spans="1:671" ht="24" customHeight="1" x14ac:dyDescent="0.3">
      <c r="A10" s="1"/>
      <c r="B10" s="16" t="s">
        <v>68</v>
      </c>
      <c r="C10" s="16" t="s">
        <v>910</v>
      </c>
      <c r="D10" s="17">
        <v>157.69999999999999</v>
      </c>
      <c r="E10" s="17">
        <v>155</v>
      </c>
      <c r="F10" s="17">
        <v>155</v>
      </c>
      <c r="G10" s="17">
        <v>2.7</v>
      </c>
      <c r="H10" s="17">
        <v>652.6</v>
      </c>
      <c r="I10" s="17">
        <v>650</v>
      </c>
      <c r="J10" s="17">
        <v>650</v>
      </c>
      <c r="K10" s="17">
        <v>2.6</v>
      </c>
      <c r="L10" s="17">
        <v>215.2</v>
      </c>
      <c r="M10" s="17">
        <v>211.66204999999999</v>
      </c>
      <c r="N10" s="17">
        <v>211.66204999999999</v>
      </c>
      <c r="O10" s="17">
        <v>3.5379499999999999</v>
      </c>
      <c r="P10" s="17">
        <v>0</v>
      </c>
      <c r="Q10" s="17"/>
      <c r="R10" s="17"/>
      <c r="S10" s="17">
        <v>0</v>
      </c>
      <c r="T10" s="17">
        <v>0</v>
      </c>
      <c r="U10" s="17"/>
      <c r="V10" s="17"/>
      <c r="W10" s="17">
        <v>0</v>
      </c>
      <c r="X10" s="17">
        <v>89.6</v>
      </c>
      <c r="Y10" s="17">
        <v>35.590269999999997</v>
      </c>
      <c r="Z10" s="17">
        <v>35.590269999999997</v>
      </c>
      <c r="AA10" s="17">
        <v>54.009729999999998</v>
      </c>
      <c r="AB10" s="17">
        <v>177.5</v>
      </c>
      <c r="AC10" s="17">
        <v>214.98119</v>
      </c>
      <c r="AD10" s="17">
        <v>214.98119</v>
      </c>
      <c r="AE10" s="17">
        <v>-37.481189999999998</v>
      </c>
      <c r="AF10" s="17"/>
      <c r="AG10" s="17"/>
      <c r="AH10" s="17"/>
      <c r="AI10" s="17">
        <v>0</v>
      </c>
      <c r="AJ10" s="17">
        <v>59.1</v>
      </c>
      <c r="AK10" s="17"/>
      <c r="AL10" s="17"/>
      <c r="AM10" s="17">
        <v>59.1</v>
      </c>
      <c r="AN10" s="17">
        <v>105.8</v>
      </c>
      <c r="AO10" s="17">
        <v>109.89</v>
      </c>
      <c r="AP10" s="17">
        <v>109.89</v>
      </c>
      <c r="AQ10" s="17">
        <v>-4.09</v>
      </c>
      <c r="AR10" s="17">
        <v>105.6</v>
      </c>
      <c r="AS10" s="17">
        <v>109.89</v>
      </c>
      <c r="AT10" s="17">
        <v>109.89</v>
      </c>
      <c r="AU10" s="17">
        <v>-4.29</v>
      </c>
      <c r="AV10" s="17"/>
      <c r="AW10" s="17"/>
      <c r="AX10" s="17"/>
      <c r="AY10" s="17">
        <v>0</v>
      </c>
      <c r="AZ10" s="17">
        <v>129.19999999999999</v>
      </c>
      <c r="BA10" s="17">
        <v>110.22</v>
      </c>
      <c r="BB10" s="17">
        <v>110.22</v>
      </c>
      <c r="BC10" s="17">
        <v>18.98</v>
      </c>
      <c r="BD10" s="17">
        <v>209.3</v>
      </c>
      <c r="BE10" s="17">
        <v>207.24285</v>
      </c>
      <c r="BF10" s="17">
        <v>207.24285</v>
      </c>
      <c r="BG10" s="17">
        <v>2.05715</v>
      </c>
      <c r="BH10" s="17">
        <v>108.6</v>
      </c>
      <c r="BI10" s="17">
        <v>103.93259999999999</v>
      </c>
      <c r="BJ10" s="17">
        <v>103.93259999999999</v>
      </c>
      <c r="BK10" s="17">
        <v>4.6673999999999998</v>
      </c>
      <c r="BL10" s="17">
        <v>559.29999999999995</v>
      </c>
      <c r="BM10" s="17">
        <v>566.08941000000004</v>
      </c>
      <c r="BN10" s="17">
        <v>566.08941000000004</v>
      </c>
      <c r="BO10" s="17">
        <v>-6.7894100000000002</v>
      </c>
      <c r="BP10" s="17">
        <v>10.3</v>
      </c>
      <c r="BQ10" s="17">
        <v>5.4678100000000001</v>
      </c>
      <c r="BR10" s="17">
        <v>5.4678100000000001</v>
      </c>
      <c r="BS10" s="17">
        <v>4.8321899999999998</v>
      </c>
      <c r="BT10" s="17"/>
      <c r="BU10" s="17"/>
      <c r="BV10" s="17"/>
      <c r="BW10" s="17">
        <v>0</v>
      </c>
      <c r="BX10" s="17"/>
      <c r="BY10" s="17"/>
      <c r="BZ10" s="17"/>
      <c r="CA10" s="17">
        <v>0</v>
      </c>
      <c r="CB10" s="17"/>
      <c r="CC10" s="17"/>
      <c r="CD10" s="17"/>
      <c r="CE10" s="17">
        <v>0</v>
      </c>
      <c r="CF10" s="17">
        <v>81.400000000000006</v>
      </c>
      <c r="CG10" s="17">
        <v>80.392859999999999</v>
      </c>
      <c r="CH10" s="17">
        <v>80.392859999999999</v>
      </c>
      <c r="CI10" s="17">
        <v>1.0071399999999999</v>
      </c>
      <c r="CJ10" s="17">
        <v>7.7</v>
      </c>
      <c r="CK10" s="17">
        <v>7.2742599999999999</v>
      </c>
      <c r="CL10" s="17">
        <v>7.2742599999999999</v>
      </c>
      <c r="CM10" s="17">
        <v>0.42574000000000001</v>
      </c>
      <c r="CN10" s="17">
        <v>5.3</v>
      </c>
      <c r="CO10" s="17">
        <v>3.90611</v>
      </c>
      <c r="CP10" s="17">
        <v>3.90611</v>
      </c>
      <c r="CQ10" s="17">
        <v>1.3938900000000001</v>
      </c>
      <c r="CR10" s="17">
        <v>0</v>
      </c>
      <c r="CS10" s="17"/>
      <c r="CT10" s="17"/>
      <c r="CU10" s="17">
        <v>0</v>
      </c>
      <c r="CV10" s="17">
        <v>6.6</v>
      </c>
      <c r="CW10" s="17">
        <v>6.8787000000000003</v>
      </c>
      <c r="CX10" s="17">
        <v>6.8787000000000003</v>
      </c>
      <c r="CY10" s="17">
        <v>-0.2787</v>
      </c>
      <c r="CZ10" s="17"/>
      <c r="DA10" s="17"/>
      <c r="DB10" s="17"/>
      <c r="DC10" s="17">
        <v>0</v>
      </c>
      <c r="DD10" s="17">
        <v>75.2</v>
      </c>
      <c r="DE10" s="17">
        <v>75.636989999999997</v>
      </c>
      <c r="DF10" s="17">
        <v>75.636989999999997</v>
      </c>
      <c r="DG10" s="17">
        <v>-0.43698999999999999</v>
      </c>
      <c r="DH10" s="17"/>
      <c r="DI10" s="17"/>
      <c r="DJ10" s="17"/>
      <c r="DK10" s="17">
        <v>0</v>
      </c>
      <c r="DL10" s="17"/>
      <c r="DM10" s="17"/>
      <c r="DN10" s="17"/>
      <c r="DO10" s="17">
        <v>0</v>
      </c>
      <c r="DP10" s="17"/>
      <c r="DQ10" s="17"/>
      <c r="DR10" s="17"/>
      <c r="DS10" s="17">
        <v>0</v>
      </c>
      <c r="DT10" s="17"/>
      <c r="DU10" s="17"/>
      <c r="DV10" s="17"/>
      <c r="DW10" s="17">
        <v>0</v>
      </c>
      <c r="DX10" s="17">
        <v>109.6</v>
      </c>
      <c r="DY10" s="17">
        <v>112.46647</v>
      </c>
      <c r="DZ10" s="17">
        <v>112.46647</v>
      </c>
      <c r="EA10" s="17">
        <v>-2.8664700000000001</v>
      </c>
      <c r="EB10" s="17">
        <v>204.9</v>
      </c>
      <c r="EC10" s="17">
        <v>177.2662</v>
      </c>
      <c r="ED10" s="17">
        <v>177.2662</v>
      </c>
      <c r="EE10" s="17">
        <v>27.633800000000001</v>
      </c>
      <c r="EF10" s="17">
        <v>0</v>
      </c>
      <c r="EG10" s="17"/>
      <c r="EH10" s="17"/>
      <c r="EI10" s="17">
        <v>0</v>
      </c>
      <c r="EJ10" s="17">
        <v>0</v>
      </c>
      <c r="EK10" s="17"/>
      <c r="EL10" s="17"/>
      <c r="EM10" s="17">
        <v>0</v>
      </c>
      <c r="EN10" s="17"/>
      <c r="EO10" s="17"/>
      <c r="EP10" s="17"/>
      <c r="EQ10" s="17">
        <v>0</v>
      </c>
      <c r="ER10" s="17">
        <v>6.5</v>
      </c>
      <c r="ES10" s="17">
        <v>6.39</v>
      </c>
      <c r="ET10" s="17">
        <v>6.39</v>
      </c>
      <c r="EU10" s="17">
        <v>0.11</v>
      </c>
      <c r="EV10" s="17">
        <v>235.9</v>
      </c>
      <c r="EW10" s="17">
        <v>228.41594000000001</v>
      </c>
      <c r="EX10" s="17">
        <v>228.41594000000001</v>
      </c>
      <c r="EY10" s="17">
        <v>7.4840600000000004</v>
      </c>
      <c r="EZ10" s="17">
        <v>78.3</v>
      </c>
      <c r="FA10" s="17">
        <v>76.752340000000004</v>
      </c>
      <c r="FB10" s="17">
        <v>76.752340000000004</v>
      </c>
      <c r="FC10" s="17">
        <v>1.54766</v>
      </c>
      <c r="FD10" s="17">
        <v>145.80000000000001</v>
      </c>
      <c r="FE10" s="17">
        <v>140.09897000000001</v>
      </c>
      <c r="FF10" s="17">
        <v>140.09897000000001</v>
      </c>
      <c r="FG10" s="17">
        <v>5.7010300000000003</v>
      </c>
      <c r="FH10" s="17">
        <v>41.3</v>
      </c>
      <c r="FI10" s="17">
        <v>38.89913</v>
      </c>
      <c r="FJ10" s="17">
        <v>38.89913</v>
      </c>
      <c r="FK10" s="17">
        <v>2.4008699999999998</v>
      </c>
      <c r="FL10" s="17">
        <v>18.600000000000001</v>
      </c>
      <c r="FM10" s="17">
        <v>19.21088</v>
      </c>
      <c r="FN10" s="17">
        <v>19.21088</v>
      </c>
      <c r="FO10" s="17">
        <v>-0.61087999999999998</v>
      </c>
      <c r="FP10" s="17">
        <v>18.8</v>
      </c>
      <c r="FQ10" s="17">
        <v>18.756070000000001</v>
      </c>
      <c r="FR10" s="17">
        <v>18.756070000000001</v>
      </c>
      <c r="FS10" s="17">
        <v>4.3929999999999997E-2</v>
      </c>
      <c r="FT10" s="17">
        <v>48.2</v>
      </c>
      <c r="FU10" s="17">
        <v>43.972369999999998</v>
      </c>
      <c r="FV10" s="17">
        <v>43.972369999999998</v>
      </c>
      <c r="FW10" s="17">
        <v>4.2276300000000004</v>
      </c>
      <c r="FX10" s="17">
        <v>150.69999999999999</v>
      </c>
      <c r="FY10" s="17">
        <v>142.39067</v>
      </c>
      <c r="FZ10" s="17">
        <v>142.39067</v>
      </c>
      <c r="GA10" s="17">
        <v>8.3093299999999992</v>
      </c>
      <c r="GB10" s="17">
        <v>150.9</v>
      </c>
      <c r="GC10" s="17">
        <v>142.39067</v>
      </c>
      <c r="GD10" s="17">
        <v>142.39067</v>
      </c>
      <c r="GE10" s="17">
        <v>8.5093300000000003</v>
      </c>
      <c r="GF10" s="17">
        <v>167.3</v>
      </c>
      <c r="GG10" s="17">
        <v>142.81827000000001</v>
      </c>
      <c r="GH10" s="17">
        <v>142.81827000000001</v>
      </c>
      <c r="GI10" s="17">
        <v>24.481729999999999</v>
      </c>
      <c r="GJ10" s="17">
        <v>107</v>
      </c>
      <c r="GK10" s="17">
        <v>110.48202000000001</v>
      </c>
      <c r="GL10" s="17">
        <v>110.48202000000001</v>
      </c>
      <c r="GM10" s="17">
        <v>-3.4820199999999999</v>
      </c>
      <c r="GN10" s="17">
        <v>44.3</v>
      </c>
      <c r="GO10" s="17">
        <v>47.082599999999999</v>
      </c>
      <c r="GP10" s="17">
        <v>47.082599999999999</v>
      </c>
      <c r="GQ10" s="17">
        <v>-2.7826</v>
      </c>
      <c r="GR10" s="17">
        <v>20</v>
      </c>
      <c r="GS10" s="17">
        <v>44.103009999999998</v>
      </c>
      <c r="GT10" s="17">
        <v>44.103009999999998</v>
      </c>
      <c r="GU10" s="17">
        <v>-24.103010000000001</v>
      </c>
      <c r="GV10" s="17">
        <v>3.8</v>
      </c>
      <c r="GW10" s="17"/>
      <c r="GX10" s="17"/>
      <c r="GY10" s="17">
        <v>3.8</v>
      </c>
      <c r="GZ10" s="17">
        <v>0</v>
      </c>
      <c r="HA10" s="17">
        <v>13.886329999999999</v>
      </c>
      <c r="HB10" s="17">
        <v>13.886329999999999</v>
      </c>
      <c r="HC10" s="17">
        <v>-13.886329999999999</v>
      </c>
      <c r="HD10" s="17">
        <v>140.9</v>
      </c>
      <c r="HE10" s="17">
        <v>174.55948000000001</v>
      </c>
      <c r="HF10" s="17">
        <v>174.55948000000001</v>
      </c>
      <c r="HG10" s="17">
        <v>-33.659480000000002</v>
      </c>
      <c r="HH10" s="17"/>
      <c r="HI10" s="17"/>
      <c r="HJ10" s="17"/>
      <c r="HK10" s="17">
        <v>0</v>
      </c>
      <c r="HL10" s="17"/>
      <c r="HM10" s="17"/>
      <c r="HN10" s="17"/>
      <c r="HO10" s="17">
        <v>0</v>
      </c>
      <c r="HP10" s="17">
        <v>47.7</v>
      </c>
      <c r="HQ10" s="17">
        <v>47.485959999999999</v>
      </c>
      <c r="HR10" s="17">
        <v>47.485959999999999</v>
      </c>
      <c r="HS10" s="17">
        <v>0.21404000000000001</v>
      </c>
      <c r="HT10" s="17">
        <v>0</v>
      </c>
      <c r="HU10" s="17"/>
      <c r="HV10" s="17"/>
      <c r="HW10" s="17">
        <v>0</v>
      </c>
      <c r="HX10" s="17"/>
      <c r="HY10" s="17"/>
      <c r="HZ10" s="17"/>
      <c r="IA10" s="17">
        <v>0</v>
      </c>
      <c r="IB10" s="17">
        <v>23.3</v>
      </c>
      <c r="IC10" s="17">
        <v>25.746649999999999</v>
      </c>
      <c r="ID10" s="17">
        <v>25.746649999999999</v>
      </c>
      <c r="IE10" s="17">
        <v>-2.44665</v>
      </c>
      <c r="IF10" s="17"/>
      <c r="IG10" s="17"/>
      <c r="IH10" s="17"/>
      <c r="II10" s="17">
        <v>0</v>
      </c>
      <c r="IJ10" s="17"/>
      <c r="IK10" s="17"/>
      <c r="IL10" s="17"/>
      <c r="IM10" s="17">
        <v>0</v>
      </c>
      <c r="IN10" s="17"/>
      <c r="IO10" s="17"/>
      <c r="IP10" s="17"/>
      <c r="IQ10" s="17">
        <v>0</v>
      </c>
      <c r="IR10" s="17">
        <v>124.6</v>
      </c>
      <c r="IS10" s="17">
        <v>132.83837</v>
      </c>
      <c r="IT10" s="17">
        <v>132.83837</v>
      </c>
      <c r="IU10" s="17">
        <v>-8.2383699999999997</v>
      </c>
      <c r="IV10" s="17">
        <v>153.6</v>
      </c>
      <c r="IW10" s="17">
        <v>122.71829</v>
      </c>
      <c r="IX10" s="17">
        <v>122.71829</v>
      </c>
      <c r="IY10" s="17">
        <v>30.881710000000002</v>
      </c>
      <c r="IZ10" s="17">
        <v>153.30000000000001</v>
      </c>
      <c r="JA10" s="17">
        <v>122.71829</v>
      </c>
      <c r="JB10" s="17">
        <v>122.71829</v>
      </c>
      <c r="JC10" s="17">
        <v>30.581710000000001</v>
      </c>
      <c r="JD10" s="17">
        <v>153.1</v>
      </c>
      <c r="JE10" s="17">
        <v>122.71829</v>
      </c>
      <c r="JF10" s="17">
        <v>122.71829</v>
      </c>
      <c r="JG10" s="17">
        <v>30.381710000000002</v>
      </c>
      <c r="JH10" s="17">
        <v>241.1</v>
      </c>
      <c r="JI10" s="17">
        <v>184.63023000000001</v>
      </c>
      <c r="JJ10" s="17">
        <v>184.63023000000001</v>
      </c>
      <c r="JK10" s="17">
        <v>56.469769999999997</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3.2</v>
      </c>
      <c r="KS10" s="17">
        <v>3.3688899999999999</v>
      </c>
      <c r="KT10" s="17">
        <v>3.3688899999999999</v>
      </c>
      <c r="KU10" s="17">
        <v>-0.16889000000000001</v>
      </c>
      <c r="KV10" s="17">
        <v>116.4</v>
      </c>
      <c r="KW10" s="17">
        <v>177.74290999999999</v>
      </c>
      <c r="KX10" s="17">
        <v>177.74290999999999</v>
      </c>
      <c r="KY10" s="17">
        <v>-61.342910000000003</v>
      </c>
      <c r="KZ10" s="17">
        <v>0</v>
      </c>
      <c r="LA10" s="17">
        <v>129.02347</v>
      </c>
      <c r="LB10" s="17">
        <v>129.02347</v>
      </c>
      <c r="LC10" s="17">
        <v>-129.02347</v>
      </c>
      <c r="LD10" s="17">
        <v>63</v>
      </c>
      <c r="LE10" s="17">
        <v>67.199219999999997</v>
      </c>
      <c r="LF10" s="17">
        <v>67.199219999999997</v>
      </c>
      <c r="LG10" s="17">
        <v>-4.1992200000000004</v>
      </c>
      <c r="LH10" s="17">
        <v>71</v>
      </c>
      <c r="LI10" s="17">
        <v>78.567999999999998</v>
      </c>
      <c r="LJ10" s="17">
        <v>78.567999999999998</v>
      </c>
      <c r="LK10" s="17">
        <v>-7.5679999999999996</v>
      </c>
      <c r="LL10" s="17">
        <v>30.2</v>
      </c>
      <c r="LM10" s="17">
        <v>29.980560000000001</v>
      </c>
      <c r="LN10" s="17">
        <v>29.980560000000001</v>
      </c>
      <c r="LO10" s="17">
        <v>0.21944</v>
      </c>
      <c r="LP10" s="17"/>
      <c r="LQ10" s="17"/>
      <c r="LR10" s="17"/>
      <c r="LS10" s="17">
        <v>0</v>
      </c>
      <c r="LT10" s="17">
        <v>0</v>
      </c>
      <c r="LU10" s="17"/>
      <c r="LV10" s="17"/>
      <c r="LW10" s="17">
        <v>0</v>
      </c>
      <c r="LX10" s="17">
        <v>0</v>
      </c>
      <c r="LY10" s="17"/>
      <c r="LZ10" s="17"/>
      <c r="MA10" s="17">
        <v>0</v>
      </c>
      <c r="MB10" s="17">
        <v>0</v>
      </c>
      <c r="MC10" s="17"/>
      <c r="MD10" s="17"/>
      <c r="ME10" s="17">
        <v>0</v>
      </c>
      <c r="MF10" s="17">
        <v>0</v>
      </c>
      <c r="MG10" s="17"/>
      <c r="MH10" s="17"/>
      <c r="MI10" s="17">
        <v>0</v>
      </c>
      <c r="MJ10" s="17">
        <v>0</v>
      </c>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210.7</v>
      </c>
      <c r="NI10" s="17">
        <v>206.49084999999999</v>
      </c>
      <c r="NJ10" s="17">
        <v>206.49084999999999</v>
      </c>
      <c r="NK10" s="17">
        <v>4.2091500000000002</v>
      </c>
      <c r="NL10" s="17">
        <v>102.1</v>
      </c>
      <c r="NM10" s="17">
        <v>103.55547</v>
      </c>
      <c r="NN10" s="17">
        <v>103.55547</v>
      </c>
      <c r="NO10" s="17">
        <v>-1.45547</v>
      </c>
      <c r="NP10" s="17">
        <v>0</v>
      </c>
      <c r="NQ10" s="17">
        <v>6.9089999999999998</v>
      </c>
      <c r="NR10" s="17">
        <v>6.9089999999999998</v>
      </c>
      <c r="NS10" s="17">
        <v>-6.9089999999999998</v>
      </c>
      <c r="NT10" s="17">
        <v>7.1</v>
      </c>
      <c r="NU10" s="17">
        <v>7.2481900000000001</v>
      </c>
      <c r="NV10" s="17">
        <v>7.2481900000000001</v>
      </c>
      <c r="NW10" s="17">
        <v>-0.14818999999999999</v>
      </c>
      <c r="NX10" s="17">
        <v>0</v>
      </c>
      <c r="NY10" s="17"/>
      <c r="NZ10" s="17"/>
      <c r="OA10" s="17">
        <v>0</v>
      </c>
      <c r="OB10" s="17">
        <v>0</v>
      </c>
      <c r="OC10" s="17"/>
      <c r="OD10" s="17"/>
      <c r="OE10" s="17">
        <v>0</v>
      </c>
      <c r="OF10" s="17">
        <v>41.9</v>
      </c>
      <c r="OG10" s="17">
        <v>73.4315</v>
      </c>
      <c r="OH10" s="17">
        <v>73.4315</v>
      </c>
      <c r="OI10" s="17">
        <v>-31.531500000000001</v>
      </c>
      <c r="OJ10" s="17">
        <v>0</v>
      </c>
      <c r="OK10" s="17"/>
      <c r="OL10" s="17"/>
      <c r="OM10" s="17">
        <v>0</v>
      </c>
      <c r="ON10" s="17">
        <v>12.4</v>
      </c>
      <c r="OO10" s="17">
        <v>11.13</v>
      </c>
      <c r="OP10" s="17">
        <v>11.13</v>
      </c>
      <c r="OQ10" s="17">
        <v>1.27</v>
      </c>
      <c r="OR10" s="17">
        <v>0</v>
      </c>
      <c r="OS10" s="17"/>
      <c r="OT10" s="17"/>
      <c r="OU10" s="17">
        <v>0</v>
      </c>
      <c r="OV10" s="17">
        <v>20.5</v>
      </c>
      <c r="OW10" s="17">
        <v>20.456230000000001</v>
      </c>
      <c r="OX10" s="17">
        <v>20.456230000000001</v>
      </c>
      <c r="OY10" s="17">
        <v>4.3770000000000003E-2</v>
      </c>
      <c r="OZ10" s="17">
        <v>9.8000000000000007</v>
      </c>
      <c r="PA10" s="17"/>
      <c r="PB10" s="17"/>
      <c r="PC10" s="17">
        <v>9.8000000000000007</v>
      </c>
      <c r="PD10" s="17">
        <v>5.3</v>
      </c>
      <c r="PE10" s="17">
        <v>2.3155899999999998</v>
      </c>
      <c r="PF10" s="17">
        <v>2.3155899999999998</v>
      </c>
      <c r="PG10" s="17">
        <v>2.98441</v>
      </c>
      <c r="PH10" s="17">
        <v>0</v>
      </c>
      <c r="PI10" s="17"/>
      <c r="PJ10" s="17"/>
      <c r="PK10" s="17">
        <v>0</v>
      </c>
      <c r="PL10" s="17">
        <v>0</v>
      </c>
      <c r="PM10" s="17"/>
      <c r="PN10" s="17"/>
      <c r="PO10" s="17">
        <v>0</v>
      </c>
      <c r="PP10" s="17">
        <v>2</v>
      </c>
      <c r="PQ10" s="17">
        <v>1.84</v>
      </c>
      <c r="PR10" s="17">
        <v>1.84</v>
      </c>
      <c r="PS10" s="17">
        <v>0.16</v>
      </c>
      <c r="PT10" s="17">
        <v>3.3</v>
      </c>
      <c r="PU10" s="17">
        <v>3.5</v>
      </c>
      <c r="PV10" s="17">
        <v>3.5</v>
      </c>
      <c r="PW10" s="17">
        <v>-0.2</v>
      </c>
      <c r="PX10" s="17">
        <v>5.2</v>
      </c>
      <c r="PY10" s="17">
        <v>4.8</v>
      </c>
      <c r="PZ10" s="17">
        <v>4.8</v>
      </c>
      <c r="QA10" s="17">
        <v>0.4</v>
      </c>
      <c r="QB10" s="17">
        <v>20.5</v>
      </c>
      <c r="QC10" s="17">
        <v>20.422219999999999</v>
      </c>
      <c r="QD10" s="17">
        <v>20.422219999999999</v>
      </c>
      <c r="QE10" s="17">
        <v>7.7780000000000002E-2</v>
      </c>
      <c r="QF10" s="17">
        <v>19.8</v>
      </c>
      <c r="QG10" s="17">
        <v>19.436350000000001</v>
      </c>
      <c r="QH10" s="17">
        <v>19.436350000000001</v>
      </c>
      <c r="QI10" s="17">
        <v>0.36364999999999997</v>
      </c>
      <c r="QJ10" s="17">
        <v>10.1</v>
      </c>
      <c r="QK10" s="17">
        <v>10.78717</v>
      </c>
      <c r="QL10" s="17">
        <v>10.78717</v>
      </c>
      <c r="QM10" s="17">
        <v>-0.68716999999999995</v>
      </c>
      <c r="QN10" s="17">
        <v>3.2</v>
      </c>
      <c r="QO10" s="17">
        <v>3.4</v>
      </c>
      <c r="QP10" s="17">
        <v>3.4</v>
      </c>
      <c r="QQ10" s="17">
        <v>-0.2</v>
      </c>
      <c r="QR10" s="17">
        <v>5.7</v>
      </c>
      <c r="QS10" s="17">
        <v>5.7</v>
      </c>
      <c r="QT10" s="17">
        <v>5.7</v>
      </c>
      <c r="QU10" s="17">
        <v>0</v>
      </c>
      <c r="QV10" s="17">
        <v>0</v>
      </c>
      <c r="QW10" s="17"/>
      <c r="QX10" s="17"/>
      <c r="QY10" s="17">
        <v>0</v>
      </c>
      <c r="QZ10" s="17">
        <v>0</v>
      </c>
      <c r="RA10" s="17"/>
      <c r="RB10" s="17"/>
      <c r="RC10" s="17">
        <v>0</v>
      </c>
      <c r="RD10" s="17">
        <v>15.3</v>
      </c>
      <c r="RE10" s="17">
        <v>18.392700000000001</v>
      </c>
      <c r="RF10" s="17">
        <v>18.392700000000001</v>
      </c>
      <c r="RG10" s="17">
        <v>-3.0926999999999998</v>
      </c>
      <c r="RH10" s="17">
        <v>48</v>
      </c>
      <c r="RI10" s="17">
        <v>49.386899999999997</v>
      </c>
      <c r="RJ10" s="17">
        <v>49.386899999999997</v>
      </c>
      <c r="RK10" s="17">
        <v>-1.3869</v>
      </c>
      <c r="RL10" s="17">
        <v>0</v>
      </c>
      <c r="RM10" s="17"/>
      <c r="RN10" s="17"/>
      <c r="RO10" s="17">
        <v>0</v>
      </c>
      <c r="RP10" s="17">
        <v>3.5</v>
      </c>
      <c r="RQ10" s="17">
        <v>3.52</v>
      </c>
      <c r="RR10" s="17">
        <v>3.52</v>
      </c>
      <c r="RS10" s="17">
        <v>-0.02</v>
      </c>
      <c r="RT10" s="17">
        <v>14.1</v>
      </c>
      <c r="RU10" s="17">
        <v>19.792000000000002</v>
      </c>
      <c r="RV10" s="17">
        <v>19.792000000000002</v>
      </c>
      <c r="RW10" s="17">
        <v>-5.6920000000000002</v>
      </c>
      <c r="RX10" s="17">
        <v>2.2000000000000002</v>
      </c>
      <c r="RY10" s="17">
        <v>2.44</v>
      </c>
      <c r="RZ10" s="17">
        <v>2.44</v>
      </c>
      <c r="SA10" s="17">
        <v>-0.24</v>
      </c>
      <c r="SB10" s="17"/>
      <c r="SC10" s="17">
        <v>0.4</v>
      </c>
      <c r="SD10" s="17">
        <v>0.4</v>
      </c>
      <c r="SE10" s="17">
        <v>-0.4</v>
      </c>
      <c r="SF10" s="17">
        <v>0</v>
      </c>
      <c r="SG10" s="17"/>
      <c r="SH10" s="17"/>
      <c r="SI10" s="17">
        <v>0</v>
      </c>
      <c r="SJ10" s="17">
        <v>19.600000000000001</v>
      </c>
      <c r="SK10" s="17">
        <v>19.1448</v>
      </c>
      <c r="SL10" s="17">
        <v>19.1448</v>
      </c>
      <c r="SM10" s="17">
        <v>0.45519999999999999</v>
      </c>
      <c r="SN10" s="17">
        <v>5.0999999999999996</v>
      </c>
      <c r="SO10" s="17">
        <v>6.1</v>
      </c>
      <c r="SP10" s="17">
        <v>6.1</v>
      </c>
      <c r="SQ10" s="17">
        <v>-1</v>
      </c>
      <c r="SR10" s="17">
        <v>14.8</v>
      </c>
      <c r="SS10" s="17">
        <v>15.54908</v>
      </c>
      <c r="ST10" s="17">
        <v>15.54908</v>
      </c>
      <c r="SU10" s="17">
        <v>-0.74907999999999997</v>
      </c>
      <c r="SV10" s="17">
        <v>20.3</v>
      </c>
      <c r="SW10" s="17">
        <v>19.436350000000001</v>
      </c>
      <c r="SX10" s="17">
        <v>19.436350000000001</v>
      </c>
      <c r="SY10" s="17">
        <v>0.86365000000000003</v>
      </c>
      <c r="SZ10" s="17">
        <v>16.3</v>
      </c>
      <c r="TA10" s="17">
        <v>11.657299999999999</v>
      </c>
      <c r="TB10" s="17">
        <v>11.657299999999999</v>
      </c>
      <c r="TC10" s="17">
        <v>4.6426999999999996</v>
      </c>
      <c r="TD10" s="17">
        <v>12.1</v>
      </c>
      <c r="TE10" s="17">
        <v>27.02</v>
      </c>
      <c r="TF10" s="17">
        <v>27.02</v>
      </c>
      <c r="TG10" s="17">
        <v>-14.92</v>
      </c>
      <c r="TH10" s="17">
        <v>0</v>
      </c>
      <c r="TI10" s="17"/>
      <c r="TJ10" s="17"/>
      <c r="TK10" s="17">
        <v>0</v>
      </c>
      <c r="TL10" s="17">
        <v>69.400000000000006</v>
      </c>
      <c r="TM10" s="17">
        <v>67.338899999999995</v>
      </c>
      <c r="TN10" s="17">
        <v>67.338899999999995</v>
      </c>
      <c r="TO10" s="17">
        <v>2.0611000000000002</v>
      </c>
      <c r="TP10" s="17">
        <v>87</v>
      </c>
      <c r="TQ10" s="17">
        <v>66.022800000000004</v>
      </c>
      <c r="TR10" s="17">
        <v>66.022800000000004</v>
      </c>
      <c r="TS10" s="17">
        <v>20.9772</v>
      </c>
      <c r="TT10" s="17">
        <v>7.3</v>
      </c>
      <c r="TU10" s="17">
        <v>8.4870000000000001</v>
      </c>
      <c r="TV10" s="17">
        <v>8.4870000000000001</v>
      </c>
      <c r="TW10" s="17">
        <v>-1.1870000000000001</v>
      </c>
      <c r="TX10" s="17">
        <v>3.7</v>
      </c>
      <c r="TY10" s="17">
        <v>3.4047999999999998</v>
      </c>
      <c r="TZ10" s="17">
        <v>3.4047999999999998</v>
      </c>
      <c r="UA10" s="17">
        <v>0.29520000000000002</v>
      </c>
      <c r="UB10" s="17">
        <v>0</v>
      </c>
      <c r="UC10" s="17"/>
      <c r="UD10" s="17"/>
      <c r="UE10" s="17">
        <v>0</v>
      </c>
      <c r="UF10" s="17">
        <v>17</v>
      </c>
      <c r="UG10" s="17">
        <v>17.492709999999999</v>
      </c>
      <c r="UH10" s="17">
        <v>17.492709999999999</v>
      </c>
      <c r="UI10" s="17">
        <v>-0.49270999999999998</v>
      </c>
      <c r="UJ10" s="17">
        <v>5.8</v>
      </c>
      <c r="UK10" s="17">
        <v>6.6</v>
      </c>
      <c r="UL10" s="17">
        <v>6.6</v>
      </c>
      <c r="UM10" s="17">
        <v>-0.8</v>
      </c>
      <c r="UN10" s="17">
        <v>7.2</v>
      </c>
      <c r="UO10" s="17">
        <v>7.2</v>
      </c>
      <c r="UP10" s="17">
        <v>7.2</v>
      </c>
      <c r="UQ10" s="17">
        <v>0</v>
      </c>
      <c r="UR10" s="17">
        <v>16.899999999999999</v>
      </c>
      <c r="US10" s="17">
        <v>17.492709999999999</v>
      </c>
      <c r="UT10" s="17">
        <v>17.492709999999999</v>
      </c>
      <c r="UU10" s="17">
        <v>-0.59270999999999996</v>
      </c>
      <c r="UV10" s="17">
        <v>17.8</v>
      </c>
      <c r="UW10" s="17">
        <v>17.492709999999999</v>
      </c>
      <c r="UX10" s="17">
        <v>17.492709999999999</v>
      </c>
      <c r="UY10" s="17">
        <v>0.30729000000000001</v>
      </c>
      <c r="UZ10" s="17">
        <v>17.899999999999999</v>
      </c>
      <c r="VA10" s="17">
        <v>17.006799999999998</v>
      </c>
      <c r="VB10" s="17">
        <v>17.006799999999998</v>
      </c>
      <c r="VC10" s="17">
        <v>0.89319999999999999</v>
      </c>
      <c r="VD10" s="17">
        <v>7.6</v>
      </c>
      <c r="VE10" s="17">
        <v>9.0500000000000007</v>
      </c>
      <c r="VF10" s="17">
        <v>9.0500000000000007</v>
      </c>
      <c r="VG10" s="17">
        <v>-1.45</v>
      </c>
      <c r="VH10" s="17">
        <v>0</v>
      </c>
      <c r="VI10" s="17"/>
      <c r="VJ10" s="17"/>
      <c r="VK10" s="17">
        <v>0</v>
      </c>
      <c r="VL10" s="17">
        <v>0</v>
      </c>
      <c r="VM10" s="17"/>
      <c r="VN10" s="17"/>
      <c r="VO10" s="17">
        <v>0</v>
      </c>
      <c r="VP10" s="17">
        <v>0</v>
      </c>
      <c r="VQ10" s="17"/>
      <c r="VR10" s="17"/>
      <c r="VS10" s="17">
        <v>0</v>
      </c>
      <c r="VT10" s="17">
        <v>0.6</v>
      </c>
      <c r="VU10" s="17">
        <v>0.6</v>
      </c>
      <c r="VV10" s="17">
        <v>0.6</v>
      </c>
      <c r="VW10" s="17">
        <v>0</v>
      </c>
      <c r="VX10" s="17">
        <v>100</v>
      </c>
      <c r="VY10" s="17">
        <v>44</v>
      </c>
      <c r="VZ10" s="17">
        <v>44</v>
      </c>
      <c r="WA10" s="17">
        <v>56</v>
      </c>
      <c r="WB10" s="17">
        <v>86.1</v>
      </c>
      <c r="WC10" s="17">
        <v>46</v>
      </c>
      <c r="WD10" s="17">
        <v>46</v>
      </c>
      <c r="WE10" s="17">
        <v>40.1</v>
      </c>
      <c r="WF10" s="17">
        <v>0</v>
      </c>
      <c r="WG10" s="17"/>
      <c r="WH10" s="17"/>
      <c r="WI10" s="17">
        <v>0</v>
      </c>
      <c r="WJ10" s="17">
        <v>3</v>
      </c>
      <c r="WK10" s="17">
        <v>3</v>
      </c>
      <c r="WL10" s="17">
        <v>3</v>
      </c>
      <c r="WM10" s="17">
        <v>0</v>
      </c>
      <c r="WN10" s="17">
        <v>2.1</v>
      </c>
      <c r="WO10" s="17">
        <v>2.2000000000000002</v>
      </c>
      <c r="WP10" s="17">
        <v>2.2000000000000002</v>
      </c>
      <c r="WQ10" s="17">
        <v>-0.1</v>
      </c>
      <c r="WR10" s="17">
        <v>2.4</v>
      </c>
      <c r="WS10" s="17">
        <v>2.4</v>
      </c>
      <c r="WT10" s="17">
        <v>2.4</v>
      </c>
      <c r="WU10" s="17">
        <v>0</v>
      </c>
      <c r="WV10" s="17">
        <v>2.7</v>
      </c>
      <c r="WW10" s="17">
        <v>2.5</v>
      </c>
      <c r="WX10" s="17">
        <v>2.5</v>
      </c>
      <c r="WY10" s="17">
        <v>0.2</v>
      </c>
      <c r="WZ10" s="17">
        <v>0</v>
      </c>
      <c r="XA10" s="17"/>
      <c r="XB10" s="17"/>
      <c r="XC10" s="17">
        <v>0</v>
      </c>
      <c r="XD10" s="17">
        <v>9.6999999999999993</v>
      </c>
      <c r="XE10" s="17">
        <v>9.8000000000000007</v>
      </c>
      <c r="XF10" s="17">
        <v>9.8000000000000007</v>
      </c>
      <c r="XG10" s="17">
        <v>-0.1</v>
      </c>
      <c r="XH10" s="17">
        <v>20</v>
      </c>
      <c r="XI10" s="17">
        <v>19.436350000000001</v>
      </c>
      <c r="XJ10" s="17">
        <v>19.436350000000001</v>
      </c>
      <c r="XK10" s="17">
        <v>0.56364999999999998</v>
      </c>
      <c r="XL10" s="17">
        <v>20</v>
      </c>
      <c r="XM10" s="17">
        <v>19.436350000000001</v>
      </c>
      <c r="XN10" s="17">
        <v>19.436350000000001</v>
      </c>
      <c r="XO10" s="17">
        <v>0.56364999999999998</v>
      </c>
      <c r="XP10" s="17">
        <v>10.6</v>
      </c>
      <c r="XQ10" s="17">
        <v>10.7</v>
      </c>
      <c r="XR10" s="17">
        <v>10.7</v>
      </c>
      <c r="XS10" s="17">
        <v>-0.1</v>
      </c>
      <c r="XT10" s="17"/>
      <c r="XU10" s="17"/>
      <c r="XV10" s="17"/>
      <c r="XW10" s="17">
        <v>0</v>
      </c>
      <c r="XX10" s="17"/>
      <c r="XY10" s="17"/>
      <c r="XZ10" s="17"/>
      <c r="YA10" s="17">
        <v>0</v>
      </c>
      <c r="YB10" s="17"/>
      <c r="YC10" s="17"/>
      <c r="YD10" s="17"/>
      <c r="YE10" s="17">
        <v>0</v>
      </c>
      <c r="YF10" s="17"/>
      <c r="YG10" s="17"/>
      <c r="YH10" s="17"/>
      <c r="YI10" s="17">
        <v>0</v>
      </c>
      <c r="YJ10" s="17">
        <v>8.3000000000000007</v>
      </c>
      <c r="YK10" s="17">
        <v>8.0399999999999991</v>
      </c>
      <c r="YL10" s="17">
        <v>8.0399999999999991</v>
      </c>
      <c r="YM10" s="17">
        <v>0.26</v>
      </c>
      <c r="YN10" s="17">
        <v>0</v>
      </c>
      <c r="YO10" s="17"/>
      <c r="YP10" s="17"/>
      <c r="YQ10" s="17">
        <v>0</v>
      </c>
      <c r="YR10" s="17">
        <v>15.3</v>
      </c>
      <c r="YS10" s="17">
        <v>13</v>
      </c>
      <c r="YT10" s="17">
        <v>13</v>
      </c>
      <c r="YU10" s="17">
        <v>2.2999999999999998</v>
      </c>
    </row>
    <row r="11" spans="1:671" ht="24" customHeight="1" x14ac:dyDescent="0.3">
      <c r="A11" s="1"/>
      <c r="B11" s="16" t="s">
        <v>68</v>
      </c>
      <c r="C11" s="16" t="s">
        <v>911</v>
      </c>
      <c r="D11" s="17">
        <v>161.4</v>
      </c>
      <c r="E11" s="17">
        <v>155</v>
      </c>
      <c r="F11" s="17">
        <v>155</v>
      </c>
      <c r="G11" s="17">
        <v>6.4</v>
      </c>
      <c r="H11" s="17">
        <v>655.6</v>
      </c>
      <c r="I11" s="17">
        <v>650</v>
      </c>
      <c r="J11" s="17">
        <v>650</v>
      </c>
      <c r="K11" s="17">
        <v>5.6</v>
      </c>
      <c r="L11" s="17">
        <v>215.9</v>
      </c>
      <c r="M11" s="17">
        <v>211.66204999999999</v>
      </c>
      <c r="N11" s="17">
        <v>211.66204999999999</v>
      </c>
      <c r="O11" s="17">
        <v>4.2379499999999997</v>
      </c>
      <c r="P11" s="17">
        <v>0</v>
      </c>
      <c r="Q11" s="17"/>
      <c r="R11" s="17"/>
      <c r="S11" s="17">
        <v>0</v>
      </c>
      <c r="T11" s="17">
        <v>0</v>
      </c>
      <c r="U11" s="17"/>
      <c r="V11" s="17"/>
      <c r="W11" s="17">
        <v>0</v>
      </c>
      <c r="X11" s="17">
        <v>92</v>
      </c>
      <c r="Y11" s="17">
        <v>30.580169999999999</v>
      </c>
      <c r="Z11" s="17">
        <v>30.580169999999999</v>
      </c>
      <c r="AA11" s="17">
        <v>61.419829999999997</v>
      </c>
      <c r="AB11" s="17">
        <v>180.7</v>
      </c>
      <c r="AC11" s="17">
        <v>214.98119</v>
      </c>
      <c r="AD11" s="17">
        <v>214.98119</v>
      </c>
      <c r="AE11" s="17">
        <v>-34.281190000000002</v>
      </c>
      <c r="AF11" s="17"/>
      <c r="AG11" s="17"/>
      <c r="AH11" s="17"/>
      <c r="AI11" s="17">
        <v>0</v>
      </c>
      <c r="AJ11" s="17">
        <v>59.4</v>
      </c>
      <c r="AK11" s="17">
        <v>61.791969999999999</v>
      </c>
      <c r="AL11" s="17"/>
      <c r="AM11" s="17">
        <v>59.4</v>
      </c>
      <c r="AN11" s="17">
        <v>104.8</v>
      </c>
      <c r="AO11" s="17">
        <v>109.89</v>
      </c>
      <c r="AP11" s="17">
        <v>109.89</v>
      </c>
      <c r="AQ11" s="17">
        <v>-5.09</v>
      </c>
      <c r="AR11" s="17">
        <v>104.7</v>
      </c>
      <c r="AS11" s="17">
        <v>109.89</v>
      </c>
      <c r="AT11" s="17">
        <v>109.89</v>
      </c>
      <c r="AU11" s="17">
        <v>-5.19</v>
      </c>
      <c r="AV11" s="17"/>
      <c r="AW11" s="17"/>
      <c r="AX11" s="17"/>
      <c r="AY11" s="17">
        <v>0</v>
      </c>
      <c r="AZ11" s="17">
        <v>128.1</v>
      </c>
      <c r="BA11" s="17">
        <v>110.22</v>
      </c>
      <c r="BB11" s="17">
        <v>110.22</v>
      </c>
      <c r="BC11" s="17">
        <v>17.88</v>
      </c>
      <c r="BD11" s="17">
        <v>207.3</v>
      </c>
      <c r="BE11" s="17">
        <v>207.24285</v>
      </c>
      <c r="BF11" s="17">
        <v>207.24285</v>
      </c>
      <c r="BG11" s="17">
        <v>5.7149999999999999E-2</v>
      </c>
      <c r="BH11" s="17">
        <v>107.9</v>
      </c>
      <c r="BI11" s="17">
        <v>103.93259999999999</v>
      </c>
      <c r="BJ11" s="17">
        <v>103.93259999999999</v>
      </c>
      <c r="BK11" s="17">
        <v>3.9674</v>
      </c>
      <c r="BL11" s="17">
        <v>558.79999999999995</v>
      </c>
      <c r="BM11" s="17">
        <v>566.08941000000004</v>
      </c>
      <c r="BN11" s="17">
        <v>566.08941000000004</v>
      </c>
      <c r="BO11" s="17">
        <v>-7.2894100000000002</v>
      </c>
      <c r="BP11" s="17">
        <v>10.3</v>
      </c>
      <c r="BQ11" s="17">
        <v>5.4678100000000001</v>
      </c>
      <c r="BR11" s="17">
        <v>5.4678100000000001</v>
      </c>
      <c r="BS11" s="17">
        <v>4.8321899999999998</v>
      </c>
      <c r="BT11" s="17"/>
      <c r="BU11" s="17"/>
      <c r="BV11" s="17"/>
      <c r="BW11" s="17">
        <v>0</v>
      </c>
      <c r="BX11" s="17"/>
      <c r="BY11" s="17"/>
      <c r="BZ11" s="17"/>
      <c r="CA11" s="17">
        <v>0</v>
      </c>
      <c r="CB11" s="17"/>
      <c r="CC11" s="17"/>
      <c r="CD11" s="17"/>
      <c r="CE11" s="17">
        <v>0</v>
      </c>
      <c r="CF11" s="17">
        <v>83</v>
      </c>
      <c r="CG11" s="17">
        <v>80.392859999999999</v>
      </c>
      <c r="CH11" s="17">
        <v>80.392859999999999</v>
      </c>
      <c r="CI11" s="17">
        <v>2.6071399999999998</v>
      </c>
      <c r="CJ11" s="17">
        <v>8.1</v>
      </c>
      <c r="CK11" s="17">
        <v>7.2742599999999999</v>
      </c>
      <c r="CL11" s="17">
        <v>7.2742599999999999</v>
      </c>
      <c r="CM11" s="17">
        <v>0.82574000000000003</v>
      </c>
      <c r="CN11" s="17">
        <v>5.4</v>
      </c>
      <c r="CO11" s="17">
        <v>3.90611</v>
      </c>
      <c r="CP11" s="17">
        <v>3.90611</v>
      </c>
      <c r="CQ11" s="17">
        <v>1.4938899999999999</v>
      </c>
      <c r="CR11" s="17">
        <v>0</v>
      </c>
      <c r="CS11" s="17"/>
      <c r="CT11" s="17"/>
      <c r="CU11" s="17">
        <v>0</v>
      </c>
      <c r="CV11" s="17">
        <v>6.6</v>
      </c>
      <c r="CW11" s="17">
        <v>6.8787000000000003</v>
      </c>
      <c r="CX11" s="17">
        <v>6.8787000000000003</v>
      </c>
      <c r="CY11" s="17">
        <v>-0.2787</v>
      </c>
      <c r="CZ11" s="17"/>
      <c r="DA11" s="17"/>
      <c r="DB11" s="17"/>
      <c r="DC11" s="17">
        <v>0</v>
      </c>
      <c r="DD11" s="17">
        <v>51.6</v>
      </c>
      <c r="DE11" s="17">
        <v>74.770269999999996</v>
      </c>
      <c r="DF11" s="17">
        <v>74.770269999999996</v>
      </c>
      <c r="DG11" s="17">
        <v>-23.170269999999999</v>
      </c>
      <c r="DH11" s="17"/>
      <c r="DI11" s="17"/>
      <c r="DJ11" s="17"/>
      <c r="DK11" s="17">
        <v>0</v>
      </c>
      <c r="DL11" s="17"/>
      <c r="DM11" s="17"/>
      <c r="DN11" s="17"/>
      <c r="DO11" s="17">
        <v>0</v>
      </c>
      <c r="DP11" s="17"/>
      <c r="DQ11" s="17"/>
      <c r="DR11" s="17"/>
      <c r="DS11" s="17">
        <v>0</v>
      </c>
      <c r="DT11" s="17"/>
      <c r="DU11" s="17"/>
      <c r="DV11" s="17"/>
      <c r="DW11" s="17">
        <v>0</v>
      </c>
      <c r="DX11" s="17">
        <v>110.1</v>
      </c>
      <c r="DY11" s="17">
        <v>112.46647</v>
      </c>
      <c r="DZ11" s="17">
        <v>112.46647</v>
      </c>
      <c r="EA11" s="17">
        <v>-2.3664700000000001</v>
      </c>
      <c r="EB11" s="17">
        <v>181</v>
      </c>
      <c r="EC11" s="17">
        <v>175.17137</v>
      </c>
      <c r="ED11" s="17">
        <v>175.17137</v>
      </c>
      <c r="EE11" s="17">
        <v>5.8286300000000004</v>
      </c>
      <c r="EF11" s="17">
        <v>0</v>
      </c>
      <c r="EG11" s="17"/>
      <c r="EH11" s="17"/>
      <c r="EI11" s="17">
        <v>0</v>
      </c>
      <c r="EJ11" s="17">
        <v>0</v>
      </c>
      <c r="EK11" s="17"/>
      <c r="EL11" s="17"/>
      <c r="EM11" s="17">
        <v>0</v>
      </c>
      <c r="EN11" s="17"/>
      <c r="EO11" s="17"/>
      <c r="EP11" s="17"/>
      <c r="EQ11" s="17">
        <v>0</v>
      </c>
      <c r="ER11" s="17">
        <v>6.5</v>
      </c>
      <c r="ES11" s="17">
        <v>6.39</v>
      </c>
      <c r="ET11" s="17">
        <v>6.39</v>
      </c>
      <c r="EU11" s="17">
        <v>0.11</v>
      </c>
      <c r="EV11" s="17">
        <v>237.9</v>
      </c>
      <c r="EW11" s="17">
        <v>228.41594000000001</v>
      </c>
      <c r="EX11" s="17">
        <v>228.41594000000001</v>
      </c>
      <c r="EY11" s="17">
        <v>9.4840599999999995</v>
      </c>
      <c r="EZ11" s="17">
        <v>77.5</v>
      </c>
      <c r="FA11" s="17">
        <v>76.752340000000004</v>
      </c>
      <c r="FB11" s="17">
        <v>76.752340000000004</v>
      </c>
      <c r="FC11" s="17">
        <v>0.74765999999999999</v>
      </c>
      <c r="FD11" s="17">
        <v>147</v>
      </c>
      <c r="FE11" s="17">
        <v>140.09897000000001</v>
      </c>
      <c r="FF11" s="17">
        <v>140.09897000000001</v>
      </c>
      <c r="FG11" s="17">
        <v>6.9010300000000004</v>
      </c>
      <c r="FH11" s="17">
        <v>41.7</v>
      </c>
      <c r="FI11" s="17">
        <v>38.89913</v>
      </c>
      <c r="FJ11" s="17">
        <v>38.89913</v>
      </c>
      <c r="FK11" s="17">
        <v>2.8008700000000002</v>
      </c>
      <c r="FL11" s="17">
        <v>18.600000000000001</v>
      </c>
      <c r="FM11" s="17">
        <v>19.21088</v>
      </c>
      <c r="FN11" s="17">
        <v>19.21088</v>
      </c>
      <c r="FO11" s="17">
        <v>-0.61087999999999998</v>
      </c>
      <c r="FP11" s="17">
        <v>18.899999999999999</v>
      </c>
      <c r="FQ11" s="17">
        <v>18.756070000000001</v>
      </c>
      <c r="FR11" s="17">
        <v>18.756070000000001</v>
      </c>
      <c r="FS11" s="17">
        <v>0.14393</v>
      </c>
      <c r="FT11" s="17">
        <v>48.5</v>
      </c>
      <c r="FU11" s="17">
        <v>43.972369999999998</v>
      </c>
      <c r="FV11" s="17">
        <v>43.972369999999998</v>
      </c>
      <c r="FW11" s="17">
        <v>4.5276300000000003</v>
      </c>
      <c r="FX11" s="17">
        <v>138.1</v>
      </c>
      <c r="FY11" s="17">
        <v>142.39067</v>
      </c>
      <c r="FZ11" s="17">
        <v>142.39067</v>
      </c>
      <c r="GA11" s="17">
        <v>-4.2906700000000004</v>
      </c>
      <c r="GB11" s="17">
        <v>138.19999999999999</v>
      </c>
      <c r="GC11" s="17">
        <v>142.39067</v>
      </c>
      <c r="GD11" s="17">
        <v>142.39067</v>
      </c>
      <c r="GE11" s="17">
        <v>-4.1906699999999999</v>
      </c>
      <c r="GF11" s="17">
        <v>157.80000000000001</v>
      </c>
      <c r="GG11" s="17">
        <v>142.81827000000001</v>
      </c>
      <c r="GH11" s="17">
        <v>142.81827000000001</v>
      </c>
      <c r="GI11" s="17">
        <v>14.981730000000001</v>
      </c>
      <c r="GJ11" s="17">
        <v>107.9</v>
      </c>
      <c r="GK11" s="17">
        <v>110.48202000000001</v>
      </c>
      <c r="GL11" s="17">
        <v>110.48202000000001</v>
      </c>
      <c r="GM11" s="17">
        <v>-2.58202</v>
      </c>
      <c r="GN11" s="17">
        <v>45.9</v>
      </c>
      <c r="GO11" s="17">
        <v>47.082599999999999</v>
      </c>
      <c r="GP11" s="17">
        <v>47.082599999999999</v>
      </c>
      <c r="GQ11" s="17">
        <v>-1.1826000000000001</v>
      </c>
      <c r="GR11" s="17">
        <v>20.399999999999999</v>
      </c>
      <c r="GS11" s="17">
        <v>44.103009999999998</v>
      </c>
      <c r="GT11" s="17">
        <v>44.103009999999998</v>
      </c>
      <c r="GU11" s="17">
        <v>-23.703009999999999</v>
      </c>
      <c r="GV11" s="17">
        <v>3.8</v>
      </c>
      <c r="GW11" s="17"/>
      <c r="GX11" s="17"/>
      <c r="GY11" s="17">
        <v>3.8</v>
      </c>
      <c r="GZ11" s="17">
        <v>0</v>
      </c>
      <c r="HA11" s="17">
        <v>13.886329999999999</v>
      </c>
      <c r="HB11" s="17">
        <v>13.886329999999999</v>
      </c>
      <c r="HC11" s="17">
        <v>-13.886329999999999</v>
      </c>
      <c r="HD11" s="17">
        <v>142.4</v>
      </c>
      <c r="HE11" s="17">
        <v>174.55948000000001</v>
      </c>
      <c r="HF11" s="17">
        <v>174.55948000000001</v>
      </c>
      <c r="HG11" s="17">
        <v>-32.159480000000002</v>
      </c>
      <c r="HH11" s="17"/>
      <c r="HI11" s="17"/>
      <c r="HJ11" s="17"/>
      <c r="HK11" s="17">
        <v>0</v>
      </c>
      <c r="HL11" s="17"/>
      <c r="HM11" s="17"/>
      <c r="HN11" s="17"/>
      <c r="HO11" s="17">
        <v>0</v>
      </c>
      <c r="HP11" s="17">
        <v>48.1</v>
      </c>
      <c r="HQ11" s="17">
        <v>47.485959999999999</v>
      </c>
      <c r="HR11" s="17">
        <v>47.485959999999999</v>
      </c>
      <c r="HS11" s="17">
        <v>0.61404000000000003</v>
      </c>
      <c r="HT11" s="17">
        <v>0</v>
      </c>
      <c r="HU11" s="17"/>
      <c r="HV11" s="17"/>
      <c r="HW11" s="17">
        <v>0</v>
      </c>
      <c r="HX11" s="17"/>
      <c r="HY11" s="17"/>
      <c r="HZ11" s="17"/>
      <c r="IA11" s="17">
        <v>0</v>
      </c>
      <c r="IB11" s="17">
        <v>0</v>
      </c>
      <c r="IC11" s="17">
        <v>25.746649999999999</v>
      </c>
      <c r="ID11" s="17">
        <v>25.746649999999999</v>
      </c>
      <c r="IE11" s="17">
        <v>-25.746649999999999</v>
      </c>
      <c r="IF11" s="17"/>
      <c r="IG11" s="17"/>
      <c r="IH11" s="17"/>
      <c r="II11" s="17">
        <v>0</v>
      </c>
      <c r="IJ11" s="17"/>
      <c r="IK11" s="17"/>
      <c r="IL11" s="17"/>
      <c r="IM11" s="17">
        <v>0</v>
      </c>
      <c r="IN11" s="17"/>
      <c r="IO11" s="17"/>
      <c r="IP11" s="17"/>
      <c r="IQ11" s="17">
        <v>0</v>
      </c>
      <c r="IR11" s="17">
        <v>125.8</v>
      </c>
      <c r="IS11" s="17">
        <v>132.83837</v>
      </c>
      <c r="IT11" s="17">
        <v>132.83837</v>
      </c>
      <c r="IU11" s="17">
        <v>-7.0383699999999996</v>
      </c>
      <c r="IV11" s="17">
        <v>137.4</v>
      </c>
      <c r="IW11" s="17">
        <v>108.65647</v>
      </c>
      <c r="IX11" s="17">
        <v>108.65647</v>
      </c>
      <c r="IY11" s="17">
        <v>28.74353</v>
      </c>
      <c r="IZ11" s="17">
        <v>137.1</v>
      </c>
      <c r="JA11" s="17">
        <v>108.65647</v>
      </c>
      <c r="JB11" s="17">
        <v>108.65647</v>
      </c>
      <c r="JC11" s="17">
        <v>28.443529999999999</v>
      </c>
      <c r="JD11" s="17">
        <v>136.30000000000001</v>
      </c>
      <c r="JE11" s="17">
        <v>108.65647</v>
      </c>
      <c r="JF11" s="17">
        <v>108.65647</v>
      </c>
      <c r="JG11" s="17">
        <v>27.643529999999998</v>
      </c>
      <c r="JH11" s="17">
        <v>224.6</v>
      </c>
      <c r="JI11" s="17">
        <v>163.47415000000001</v>
      </c>
      <c r="JJ11" s="17">
        <v>163.47415000000001</v>
      </c>
      <c r="JK11" s="17">
        <v>61.12585</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3.2</v>
      </c>
      <c r="KS11" s="17">
        <v>3.3688899999999999</v>
      </c>
      <c r="KT11" s="17">
        <v>3.3688899999999999</v>
      </c>
      <c r="KU11" s="17">
        <v>-0.16889000000000001</v>
      </c>
      <c r="KV11" s="17">
        <v>96.9</v>
      </c>
      <c r="KW11" s="17">
        <v>170.56440000000001</v>
      </c>
      <c r="KX11" s="17">
        <v>170.56440000000001</v>
      </c>
      <c r="KY11" s="17">
        <v>-73.664400000000001</v>
      </c>
      <c r="KZ11" s="17">
        <v>0</v>
      </c>
      <c r="LA11" s="17">
        <v>129.02347</v>
      </c>
      <c r="LB11" s="17">
        <v>129.02347</v>
      </c>
      <c r="LC11" s="17">
        <v>-129.02347</v>
      </c>
      <c r="LD11" s="17">
        <v>63.9</v>
      </c>
      <c r="LE11" s="17">
        <v>67.199219999999997</v>
      </c>
      <c r="LF11" s="17">
        <v>67.199219999999997</v>
      </c>
      <c r="LG11" s="17">
        <v>-3.29922</v>
      </c>
      <c r="LH11" s="17">
        <v>71.3</v>
      </c>
      <c r="LI11" s="17">
        <v>78.567999999999998</v>
      </c>
      <c r="LJ11" s="17">
        <v>78.567999999999998</v>
      </c>
      <c r="LK11" s="17">
        <v>-7.2679999999999998</v>
      </c>
      <c r="LL11" s="17">
        <v>30.5</v>
      </c>
      <c r="LM11" s="17">
        <v>29.980560000000001</v>
      </c>
      <c r="LN11" s="17">
        <v>29.980560000000001</v>
      </c>
      <c r="LO11" s="17">
        <v>0.51944000000000001</v>
      </c>
      <c r="LP11" s="17"/>
      <c r="LQ11" s="17"/>
      <c r="LR11" s="17"/>
      <c r="LS11" s="17">
        <v>0</v>
      </c>
      <c r="LT11" s="17">
        <v>0</v>
      </c>
      <c r="LU11" s="17"/>
      <c r="LV11" s="17"/>
      <c r="LW11" s="17">
        <v>0</v>
      </c>
      <c r="LX11" s="17">
        <v>0</v>
      </c>
      <c r="LY11" s="17"/>
      <c r="LZ11" s="17"/>
      <c r="MA11" s="17">
        <v>0</v>
      </c>
      <c r="MB11" s="17">
        <v>0</v>
      </c>
      <c r="MC11" s="17"/>
      <c r="MD11" s="17"/>
      <c r="ME11" s="17">
        <v>0</v>
      </c>
      <c r="MF11" s="17">
        <v>0</v>
      </c>
      <c r="MG11" s="17"/>
      <c r="MH11" s="17"/>
      <c r="MI11" s="17">
        <v>0</v>
      </c>
      <c r="MJ11" s="17">
        <v>0</v>
      </c>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210.6</v>
      </c>
      <c r="NI11" s="17">
        <v>206.49084999999999</v>
      </c>
      <c r="NJ11" s="17">
        <v>206.49084999999999</v>
      </c>
      <c r="NK11" s="17">
        <v>4.1091499999999996</v>
      </c>
      <c r="NL11" s="17">
        <v>101.9</v>
      </c>
      <c r="NM11" s="17">
        <v>103.55547</v>
      </c>
      <c r="NN11" s="17">
        <v>103.55547</v>
      </c>
      <c r="NO11" s="17">
        <v>-1.65547</v>
      </c>
      <c r="NP11" s="17">
        <v>0</v>
      </c>
      <c r="NQ11" s="17">
        <v>6.9089999999999998</v>
      </c>
      <c r="NR11" s="17">
        <v>6.9089999999999998</v>
      </c>
      <c r="NS11" s="17">
        <v>-6.9089999999999998</v>
      </c>
      <c r="NT11" s="17">
        <v>7.1</v>
      </c>
      <c r="NU11" s="17">
        <v>7.2481900000000001</v>
      </c>
      <c r="NV11" s="17">
        <v>7.2481900000000001</v>
      </c>
      <c r="NW11" s="17">
        <v>-0.14818999999999999</v>
      </c>
      <c r="NX11" s="17">
        <v>0</v>
      </c>
      <c r="NY11" s="17"/>
      <c r="NZ11" s="17"/>
      <c r="OA11" s="17">
        <v>0</v>
      </c>
      <c r="OB11" s="17">
        <v>0</v>
      </c>
      <c r="OC11" s="17"/>
      <c r="OD11" s="17"/>
      <c r="OE11" s="17">
        <v>0</v>
      </c>
      <c r="OF11" s="17">
        <v>35.799999999999997</v>
      </c>
      <c r="OG11" s="17">
        <v>71.857900000000001</v>
      </c>
      <c r="OH11" s="17">
        <v>71.857900000000001</v>
      </c>
      <c r="OI11" s="17">
        <v>-36.057899999999997</v>
      </c>
      <c r="OJ11" s="17">
        <v>0</v>
      </c>
      <c r="OK11" s="17"/>
      <c r="OL11" s="17"/>
      <c r="OM11" s="17">
        <v>0</v>
      </c>
      <c r="ON11" s="17">
        <v>12</v>
      </c>
      <c r="OO11" s="17">
        <v>11.01</v>
      </c>
      <c r="OP11" s="17">
        <v>11.01</v>
      </c>
      <c r="OQ11" s="17">
        <v>0.99</v>
      </c>
      <c r="OR11" s="17">
        <v>0</v>
      </c>
      <c r="OS11" s="17"/>
      <c r="OT11" s="17"/>
      <c r="OU11" s="17">
        <v>0</v>
      </c>
      <c r="OV11" s="17">
        <v>20.7</v>
      </c>
      <c r="OW11" s="17">
        <v>20.456230000000001</v>
      </c>
      <c r="OX11" s="17">
        <v>20.456230000000001</v>
      </c>
      <c r="OY11" s="17">
        <v>0.24376999999999999</v>
      </c>
      <c r="OZ11" s="17">
        <v>9.9</v>
      </c>
      <c r="PA11" s="17"/>
      <c r="PB11" s="17"/>
      <c r="PC11" s="17">
        <v>9.9</v>
      </c>
      <c r="PD11" s="17">
        <v>5.4</v>
      </c>
      <c r="PE11" s="17">
        <v>1.9896199999999999</v>
      </c>
      <c r="PF11" s="17">
        <v>1.9896199999999999</v>
      </c>
      <c r="PG11" s="17">
        <v>3.41038</v>
      </c>
      <c r="PH11" s="17">
        <v>0</v>
      </c>
      <c r="PI11" s="17"/>
      <c r="PJ11" s="17"/>
      <c r="PK11" s="17">
        <v>0</v>
      </c>
      <c r="PL11" s="17">
        <v>0</v>
      </c>
      <c r="PM11" s="17"/>
      <c r="PN11" s="17"/>
      <c r="PO11" s="17">
        <v>0</v>
      </c>
      <c r="PP11" s="17">
        <v>2</v>
      </c>
      <c r="PQ11" s="17">
        <v>1.84</v>
      </c>
      <c r="PR11" s="17">
        <v>1.84</v>
      </c>
      <c r="PS11" s="17">
        <v>0.16</v>
      </c>
      <c r="PT11" s="17">
        <v>3.3</v>
      </c>
      <c r="PU11" s="17">
        <v>3.5</v>
      </c>
      <c r="PV11" s="17">
        <v>3.5</v>
      </c>
      <c r="PW11" s="17">
        <v>-0.2</v>
      </c>
      <c r="PX11" s="17">
        <v>5.2</v>
      </c>
      <c r="PY11" s="17">
        <v>4.8</v>
      </c>
      <c r="PZ11" s="17">
        <v>4.8</v>
      </c>
      <c r="QA11" s="17">
        <v>0.4</v>
      </c>
      <c r="QB11" s="17">
        <v>20.7</v>
      </c>
      <c r="QC11" s="17">
        <v>20.422219999999999</v>
      </c>
      <c r="QD11" s="17">
        <v>20.422219999999999</v>
      </c>
      <c r="QE11" s="17">
        <v>0.27778000000000003</v>
      </c>
      <c r="QF11" s="17">
        <v>19.8</v>
      </c>
      <c r="QG11" s="17">
        <v>19.436350000000001</v>
      </c>
      <c r="QH11" s="17">
        <v>19.436350000000001</v>
      </c>
      <c r="QI11" s="17">
        <v>0.36364999999999997</v>
      </c>
      <c r="QJ11" s="17">
        <v>10</v>
      </c>
      <c r="QK11" s="17">
        <v>10.78717</v>
      </c>
      <c r="QL11" s="17">
        <v>10.78717</v>
      </c>
      <c r="QM11" s="17">
        <v>-0.78717000000000004</v>
      </c>
      <c r="QN11" s="17">
        <v>3.2</v>
      </c>
      <c r="QO11" s="17">
        <v>3.4</v>
      </c>
      <c r="QP11" s="17">
        <v>3.4</v>
      </c>
      <c r="QQ11" s="17">
        <v>-0.2</v>
      </c>
      <c r="QR11" s="17">
        <v>5.7</v>
      </c>
      <c r="QS11" s="17">
        <v>5.7</v>
      </c>
      <c r="QT11" s="17">
        <v>5.7</v>
      </c>
      <c r="QU11" s="17">
        <v>0</v>
      </c>
      <c r="QV11" s="17">
        <v>0</v>
      </c>
      <c r="QW11" s="17"/>
      <c r="QX11" s="17"/>
      <c r="QY11" s="17">
        <v>0</v>
      </c>
      <c r="QZ11" s="17">
        <v>0</v>
      </c>
      <c r="RA11" s="17"/>
      <c r="RB11" s="17"/>
      <c r="RC11" s="17">
        <v>0</v>
      </c>
      <c r="RD11" s="17">
        <v>13.1</v>
      </c>
      <c r="RE11" s="17">
        <v>17.801500000000001</v>
      </c>
      <c r="RF11" s="17">
        <v>17.801500000000001</v>
      </c>
      <c r="RG11" s="17">
        <v>-4.7015000000000002</v>
      </c>
      <c r="RH11" s="17">
        <v>40.200000000000003</v>
      </c>
      <c r="RI11" s="17">
        <v>48.811999999999998</v>
      </c>
      <c r="RJ11" s="17">
        <v>48.811999999999998</v>
      </c>
      <c r="RK11" s="17">
        <v>-8.6120000000000001</v>
      </c>
      <c r="RL11" s="17">
        <v>0</v>
      </c>
      <c r="RM11" s="17"/>
      <c r="RN11" s="17"/>
      <c r="RO11" s="17">
        <v>0</v>
      </c>
      <c r="RP11" s="17">
        <v>3.5</v>
      </c>
      <c r="RQ11" s="17">
        <v>3.52</v>
      </c>
      <c r="RR11" s="17">
        <v>3.52</v>
      </c>
      <c r="RS11" s="17">
        <v>-0.02</v>
      </c>
      <c r="RT11" s="17">
        <v>14.1</v>
      </c>
      <c r="RU11" s="17">
        <v>19.31972</v>
      </c>
      <c r="RV11" s="17">
        <v>19.31972</v>
      </c>
      <c r="RW11" s="17">
        <v>-5.2197199999999997</v>
      </c>
      <c r="RX11" s="17">
        <v>2.1</v>
      </c>
      <c r="RY11" s="17">
        <v>2.4</v>
      </c>
      <c r="RZ11" s="17">
        <v>2.4</v>
      </c>
      <c r="SA11" s="17">
        <v>-0.3</v>
      </c>
      <c r="SB11" s="17"/>
      <c r="SC11" s="17">
        <v>0.4</v>
      </c>
      <c r="SD11" s="17">
        <v>0.4</v>
      </c>
      <c r="SE11" s="17">
        <v>-0.4</v>
      </c>
      <c r="SF11" s="17">
        <v>0</v>
      </c>
      <c r="SG11" s="17"/>
      <c r="SH11" s="17"/>
      <c r="SI11" s="17">
        <v>0</v>
      </c>
      <c r="SJ11" s="17">
        <v>19.600000000000001</v>
      </c>
      <c r="SK11" s="17">
        <v>19.1448</v>
      </c>
      <c r="SL11" s="17">
        <v>19.1448</v>
      </c>
      <c r="SM11" s="17">
        <v>0.45519999999999999</v>
      </c>
      <c r="SN11" s="17">
        <v>5.2</v>
      </c>
      <c r="SO11" s="17">
        <v>6.1</v>
      </c>
      <c r="SP11" s="17">
        <v>6.1</v>
      </c>
      <c r="SQ11" s="17">
        <v>-0.9</v>
      </c>
      <c r="SR11" s="17">
        <v>15</v>
      </c>
      <c r="SS11" s="17">
        <v>15.54908</v>
      </c>
      <c r="ST11" s="17">
        <v>15.54908</v>
      </c>
      <c r="SU11" s="17">
        <v>-0.54908000000000001</v>
      </c>
      <c r="SV11" s="17">
        <v>20.3</v>
      </c>
      <c r="SW11" s="17">
        <v>19.436350000000001</v>
      </c>
      <c r="SX11" s="17">
        <v>19.436350000000001</v>
      </c>
      <c r="SY11" s="17">
        <v>0.86365000000000003</v>
      </c>
      <c r="SZ11" s="17">
        <v>25.4</v>
      </c>
      <c r="TA11" s="17">
        <v>12.996600000000001</v>
      </c>
      <c r="TB11" s="17">
        <v>12.996600000000001</v>
      </c>
      <c r="TC11" s="17">
        <v>12.4034</v>
      </c>
      <c r="TD11" s="17">
        <v>9.6</v>
      </c>
      <c r="TE11" s="17">
        <v>25.29</v>
      </c>
      <c r="TF11" s="17">
        <v>25.29</v>
      </c>
      <c r="TG11" s="17">
        <v>-15.69</v>
      </c>
      <c r="TH11" s="17">
        <v>0</v>
      </c>
      <c r="TI11" s="17"/>
      <c r="TJ11" s="17"/>
      <c r="TK11" s="17">
        <v>0</v>
      </c>
      <c r="TL11" s="17">
        <v>73.900000000000006</v>
      </c>
      <c r="TM11" s="17">
        <v>63.8277</v>
      </c>
      <c r="TN11" s="17">
        <v>63.8277</v>
      </c>
      <c r="TO11" s="17">
        <v>10.0723</v>
      </c>
      <c r="TP11" s="17">
        <v>81.3</v>
      </c>
      <c r="TQ11" s="17">
        <v>61.0182</v>
      </c>
      <c r="TR11" s="17">
        <v>61.0182</v>
      </c>
      <c r="TS11" s="17">
        <v>20.2818</v>
      </c>
      <c r="TT11" s="17">
        <v>7.7</v>
      </c>
      <c r="TU11" s="17">
        <v>8.0431000000000008</v>
      </c>
      <c r="TV11" s="17">
        <v>8.0431000000000008</v>
      </c>
      <c r="TW11" s="17">
        <v>-0.34310000000000002</v>
      </c>
      <c r="TX11" s="17">
        <v>6.5</v>
      </c>
      <c r="TY11" s="17">
        <v>3.0396000000000001</v>
      </c>
      <c r="TZ11" s="17">
        <v>3.0396000000000001</v>
      </c>
      <c r="UA11" s="17">
        <v>3.4603999999999999</v>
      </c>
      <c r="UB11" s="17">
        <v>0</v>
      </c>
      <c r="UC11" s="17"/>
      <c r="UD11" s="17"/>
      <c r="UE11" s="17">
        <v>0</v>
      </c>
      <c r="UF11" s="17">
        <v>17</v>
      </c>
      <c r="UG11" s="17">
        <v>17.492709999999999</v>
      </c>
      <c r="UH11" s="17">
        <v>17.492709999999999</v>
      </c>
      <c r="UI11" s="17">
        <v>-0.49270999999999998</v>
      </c>
      <c r="UJ11" s="17">
        <v>5.8</v>
      </c>
      <c r="UK11" s="17">
        <v>6.6</v>
      </c>
      <c r="UL11" s="17">
        <v>6.6</v>
      </c>
      <c r="UM11" s="17">
        <v>-0.8</v>
      </c>
      <c r="UN11" s="17">
        <v>7.3</v>
      </c>
      <c r="UO11" s="17">
        <v>7.2</v>
      </c>
      <c r="UP11" s="17">
        <v>7.2</v>
      </c>
      <c r="UQ11" s="17">
        <v>0.1</v>
      </c>
      <c r="UR11" s="17">
        <v>16.899999999999999</v>
      </c>
      <c r="US11" s="17">
        <v>17.492709999999999</v>
      </c>
      <c r="UT11" s="17">
        <v>17.492709999999999</v>
      </c>
      <c r="UU11" s="17">
        <v>-0.59270999999999996</v>
      </c>
      <c r="UV11" s="17">
        <v>17.8</v>
      </c>
      <c r="UW11" s="17">
        <v>17.492709999999999</v>
      </c>
      <c r="UX11" s="17">
        <v>17.492709999999999</v>
      </c>
      <c r="UY11" s="17">
        <v>0.30729000000000001</v>
      </c>
      <c r="UZ11" s="17">
        <v>17.899999999999999</v>
      </c>
      <c r="VA11" s="17">
        <v>17.006799999999998</v>
      </c>
      <c r="VB11" s="17">
        <v>17.006799999999998</v>
      </c>
      <c r="VC11" s="17">
        <v>0.89319999999999999</v>
      </c>
      <c r="VD11" s="17">
        <v>9.4</v>
      </c>
      <c r="VE11" s="17">
        <v>8.8699999999999992</v>
      </c>
      <c r="VF11" s="17">
        <v>8.8699999999999992</v>
      </c>
      <c r="VG11" s="17">
        <v>0.53</v>
      </c>
      <c r="VH11" s="17">
        <v>0</v>
      </c>
      <c r="VI11" s="17"/>
      <c r="VJ11" s="17"/>
      <c r="VK11" s="17">
        <v>0</v>
      </c>
      <c r="VL11" s="17">
        <v>0</v>
      </c>
      <c r="VM11" s="17"/>
      <c r="VN11" s="17"/>
      <c r="VO11" s="17">
        <v>0</v>
      </c>
      <c r="VP11" s="17">
        <v>0</v>
      </c>
      <c r="VQ11" s="17"/>
      <c r="VR11" s="17"/>
      <c r="VS11" s="17">
        <v>0</v>
      </c>
      <c r="VT11" s="17">
        <v>0.6</v>
      </c>
      <c r="VU11" s="17">
        <v>0.6</v>
      </c>
      <c r="VV11" s="17">
        <v>0.6</v>
      </c>
      <c r="VW11" s="17">
        <v>0</v>
      </c>
      <c r="VX11" s="17">
        <v>102.6</v>
      </c>
      <c r="VY11" s="17">
        <v>43</v>
      </c>
      <c r="VZ11" s="17">
        <v>43</v>
      </c>
      <c r="WA11" s="17">
        <v>59.6</v>
      </c>
      <c r="WB11" s="17">
        <v>103.3</v>
      </c>
      <c r="WC11" s="17">
        <v>46</v>
      </c>
      <c r="WD11" s="17">
        <v>46</v>
      </c>
      <c r="WE11" s="17">
        <v>57.3</v>
      </c>
      <c r="WF11" s="17">
        <v>0</v>
      </c>
      <c r="WG11" s="17"/>
      <c r="WH11" s="17"/>
      <c r="WI11" s="17">
        <v>0</v>
      </c>
      <c r="WJ11" s="17">
        <v>3</v>
      </c>
      <c r="WK11" s="17">
        <v>3</v>
      </c>
      <c r="WL11" s="17">
        <v>3</v>
      </c>
      <c r="WM11" s="17">
        <v>0</v>
      </c>
      <c r="WN11" s="17">
        <v>2.1</v>
      </c>
      <c r="WO11" s="17">
        <v>2.2000000000000002</v>
      </c>
      <c r="WP11" s="17">
        <v>2.2000000000000002</v>
      </c>
      <c r="WQ11" s="17">
        <v>-0.1</v>
      </c>
      <c r="WR11" s="17">
        <v>2.4</v>
      </c>
      <c r="WS11" s="17">
        <v>2.4</v>
      </c>
      <c r="WT11" s="17">
        <v>2.4</v>
      </c>
      <c r="WU11" s="17">
        <v>0</v>
      </c>
      <c r="WV11" s="17">
        <v>2.7</v>
      </c>
      <c r="WW11" s="17">
        <v>2.5</v>
      </c>
      <c r="WX11" s="17">
        <v>2.5</v>
      </c>
      <c r="WY11" s="17">
        <v>0.2</v>
      </c>
      <c r="WZ11" s="17">
        <v>0</v>
      </c>
      <c r="XA11" s="17"/>
      <c r="XB11" s="17"/>
      <c r="XC11" s="17">
        <v>0</v>
      </c>
      <c r="XD11" s="17">
        <v>9.6999999999999993</v>
      </c>
      <c r="XE11" s="17">
        <v>9.8000000000000007</v>
      </c>
      <c r="XF11" s="17">
        <v>9.8000000000000007</v>
      </c>
      <c r="XG11" s="17">
        <v>-0.1</v>
      </c>
      <c r="XH11" s="17">
        <v>20</v>
      </c>
      <c r="XI11" s="17">
        <v>19.436350000000001</v>
      </c>
      <c r="XJ11" s="17">
        <v>19.436350000000001</v>
      </c>
      <c r="XK11" s="17">
        <v>0.56364999999999998</v>
      </c>
      <c r="XL11" s="17">
        <v>20</v>
      </c>
      <c r="XM11" s="17">
        <v>19.436350000000001</v>
      </c>
      <c r="XN11" s="17">
        <v>19.436350000000001</v>
      </c>
      <c r="XO11" s="17">
        <v>0.56364999999999998</v>
      </c>
      <c r="XP11" s="17">
        <v>10</v>
      </c>
      <c r="XQ11" s="17">
        <v>10.7</v>
      </c>
      <c r="XR11" s="17">
        <v>10.7</v>
      </c>
      <c r="XS11" s="17">
        <v>-0.7</v>
      </c>
      <c r="XT11" s="17"/>
      <c r="XU11" s="17"/>
      <c r="XV11" s="17"/>
      <c r="XW11" s="17">
        <v>0</v>
      </c>
      <c r="XX11" s="17"/>
      <c r="XY11" s="17"/>
      <c r="XZ11" s="17"/>
      <c r="YA11" s="17">
        <v>0</v>
      </c>
      <c r="YB11" s="17"/>
      <c r="YC11" s="17"/>
      <c r="YD11" s="17"/>
      <c r="YE11" s="17">
        <v>0</v>
      </c>
      <c r="YF11" s="17"/>
      <c r="YG11" s="17"/>
      <c r="YH11" s="17"/>
      <c r="YI11" s="17">
        <v>0</v>
      </c>
      <c r="YJ11" s="17">
        <v>8.6</v>
      </c>
      <c r="YK11" s="17">
        <v>8.0399999999999991</v>
      </c>
      <c r="YL11" s="17">
        <v>8.0399999999999991</v>
      </c>
      <c r="YM11" s="17">
        <v>0.56000000000000005</v>
      </c>
      <c r="YN11" s="17">
        <v>0</v>
      </c>
      <c r="YO11" s="17"/>
      <c r="YP11" s="17"/>
      <c r="YQ11" s="17">
        <v>0</v>
      </c>
      <c r="YR11" s="17">
        <v>15.5</v>
      </c>
      <c r="YS11" s="17">
        <v>13</v>
      </c>
      <c r="YT11" s="17">
        <v>13</v>
      </c>
      <c r="YU11" s="17">
        <v>2.5</v>
      </c>
    </row>
    <row r="12" spans="1:671" ht="24" customHeight="1" x14ac:dyDescent="0.3">
      <c r="A12" s="1"/>
      <c r="B12" s="16" t="s">
        <v>68</v>
      </c>
      <c r="C12" s="16" t="s">
        <v>912</v>
      </c>
      <c r="D12" s="17">
        <v>155.1</v>
      </c>
      <c r="E12" s="17">
        <v>155</v>
      </c>
      <c r="F12" s="17">
        <v>155</v>
      </c>
      <c r="G12" s="17">
        <v>0.1</v>
      </c>
      <c r="H12" s="17">
        <v>648.70000000000005</v>
      </c>
      <c r="I12" s="17">
        <v>650</v>
      </c>
      <c r="J12" s="17">
        <v>650</v>
      </c>
      <c r="K12" s="17">
        <v>-1.3</v>
      </c>
      <c r="L12" s="17">
        <v>212</v>
      </c>
      <c r="M12" s="17">
        <v>211.66204999999999</v>
      </c>
      <c r="N12" s="17">
        <v>211.66204999999999</v>
      </c>
      <c r="O12" s="17">
        <v>0.33794999999999997</v>
      </c>
      <c r="P12" s="17">
        <v>0</v>
      </c>
      <c r="Q12" s="17"/>
      <c r="R12" s="17"/>
      <c r="S12" s="17">
        <v>0</v>
      </c>
      <c r="T12" s="17">
        <v>0</v>
      </c>
      <c r="U12" s="17"/>
      <c r="V12" s="17"/>
      <c r="W12" s="17">
        <v>0</v>
      </c>
      <c r="X12" s="17">
        <v>89.1</v>
      </c>
      <c r="Y12" s="17"/>
      <c r="Z12" s="17"/>
      <c r="AA12" s="17">
        <v>89.1</v>
      </c>
      <c r="AB12" s="17">
        <v>177.5</v>
      </c>
      <c r="AC12" s="17">
        <v>214.98119</v>
      </c>
      <c r="AD12" s="17">
        <v>214.98119</v>
      </c>
      <c r="AE12" s="17">
        <v>-37.481189999999998</v>
      </c>
      <c r="AF12" s="17"/>
      <c r="AG12" s="17"/>
      <c r="AH12" s="17"/>
      <c r="AI12" s="17">
        <v>0</v>
      </c>
      <c r="AJ12" s="17">
        <v>59.4</v>
      </c>
      <c r="AK12" s="17">
        <v>61.791969999999999</v>
      </c>
      <c r="AL12" s="17"/>
      <c r="AM12" s="17">
        <v>59.4</v>
      </c>
      <c r="AN12" s="17">
        <v>105.5</v>
      </c>
      <c r="AO12" s="17">
        <v>109.89</v>
      </c>
      <c r="AP12" s="17">
        <v>109.89</v>
      </c>
      <c r="AQ12" s="17">
        <v>-4.3899999999999997</v>
      </c>
      <c r="AR12" s="17">
        <v>106.6</v>
      </c>
      <c r="AS12" s="17">
        <v>109.89</v>
      </c>
      <c r="AT12" s="17">
        <v>109.89</v>
      </c>
      <c r="AU12" s="17">
        <v>-3.29</v>
      </c>
      <c r="AV12" s="17"/>
      <c r="AW12" s="17"/>
      <c r="AX12" s="17"/>
      <c r="AY12" s="17">
        <v>0</v>
      </c>
      <c r="AZ12" s="17">
        <v>128.9</v>
      </c>
      <c r="BA12" s="17">
        <v>110.22</v>
      </c>
      <c r="BB12" s="17">
        <v>110.22</v>
      </c>
      <c r="BC12" s="17">
        <v>18.68</v>
      </c>
      <c r="BD12" s="17">
        <v>208.1</v>
      </c>
      <c r="BE12" s="17">
        <v>207.24285</v>
      </c>
      <c r="BF12" s="17">
        <v>207.24285</v>
      </c>
      <c r="BG12" s="17">
        <v>0.85714999999999997</v>
      </c>
      <c r="BH12" s="17">
        <v>108.2</v>
      </c>
      <c r="BI12" s="17">
        <v>103.93259999999999</v>
      </c>
      <c r="BJ12" s="17">
        <v>103.93259999999999</v>
      </c>
      <c r="BK12" s="17">
        <v>4.2674000000000003</v>
      </c>
      <c r="BL12" s="17">
        <v>547.20000000000005</v>
      </c>
      <c r="BM12" s="17">
        <v>566.08941000000004</v>
      </c>
      <c r="BN12" s="17">
        <v>566.08941000000004</v>
      </c>
      <c r="BO12" s="17">
        <v>-18.889410000000002</v>
      </c>
      <c r="BP12" s="17">
        <v>10.3</v>
      </c>
      <c r="BQ12" s="17">
        <v>5.4678100000000001</v>
      </c>
      <c r="BR12" s="17">
        <v>5.4678100000000001</v>
      </c>
      <c r="BS12" s="17">
        <v>4.8321899999999998</v>
      </c>
      <c r="BT12" s="17"/>
      <c r="BU12" s="17"/>
      <c r="BV12" s="17"/>
      <c r="BW12" s="17">
        <v>0</v>
      </c>
      <c r="BX12" s="17"/>
      <c r="BY12" s="17"/>
      <c r="BZ12" s="17"/>
      <c r="CA12" s="17">
        <v>0</v>
      </c>
      <c r="CB12" s="17"/>
      <c r="CC12" s="17"/>
      <c r="CD12" s="17"/>
      <c r="CE12" s="17">
        <v>0</v>
      </c>
      <c r="CF12" s="17">
        <v>81.3</v>
      </c>
      <c r="CG12" s="17">
        <v>80.392859999999999</v>
      </c>
      <c r="CH12" s="17">
        <v>80.392859999999999</v>
      </c>
      <c r="CI12" s="17">
        <v>0.90713999999999995</v>
      </c>
      <c r="CJ12" s="17">
        <v>7.3</v>
      </c>
      <c r="CK12" s="17">
        <v>7.2742599999999999</v>
      </c>
      <c r="CL12" s="17">
        <v>7.2742599999999999</v>
      </c>
      <c r="CM12" s="17">
        <v>2.5739999999999999E-2</v>
      </c>
      <c r="CN12" s="17">
        <v>5.0999999999999996</v>
      </c>
      <c r="CO12" s="17">
        <v>3.90611</v>
      </c>
      <c r="CP12" s="17">
        <v>3.90611</v>
      </c>
      <c r="CQ12" s="17">
        <v>1.1938899999999999</v>
      </c>
      <c r="CR12" s="17">
        <v>0</v>
      </c>
      <c r="CS12" s="17"/>
      <c r="CT12" s="17"/>
      <c r="CU12" s="17">
        <v>0</v>
      </c>
      <c r="CV12" s="17">
        <v>6.6</v>
      </c>
      <c r="CW12" s="17">
        <v>6.8787000000000003</v>
      </c>
      <c r="CX12" s="17">
        <v>6.8787000000000003</v>
      </c>
      <c r="CY12" s="17">
        <v>-0.2787</v>
      </c>
      <c r="CZ12" s="17"/>
      <c r="DA12" s="17"/>
      <c r="DB12" s="17"/>
      <c r="DC12" s="17">
        <v>0</v>
      </c>
      <c r="DD12" s="17">
        <v>49.2</v>
      </c>
      <c r="DE12" s="17">
        <v>73.436409999999995</v>
      </c>
      <c r="DF12" s="17">
        <v>73.436409999999995</v>
      </c>
      <c r="DG12" s="17">
        <v>-24.236409999999999</v>
      </c>
      <c r="DH12" s="17"/>
      <c r="DI12" s="17"/>
      <c r="DJ12" s="17"/>
      <c r="DK12" s="17">
        <v>0</v>
      </c>
      <c r="DL12" s="17"/>
      <c r="DM12" s="17"/>
      <c r="DN12" s="17"/>
      <c r="DO12" s="17">
        <v>0</v>
      </c>
      <c r="DP12" s="17"/>
      <c r="DQ12" s="17"/>
      <c r="DR12" s="17"/>
      <c r="DS12" s="17">
        <v>0</v>
      </c>
      <c r="DT12" s="17"/>
      <c r="DU12" s="17"/>
      <c r="DV12" s="17"/>
      <c r="DW12" s="17">
        <v>0</v>
      </c>
      <c r="DX12" s="17">
        <v>109.2</v>
      </c>
      <c r="DY12" s="17">
        <v>112.46647</v>
      </c>
      <c r="DZ12" s="17">
        <v>112.46647</v>
      </c>
      <c r="EA12" s="17">
        <v>-3.26647</v>
      </c>
      <c r="EB12" s="17">
        <v>193.8</v>
      </c>
      <c r="EC12" s="17">
        <v>187.61049</v>
      </c>
      <c r="ED12" s="17">
        <v>187.61049</v>
      </c>
      <c r="EE12" s="17">
        <v>6.1895100000000003</v>
      </c>
      <c r="EF12" s="17">
        <v>0</v>
      </c>
      <c r="EG12" s="17"/>
      <c r="EH12" s="17"/>
      <c r="EI12" s="17">
        <v>0</v>
      </c>
      <c r="EJ12" s="17">
        <v>0</v>
      </c>
      <c r="EK12" s="17"/>
      <c r="EL12" s="17"/>
      <c r="EM12" s="17">
        <v>0</v>
      </c>
      <c r="EN12" s="17"/>
      <c r="EO12" s="17"/>
      <c r="EP12" s="17"/>
      <c r="EQ12" s="17">
        <v>0</v>
      </c>
      <c r="ER12" s="17">
        <v>6.5</v>
      </c>
      <c r="ES12" s="17">
        <v>6.39</v>
      </c>
      <c r="ET12" s="17">
        <v>6.39</v>
      </c>
      <c r="EU12" s="17">
        <v>0.11</v>
      </c>
      <c r="EV12" s="17">
        <v>237.9</v>
      </c>
      <c r="EW12" s="17">
        <v>228.41594000000001</v>
      </c>
      <c r="EX12" s="17">
        <v>228.41594000000001</v>
      </c>
      <c r="EY12" s="17">
        <v>9.4840599999999995</v>
      </c>
      <c r="EZ12" s="17">
        <v>78.099999999999994</v>
      </c>
      <c r="FA12" s="17">
        <v>76.752340000000004</v>
      </c>
      <c r="FB12" s="17">
        <v>76.752340000000004</v>
      </c>
      <c r="FC12" s="17">
        <v>1.3476600000000001</v>
      </c>
      <c r="FD12" s="17">
        <v>146</v>
      </c>
      <c r="FE12" s="17">
        <v>140.09897000000001</v>
      </c>
      <c r="FF12" s="17">
        <v>140.09897000000001</v>
      </c>
      <c r="FG12" s="17">
        <v>5.9010300000000004</v>
      </c>
      <c r="FH12" s="17">
        <v>40.9</v>
      </c>
      <c r="FI12" s="17">
        <v>38.89913</v>
      </c>
      <c r="FJ12" s="17">
        <v>38.89913</v>
      </c>
      <c r="FK12" s="17">
        <v>2.0008699999999999</v>
      </c>
      <c r="FL12" s="17">
        <v>18.600000000000001</v>
      </c>
      <c r="FM12" s="17">
        <v>19.21088</v>
      </c>
      <c r="FN12" s="17">
        <v>19.21088</v>
      </c>
      <c r="FO12" s="17">
        <v>-0.61087999999999998</v>
      </c>
      <c r="FP12" s="17">
        <v>18.8</v>
      </c>
      <c r="FQ12" s="17">
        <v>18.756070000000001</v>
      </c>
      <c r="FR12" s="17">
        <v>18.756070000000001</v>
      </c>
      <c r="FS12" s="17">
        <v>4.3929999999999997E-2</v>
      </c>
      <c r="FT12" s="17">
        <v>47.7</v>
      </c>
      <c r="FU12" s="17">
        <v>43.972369999999998</v>
      </c>
      <c r="FV12" s="17">
        <v>43.972369999999998</v>
      </c>
      <c r="FW12" s="17">
        <v>3.72763</v>
      </c>
      <c r="FX12" s="17">
        <v>134.5</v>
      </c>
      <c r="FY12" s="17">
        <v>142.39067</v>
      </c>
      <c r="FZ12" s="17">
        <v>142.39067</v>
      </c>
      <c r="GA12" s="17">
        <v>-7.8906700000000001</v>
      </c>
      <c r="GB12" s="17">
        <v>134.5</v>
      </c>
      <c r="GC12" s="17">
        <v>142.39067</v>
      </c>
      <c r="GD12" s="17">
        <v>142.39067</v>
      </c>
      <c r="GE12" s="17">
        <v>-7.8906700000000001</v>
      </c>
      <c r="GF12" s="17">
        <v>157.30000000000001</v>
      </c>
      <c r="GG12" s="17">
        <v>142.81827000000001</v>
      </c>
      <c r="GH12" s="17">
        <v>142.81827000000001</v>
      </c>
      <c r="GI12" s="17">
        <v>14.481730000000001</v>
      </c>
      <c r="GJ12" s="17">
        <v>106.5</v>
      </c>
      <c r="GK12" s="17">
        <v>110.48202000000001</v>
      </c>
      <c r="GL12" s="17">
        <v>110.48202000000001</v>
      </c>
      <c r="GM12" s="17">
        <v>-3.9820199999999999</v>
      </c>
      <c r="GN12" s="17">
        <v>44.2</v>
      </c>
      <c r="GO12" s="17">
        <v>47.082599999999999</v>
      </c>
      <c r="GP12" s="17">
        <v>47.082599999999999</v>
      </c>
      <c r="GQ12" s="17">
        <v>-2.8826000000000001</v>
      </c>
      <c r="GR12" s="17">
        <v>19.7</v>
      </c>
      <c r="GS12" s="17">
        <v>44.103009999999998</v>
      </c>
      <c r="GT12" s="17">
        <v>44.103009999999998</v>
      </c>
      <c r="GU12" s="17">
        <v>-24.403009999999998</v>
      </c>
      <c r="GV12" s="17">
        <v>3.8</v>
      </c>
      <c r="GW12" s="17"/>
      <c r="GX12" s="17"/>
      <c r="GY12" s="17">
        <v>3.8</v>
      </c>
      <c r="GZ12" s="17">
        <v>0</v>
      </c>
      <c r="HA12" s="17">
        <v>13.886329999999999</v>
      </c>
      <c r="HB12" s="17">
        <v>13.886329999999999</v>
      </c>
      <c r="HC12" s="17">
        <v>-13.886329999999999</v>
      </c>
      <c r="HD12" s="17">
        <v>138.19999999999999</v>
      </c>
      <c r="HE12" s="17">
        <v>174.55948000000001</v>
      </c>
      <c r="HF12" s="17">
        <v>174.55948000000001</v>
      </c>
      <c r="HG12" s="17">
        <v>-36.359479999999998</v>
      </c>
      <c r="HH12" s="17"/>
      <c r="HI12" s="17"/>
      <c r="HJ12" s="17"/>
      <c r="HK12" s="17">
        <v>0</v>
      </c>
      <c r="HL12" s="17"/>
      <c r="HM12" s="17"/>
      <c r="HN12" s="17"/>
      <c r="HO12" s="17">
        <v>0</v>
      </c>
      <c r="HP12" s="17">
        <v>47.5</v>
      </c>
      <c r="HQ12" s="17">
        <v>47.485959999999999</v>
      </c>
      <c r="HR12" s="17">
        <v>47.485959999999999</v>
      </c>
      <c r="HS12" s="17">
        <v>1.404E-2</v>
      </c>
      <c r="HT12" s="17">
        <v>0</v>
      </c>
      <c r="HU12" s="17"/>
      <c r="HV12" s="17"/>
      <c r="HW12" s="17">
        <v>0</v>
      </c>
      <c r="HX12" s="17"/>
      <c r="HY12" s="17"/>
      <c r="HZ12" s="17"/>
      <c r="IA12" s="17">
        <v>0</v>
      </c>
      <c r="IB12" s="17">
        <v>0</v>
      </c>
      <c r="IC12" s="17">
        <v>25.746649999999999</v>
      </c>
      <c r="ID12" s="17">
        <v>25.746649999999999</v>
      </c>
      <c r="IE12" s="17">
        <v>-25.746649999999999</v>
      </c>
      <c r="IF12" s="17"/>
      <c r="IG12" s="17"/>
      <c r="IH12" s="17"/>
      <c r="II12" s="17">
        <v>0</v>
      </c>
      <c r="IJ12" s="17"/>
      <c r="IK12" s="17"/>
      <c r="IL12" s="17"/>
      <c r="IM12" s="17">
        <v>0</v>
      </c>
      <c r="IN12" s="17"/>
      <c r="IO12" s="17"/>
      <c r="IP12" s="17"/>
      <c r="IQ12" s="17">
        <v>0</v>
      </c>
      <c r="IR12" s="17">
        <v>124.4</v>
      </c>
      <c r="IS12" s="17">
        <v>132.83837</v>
      </c>
      <c r="IT12" s="17">
        <v>132.83837</v>
      </c>
      <c r="IU12" s="17">
        <v>-8.4383700000000008</v>
      </c>
      <c r="IV12" s="17">
        <v>134.6</v>
      </c>
      <c r="IW12" s="17">
        <v>96.082930000000005</v>
      </c>
      <c r="IX12" s="17">
        <v>96.082930000000005</v>
      </c>
      <c r="IY12" s="17">
        <v>38.517069999999997</v>
      </c>
      <c r="IZ12" s="17">
        <v>134.6</v>
      </c>
      <c r="JA12" s="17">
        <v>96.082930000000005</v>
      </c>
      <c r="JB12" s="17">
        <v>96.082930000000005</v>
      </c>
      <c r="JC12" s="17">
        <v>38.517069999999997</v>
      </c>
      <c r="JD12" s="17">
        <v>137.5</v>
      </c>
      <c r="JE12" s="17">
        <v>96.082930000000005</v>
      </c>
      <c r="JF12" s="17">
        <v>96.082930000000005</v>
      </c>
      <c r="JG12" s="17">
        <v>41.417070000000002</v>
      </c>
      <c r="JH12" s="17">
        <v>233.1</v>
      </c>
      <c r="JI12" s="17">
        <v>144.55719999999999</v>
      </c>
      <c r="JJ12" s="17">
        <v>144.55719999999999</v>
      </c>
      <c r="JK12" s="17">
        <v>88.5428</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v>
      </c>
      <c r="KS12" s="17">
        <v>3.3688899999999999</v>
      </c>
      <c r="KT12" s="17">
        <v>3.3688899999999999</v>
      </c>
      <c r="KU12" s="17">
        <v>-0.16889000000000001</v>
      </c>
      <c r="KV12" s="17">
        <v>61.4</v>
      </c>
      <c r="KW12" s="17">
        <v>163.65682000000001</v>
      </c>
      <c r="KX12" s="17">
        <v>163.65682000000001</v>
      </c>
      <c r="KY12" s="17">
        <v>-102.25682</v>
      </c>
      <c r="KZ12" s="17">
        <v>0</v>
      </c>
      <c r="LA12" s="17">
        <v>129.02347</v>
      </c>
      <c r="LB12" s="17">
        <v>129.02347</v>
      </c>
      <c r="LC12" s="17">
        <v>-129.02347</v>
      </c>
      <c r="LD12" s="17">
        <v>62.7</v>
      </c>
      <c r="LE12" s="17">
        <v>67.199219999999997</v>
      </c>
      <c r="LF12" s="17">
        <v>67.199219999999997</v>
      </c>
      <c r="LG12" s="17">
        <v>-4.4992200000000002</v>
      </c>
      <c r="LH12" s="17">
        <v>71.8</v>
      </c>
      <c r="LI12" s="17">
        <v>78.567999999999998</v>
      </c>
      <c r="LJ12" s="17">
        <v>78.567999999999998</v>
      </c>
      <c r="LK12" s="17">
        <v>-6.7679999999999998</v>
      </c>
      <c r="LL12" s="17">
        <v>30</v>
      </c>
      <c r="LM12" s="17">
        <v>29.980560000000001</v>
      </c>
      <c r="LN12" s="17">
        <v>29.980560000000001</v>
      </c>
      <c r="LO12" s="17">
        <v>1.9439999999999999E-2</v>
      </c>
      <c r="LP12" s="17"/>
      <c r="LQ12" s="17"/>
      <c r="LR12" s="17"/>
      <c r="LS12" s="17">
        <v>0</v>
      </c>
      <c r="LT12" s="17">
        <v>0</v>
      </c>
      <c r="LU12" s="17"/>
      <c r="LV12" s="17"/>
      <c r="LW12" s="17">
        <v>0</v>
      </c>
      <c r="LX12" s="17">
        <v>0</v>
      </c>
      <c r="LY12" s="17"/>
      <c r="LZ12" s="17"/>
      <c r="MA12" s="17">
        <v>0</v>
      </c>
      <c r="MB12" s="17">
        <v>0</v>
      </c>
      <c r="MC12" s="17"/>
      <c r="MD12" s="17"/>
      <c r="ME12" s="17">
        <v>0</v>
      </c>
      <c r="MF12" s="17">
        <v>0</v>
      </c>
      <c r="MG12" s="17"/>
      <c r="MH12" s="17"/>
      <c r="MI12" s="17">
        <v>0</v>
      </c>
      <c r="MJ12" s="17">
        <v>0</v>
      </c>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210.6</v>
      </c>
      <c r="NI12" s="17">
        <v>206.49084999999999</v>
      </c>
      <c r="NJ12" s="17">
        <v>206.49084999999999</v>
      </c>
      <c r="NK12" s="17">
        <v>4.1091499999999996</v>
      </c>
      <c r="NL12" s="17">
        <v>101.9</v>
      </c>
      <c r="NM12" s="17">
        <v>103.55547</v>
      </c>
      <c r="NN12" s="17">
        <v>103.55547</v>
      </c>
      <c r="NO12" s="17">
        <v>-1.65547</v>
      </c>
      <c r="NP12" s="17">
        <v>0</v>
      </c>
      <c r="NQ12" s="17">
        <v>6.9089999999999998</v>
      </c>
      <c r="NR12" s="17">
        <v>6.9089999999999998</v>
      </c>
      <c r="NS12" s="17">
        <v>-6.9089999999999998</v>
      </c>
      <c r="NT12" s="17">
        <v>6.9</v>
      </c>
      <c r="NU12" s="17">
        <v>7.2481900000000001</v>
      </c>
      <c r="NV12" s="17">
        <v>7.2481900000000001</v>
      </c>
      <c r="NW12" s="17">
        <v>-0.34819</v>
      </c>
      <c r="NX12" s="17">
        <v>0</v>
      </c>
      <c r="NY12" s="17"/>
      <c r="NZ12" s="17"/>
      <c r="OA12" s="17">
        <v>0</v>
      </c>
      <c r="OB12" s="17">
        <v>0</v>
      </c>
      <c r="OC12" s="17"/>
      <c r="OD12" s="17"/>
      <c r="OE12" s="17">
        <v>0</v>
      </c>
      <c r="OF12" s="17">
        <v>38.799999999999997</v>
      </c>
      <c r="OG12" s="17">
        <v>69.419300000000007</v>
      </c>
      <c r="OH12" s="17">
        <v>69.419300000000007</v>
      </c>
      <c r="OI12" s="17">
        <v>-30.619299999999999</v>
      </c>
      <c r="OJ12" s="17">
        <v>0</v>
      </c>
      <c r="OK12" s="17"/>
      <c r="OL12" s="17"/>
      <c r="OM12" s="17">
        <v>0</v>
      </c>
      <c r="ON12" s="17">
        <v>13.4</v>
      </c>
      <c r="OO12" s="17">
        <v>11.16</v>
      </c>
      <c r="OP12" s="17">
        <v>11.16</v>
      </c>
      <c r="OQ12" s="17">
        <v>2.2400000000000002</v>
      </c>
      <c r="OR12" s="17">
        <v>0</v>
      </c>
      <c r="OS12" s="17"/>
      <c r="OT12" s="17"/>
      <c r="OU12" s="17">
        <v>0</v>
      </c>
      <c r="OV12" s="17">
        <v>20.5</v>
      </c>
      <c r="OW12" s="17">
        <v>20.456230000000001</v>
      </c>
      <c r="OX12" s="17">
        <v>20.456230000000001</v>
      </c>
      <c r="OY12" s="17">
        <v>4.3770000000000003E-2</v>
      </c>
      <c r="OZ12" s="17">
        <v>10</v>
      </c>
      <c r="PA12" s="17"/>
      <c r="PB12" s="17"/>
      <c r="PC12" s="17">
        <v>10</v>
      </c>
      <c r="PD12" s="17">
        <v>5.6</v>
      </c>
      <c r="PE12" s="17"/>
      <c r="PF12" s="17"/>
      <c r="PG12" s="17">
        <v>5.6</v>
      </c>
      <c r="PH12" s="17">
        <v>0</v>
      </c>
      <c r="PI12" s="17"/>
      <c r="PJ12" s="17"/>
      <c r="PK12" s="17">
        <v>0</v>
      </c>
      <c r="PL12" s="17">
        <v>0</v>
      </c>
      <c r="PM12" s="17"/>
      <c r="PN12" s="17"/>
      <c r="PO12" s="17">
        <v>0</v>
      </c>
      <c r="PP12" s="17">
        <v>2</v>
      </c>
      <c r="PQ12" s="17">
        <v>1.84</v>
      </c>
      <c r="PR12" s="17">
        <v>1.84</v>
      </c>
      <c r="PS12" s="17">
        <v>0.16</v>
      </c>
      <c r="PT12" s="17">
        <v>3.3</v>
      </c>
      <c r="PU12" s="17">
        <v>3.5</v>
      </c>
      <c r="PV12" s="17">
        <v>3.5</v>
      </c>
      <c r="PW12" s="17">
        <v>-0.2</v>
      </c>
      <c r="PX12" s="17">
        <v>5</v>
      </c>
      <c r="PY12" s="17">
        <v>4.8</v>
      </c>
      <c r="PZ12" s="17">
        <v>4.8</v>
      </c>
      <c r="QA12" s="17">
        <v>0.2</v>
      </c>
      <c r="QB12" s="17">
        <v>20.3</v>
      </c>
      <c r="QC12" s="17">
        <v>20.422219999999999</v>
      </c>
      <c r="QD12" s="17">
        <v>20.422219999999999</v>
      </c>
      <c r="QE12" s="17">
        <v>-0.12222</v>
      </c>
      <c r="QF12" s="17">
        <v>19.8</v>
      </c>
      <c r="QG12" s="17">
        <v>19.436350000000001</v>
      </c>
      <c r="QH12" s="17">
        <v>19.436350000000001</v>
      </c>
      <c r="QI12" s="17">
        <v>0.36364999999999997</v>
      </c>
      <c r="QJ12" s="17">
        <v>10</v>
      </c>
      <c r="QK12" s="17">
        <v>10.78717</v>
      </c>
      <c r="QL12" s="17">
        <v>10.78717</v>
      </c>
      <c r="QM12" s="17">
        <v>-0.78717000000000004</v>
      </c>
      <c r="QN12" s="17">
        <v>3.2</v>
      </c>
      <c r="QO12" s="17">
        <v>3.4</v>
      </c>
      <c r="QP12" s="17">
        <v>3.4</v>
      </c>
      <c r="QQ12" s="17">
        <v>-0.2</v>
      </c>
      <c r="QR12" s="17">
        <v>5.7</v>
      </c>
      <c r="QS12" s="17">
        <v>5.7</v>
      </c>
      <c r="QT12" s="17">
        <v>5.7</v>
      </c>
      <c r="QU12" s="17">
        <v>0</v>
      </c>
      <c r="QV12" s="17">
        <v>0</v>
      </c>
      <c r="QW12" s="17"/>
      <c r="QX12" s="17"/>
      <c r="QY12" s="17">
        <v>0</v>
      </c>
      <c r="QZ12" s="17">
        <v>0</v>
      </c>
      <c r="RA12" s="17"/>
      <c r="RB12" s="17"/>
      <c r="RC12" s="17">
        <v>0</v>
      </c>
      <c r="RD12" s="17">
        <v>14.6</v>
      </c>
      <c r="RE12" s="17">
        <v>18.4924</v>
      </c>
      <c r="RF12" s="17">
        <v>18.4924</v>
      </c>
      <c r="RG12" s="17">
        <v>-3.8923999999999999</v>
      </c>
      <c r="RH12" s="17">
        <v>47</v>
      </c>
      <c r="RI12" s="17">
        <v>49.803800000000003</v>
      </c>
      <c r="RJ12" s="17">
        <v>49.803800000000003</v>
      </c>
      <c r="RK12" s="17">
        <v>-2.8037999999999998</v>
      </c>
      <c r="RL12" s="17">
        <v>0</v>
      </c>
      <c r="RM12" s="17"/>
      <c r="RN12" s="17"/>
      <c r="RO12" s="17">
        <v>0</v>
      </c>
      <c r="RP12" s="17">
        <v>3.5</v>
      </c>
      <c r="RQ12" s="17">
        <v>3.52</v>
      </c>
      <c r="RR12" s="17">
        <v>3.52</v>
      </c>
      <c r="RS12" s="17">
        <v>-0.02</v>
      </c>
      <c r="RT12" s="17">
        <v>14.1</v>
      </c>
      <c r="RU12" s="17">
        <v>17.94529</v>
      </c>
      <c r="RV12" s="17">
        <v>17.94529</v>
      </c>
      <c r="RW12" s="17">
        <v>-3.8452899999999999</v>
      </c>
      <c r="RX12" s="17">
        <v>2.1</v>
      </c>
      <c r="RY12" s="17">
        <v>2.36</v>
      </c>
      <c r="RZ12" s="17">
        <v>2.36</v>
      </c>
      <c r="SA12" s="17">
        <v>-0.26</v>
      </c>
      <c r="SB12" s="17"/>
      <c r="SC12" s="17">
        <v>0.4</v>
      </c>
      <c r="SD12" s="17">
        <v>0.4</v>
      </c>
      <c r="SE12" s="17">
        <v>-0.4</v>
      </c>
      <c r="SF12" s="17">
        <v>0</v>
      </c>
      <c r="SG12" s="17"/>
      <c r="SH12" s="17"/>
      <c r="SI12" s="17">
        <v>0</v>
      </c>
      <c r="SJ12" s="17">
        <v>19.600000000000001</v>
      </c>
      <c r="SK12" s="17">
        <v>19.1448</v>
      </c>
      <c r="SL12" s="17">
        <v>19.1448</v>
      </c>
      <c r="SM12" s="17">
        <v>0.45519999999999999</v>
      </c>
      <c r="SN12" s="17">
        <v>5.2</v>
      </c>
      <c r="SO12" s="17">
        <v>6.1</v>
      </c>
      <c r="SP12" s="17">
        <v>6.1</v>
      </c>
      <c r="SQ12" s="17">
        <v>-0.9</v>
      </c>
      <c r="SR12" s="17">
        <v>14.6</v>
      </c>
      <c r="SS12" s="17">
        <v>15.54908</v>
      </c>
      <c r="ST12" s="17">
        <v>15.54908</v>
      </c>
      <c r="SU12" s="17">
        <v>-0.94908000000000003</v>
      </c>
      <c r="SV12" s="17">
        <v>20.3</v>
      </c>
      <c r="SW12" s="17">
        <v>19.436350000000001</v>
      </c>
      <c r="SX12" s="17">
        <v>19.436350000000001</v>
      </c>
      <c r="SY12" s="17">
        <v>0.86365000000000003</v>
      </c>
      <c r="SZ12" s="17">
        <v>21.9</v>
      </c>
      <c r="TA12" s="17">
        <v>14.0885</v>
      </c>
      <c r="TB12" s="17">
        <v>14.0885</v>
      </c>
      <c r="TC12" s="17">
        <v>7.8114999999999997</v>
      </c>
      <c r="TD12" s="17">
        <v>7.9</v>
      </c>
      <c r="TE12" s="17">
        <v>25.36</v>
      </c>
      <c r="TF12" s="17">
        <v>25.36</v>
      </c>
      <c r="TG12" s="17">
        <v>-17.46</v>
      </c>
      <c r="TH12" s="17">
        <v>0</v>
      </c>
      <c r="TI12" s="17"/>
      <c r="TJ12" s="17"/>
      <c r="TK12" s="17">
        <v>0</v>
      </c>
      <c r="TL12" s="17">
        <v>67.7</v>
      </c>
      <c r="TM12" s="17">
        <v>64.2714</v>
      </c>
      <c r="TN12" s="17">
        <v>64.2714</v>
      </c>
      <c r="TO12" s="17">
        <v>3.4285999999999999</v>
      </c>
      <c r="TP12" s="17">
        <v>80.7</v>
      </c>
      <c r="TQ12" s="17">
        <v>62.242899999999999</v>
      </c>
      <c r="TR12" s="17">
        <v>62.242899999999999</v>
      </c>
      <c r="TS12" s="17">
        <v>18.457100000000001</v>
      </c>
      <c r="TT12" s="17">
        <v>7</v>
      </c>
      <c r="TU12" s="17">
        <v>8.0119000000000007</v>
      </c>
      <c r="TV12" s="17">
        <v>8.0119000000000007</v>
      </c>
      <c r="TW12" s="17">
        <v>-1.0119</v>
      </c>
      <c r="TX12" s="17">
        <v>7.4</v>
      </c>
      <c r="TY12" s="17">
        <v>3.0485000000000002</v>
      </c>
      <c r="TZ12" s="17">
        <v>3.0485000000000002</v>
      </c>
      <c r="UA12" s="17">
        <v>4.3514999999999997</v>
      </c>
      <c r="UB12" s="17">
        <v>0</v>
      </c>
      <c r="UC12" s="17"/>
      <c r="UD12" s="17"/>
      <c r="UE12" s="17">
        <v>0</v>
      </c>
      <c r="UF12" s="17">
        <v>16.8</v>
      </c>
      <c r="UG12" s="17">
        <v>17.492709999999999</v>
      </c>
      <c r="UH12" s="17">
        <v>17.492709999999999</v>
      </c>
      <c r="UI12" s="17">
        <v>-0.69271000000000005</v>
      </c>
      <c r="UJ12" s="17">
        <v>5.8</v>
      </c>
      <c r="UK12" s="17">
        <v>6.6</v>
      </c>
      <c r="UL12" s="17">
        <v>6.6</v>
      </c>
      <c r="UM12" s="17">
        <v>-0.8</v>
      </c>
      <c r="UN12" s="17">
        <v>7.3</v>
      </c>
      <c r="UO12" s="17">
        <v>7.2</v>
      </c>
      <c r="UP12" s="17">
        <v>7.2</v>
      </c>
      <c r="UQ12" s="17">
        <v>0.1</v>
      </c>
      <c r="UR12" s="17">
        <v>16.899999999999999</v>
      </c>
      <c r="US12" s="17">
        <v>17.492709999999999</v>
      </c>
      <c r="UT12" s="17">
        <v>17.492709999999999</v>
      </c>
      <c r="UU12" s="17">
        <v>-0.59270999999999996</v>
      </c>
      <c r="UV12" s="17">
        <v>17.8</v>
      </c>
      <c r="UW12" s="17">
        <v>17.492709999999999</v>
      </c>
      <c r="UX12" s="17">
        <v>17.492709999999999</v>
      </c>
      <c r="UY12" s="17">
        <v>0.30729000000000001</v>
      </c>
      <c r="UZ12" s="17">
        <v>17.899999999999999</v>
      </c>
      <c r="VA12" s="17">
        <v>17.006799999999998</v>
      </c>
      <c r="VB12" s="17">
        <v>17.006799999999998</v>
      </c>
      <c r="VC12" s="17">
        <v>0.89319999999999999</v>
      </c>
      <c r="VD12" s="17">
        <v>8.4</v>
      </c>
      <c r="VE12" s="17">
        <v>9.25</v>
      </c>
      <c r="VF12" s="17">
        <v>9.25</v>
      </c>
      <c r="VG12" s="17">
        <v>-0.85</v>
      </c>
      <c r="VH12" s="17">
        <v>0</v>
      </c>
      <c r="VI12" s="17"/>
      <c r="VJ12" s="17"/>
      <c r="VK12" s="17">
        <v>0</v>
      </c>
      <c r="VL12" s="17">
        <v>0</v>
      </c>
      <c r="VM12" s="17"/>
      <c r="VN12" s="17"/>
      <c r="VO12" s="17">
        <v>0</v>
      </c>
      <c r="VP12" s="17">
        <v>0</v>
      </c>
      <c r="VQ12" s="17"/>
      <c r="VR12" s="17"/>
      <c r="VS12" s="17">
        <v>0</v>
      </c>
      <c r="VT12" s="17">
        <v>0.6</v>
      </c>
      <c r="VU12" s="17">
        <v>0.6</v>
      </c>
      <c r="VV12" s="17">
        <v>0.6</v>
      </c>
      <c r="VW12" s="17">
        <v>0</v>
      </c>
      <c r="VX12" s="17">
        <v>95.4</v>
      </c>
      <c r="VY12" s="17">
        <v>42</v>
      </c>
      <c r="VZ12" s="17">
        <v>42</v>
      </c>
      <c r="WA12" s="17">
        <v>53.4</v>
      </c>
      <c r="WB12" s="17">
        <v>95.3</v>
      </c>
      <c r="WC12" s="17">
        <v>45</v>
      </c>
      <c r="WD12" s="17">
        <v>45</v>
      </c>
      <c r="WE12" s="17">
        <v>50.3</v>
      </c>
      <c r="WF12" s="17">
        <v>0</v>
      </c>
      <c r="WG12" s="17"/>
      <c r="WH12" s="17"/>
      <c r="WI12" s="17">
        <v>0</v>
      </c>
      <c r="WJ12" s="17">
        <v>3</v>
      </c>
      <c r="WK12" s="17">
        <v>3</v>
      </c>
      <c r="WL12" s="17">
        <v>3</v>
      </c>
      <c r="WM12" s="17">
        <v>0</v>
      </c>
      <c r="WN12" s="17">
        <v>2.1</v>
      </c>
      <c r="WO12" s="17">
        <v>2.2000000000000002</v>
      </c>
      <c r="WP12" s="17">
        <v>2.2000000000000002</v>
      </c>
      <c r="WQ12" s="17">
        <v>-0.1</v>
      </c>
      <c r="WR12" s="17">
        <v>2.4</v>
      </c>
      <c r="WS12" s="17">
        <v>2.4</v>
      </c>
      <c r="WT12" s="17">
        <v>2.4</v>
      </c>
      <c r="WU12" s="17">
        <v>0</v>
      </c>
      <c r="WV12" s="17">
        <v>2.7</v>
      </c>
      <c r="WW12" s="17">
        <v>2.5</v>
      </c>
      <c r="WX12" s="17">
        <v>2.5</v>
      </c>
      <c r="WY12" s="17">
        <v>0.2</v>
      </c>
      <c r="WZ12" s="17">
        <v>0</v>
      </c>
      <c r="XA12" s="17"/>
      <c r="XB12" s="17"/>
      <c r="XC12" s="17">
        <v>0</v>
      </c>
      <c r="XD12" s="17">
        <v>9.6999999999999993</v>
      </c>
      <c r="XE12" s="17">
        <v>9.8000000000000007</v>
      </c>
      <c r="XF12" s="17">
        <v>9.8000000000000007</v>
      </c>
      <c r="XG12" s="17">
        <v>-0.1</v>
      </c>
      <c r="XH12" s="17">
        <v>20</v>
      </c>
      <c r="XI12" s="17">
        <v>19.436350000000001</v>
      </c>
      <c r="XJ12" s="17">
        <v>19.436350000000001</v>
      </c>
      <c r="XK12" s="17">
        <v>0.56364999999999998</v>
      </c>
      <c r="XL12" s="17">
        <v>20</v>
      </c>
      <c r="XM12" s="17">
        <v>19.436350000000001</v>
      </c>
      <c r="XN12" s="17">
        <v>19.436350000000001</v>
      </c>
      <c r="XO12" s="17">
        <v>0.56364999999999998</v>
      </c>
      <c r="XP12" s="17">
        <v>10.6</v>
      </c>
      <c r="XQ12" s="17">
        <v>10.7</v>
      </c>
      <c r="XR12" s="17">
        <v>10.7</v>
      </c>
      <c r="XS12" s="17">
        <v>-0.1</v>
      </c>
      <c r="XT12" s="17"/>
      <c r="XU12" s="17"/>
      <c r="XV12" s="17"/>
      <c r="XW12" s="17">
        <v>0</v>
      </c>
      <c r="XX12" s="17"/>
      <c r="XY12" s="17"/>
      <c r="XZ12" s="17"/>
      <c r="YA12" s="17">
        <v>0</v>
      </c>
      <c r="YB12" s="17"/>
      <c r="YC12" s="17"/>
      <c r="YD12" s="17"/>
      <c r="YE12" s="17">
        <v>0</v>
      </c>
      <c r="YF12" s="17"/>
      <c r="YG12" s="17"/>
      <c r="YH12" s="17"/>
      <c r="YI12" s="17">
        <v>0</v>
      </c>
      <c r="YJ12" s="17">
        <v>7.4</v>
      </c>
      <c r="YK12" s="17">
        <v>8.0399999999999991</v>
      </c>
      <c r="YL12" s="17">
        <v>8.0399999999999991</v>
      </c>
      <c r="YM12" s="17">
        <v>-0.64</v>
      </c>
      <c r="YN12" s="17">
        <v>0</v>
      </c>
      <c r="YO12" s="17"/>
      <c r="YP12" s="17"/>
      <c r="YQ12" s="17">
        <v>0</v>
      </c>
      <c r="YR12" s="17">
        <v>16.399999999999999</v>
      </c>
      <c r="YS12" s="17">
        <v>13</v>
      </c>
      <c r="YT12" s="17">
        <v>13</v>
      </c>
      <c r="YU12" s="17">
        <v>3.4</v>
      </c>
    </row>
    <row r="13" spans="1:671" ht="24" customHeight="1" x14ac:dyDescent="0.3">
      <c r="A13" s="1"/>
      <c r="B13" s="16" t="s">
        <v>68</v>
      </c>
      <c r="C13" s="16" t="s">
        <v>913</v>
      </c>
      <c r="D13" s="17">
        <v>156.69999999999999</v>
      </c>
      <c r="E13" s="17">
        <v>155</v>
      </c>
      <c r="F13" s="17">
        <v>155</v>
      </c>
      <c r="G13" s="17">
        <v>1.7</v>
      </c>
      <c r="H13" s="17">
        <v>652.79999999999995</v>
      </c>
      <c r="I13" s="17">
        <v>650</v>
      </c>
      <c r="J13" s="17">
        <v>650</v>
      </c>
      <c r="K13" s="17">
        <v>2.8</v>
      </c>
      <c r="L13" s="17">
        <v>213.5</v>
      </c>
      <c r="M13" s="17">
        <v>211.66204999999999</v>
      </c>
      <c r="N13" s="17">
        <v>211.66204999999999</v>
      </c>
      <c r="O13" s="17">
        <v>1.83795</v>
      </c>
      <c r="P13" s="17">
        <v>0</v>
      </c>
      <c r="Q13" s="17"/>
      <c r="R13" s="17"/>
      <c r="S13" s="17">
        <v>0</v>
      </c>
      <c r="T13" s="17">
        <v>0</v>
      </c>
      <c r="U13" s="17"/>
      <c r="V13" s="17"/>
      <c r="W13" s="17">
        <v>0</v>
      </c>
      <c r="X13" s="17">
        <v>90.2</v>
      </c>
      <c r="Y13" s="17"/>
      <c r="Z13" s="17"/>
      <c r="AA13" s="17">
        <v>90.2</v>
      </c>
      <c r="AB13" s="17">
        <v>180.3</v>
      </c>
      <c r="AC13" s="17">
        <v>214.98119</v>
      </c>
      <c r="AD13" s="17">
        <v>214.98119</v>
      </c>
      <c r="AE13" s="17">
        <v>-34.681190000000001</v>
      </c>
      <c r="AF13" s="17"/>
      <c r="AG13" s="17"/>
      <c r="AH13" s="17"/>
      <c r="AI13" s="17">
        <v>0</v>
      </c>
      <c r="AJ13" s="17">
        <v>59.7</v>
      </c>
      <c r="AK13" s="17">
        <v>61.791969999999999</v>
      </c>
      <c r="AL13" s="17"/>
      <c r="AM13" s="17">
        <v>59.7</v>
      </c>
      <c r="AN13" s="17">
        <v>104.9</v>
      </c>
      <c r="AO13" s="17">
        <v>109.89</v>
      </c>
      <c r="AP13" s="17">
        <v>109.89</v>
      </c>
      <c r="AQ13" s="17">
        <v>-4.99</v>
      </c>
      <c r="AR13" s="17">
        <v>105</v>
      </c>
      <c r="AS13" s="17">
        <v>109.89</v>
      </c>
      <c r="AT13" s="17">
        <v>109.89</v>
      </c>
      <c r="AU13" s="17">
        <v>-4.8899999999999997</v>
      </c>
      <c r="AV13" s="17"/>
      <c r="AW13" s="17"/>
      <c r="AX13" s="17"/>
      <c r="AY13" s="17">
        <v>0</v>
      </c>
      <c r="AZ13" s="17">
        <v>127.9</v>
      </c>
      <c r="BA13" s="17">
        <v>110.22</v>
      </c>
      <c r="BB13" s="17">
        <v>110.22</v>
      </c>
      <c r="BC13" s="17">
        <v>17.68</v>
      </c>
      <c r="BD13" s="17">
        <v>207.4</v>
      </c>
      <c r="BE13" s="17">
        <v>207.24285</v>
      </c>
      <c r="BF13" s="17">
        <v>207.24285</v>
      </c>
      <c r="BG13" s="17">
        <v>0.15715000000000001</v>
      </c>
      <c r="BH13" s="17">
        <v>108.2</v>
      </c>
      <c r="BI13" s="17">
        <v>103.93259999999999</v>
      </c>
      <c r="BJ13" s="17">
        <v>103.93259999999999</v>
      </c>
      <c r="BK13" s="17">
        <v>4.2674000000000003</v>
      </c>
      <c r="BL13" s="17">
        <v>551.9</v>
      </c>
      <c r="BM13" s="17">
        <v>566.08941000000004</v>
      </c>
      <c r="BN13" s="17">
        <v>566.08941000000004</v>
      </c>
      <c r="BO13" s="17">
        <v>-14.189410000000001</v>
      </c>
      <c r="BP13" s="17">
        <v>10.3</v>
      </c>
      <c r="BQ13" s="17">
        <v>5.4678100000000001</v>
      </c>
      <c r="BR13" s="17">
        <v>5.4678100000000001</v>
      </c>
      <c r="BS13" s="17">
        <v>4.8321899999999998</v>
      </c>
      <c r="BT13" s="17"/>
      <c r="BU13" s="17"/>
      <c r="BV13" s="17"/>
      <c r="BW13" s="17">
        <v>0</v>
      </c>
      <c r="BX13" s="17"/>
      <c r="BY13" s="17"/>
      <c r="BZ13" s="17"/>
      <c r="CA13" s="17">
        <v>0</v>
      </c>
      <c r="CB13" s="17"/>
      <c r="CC13" s="17"/>
      <c r="CD13" s="17"/>
      <c r="CE13" s="17">
        <v>0</v>
      </c>
      <c r="CF13" s="17">
        <v>81.400000000000006</v>
      </c>
      <c r="CG13" s="17">
        <v>80.392859999999999</v>
      </c>
      <c r="CH13" s="17">
        <v>80.392859999999999</v>
      </c>
      <c r="CI13" s="17">
        <v>1.0071399999999999</v>
      </c>
      <c r="CJ13" s="17">
        <v>7.9</v>
      </c>
      <c r="CK13" s="17">
        <v>7.2742599999999999</v>
      </c>
      <c r="CL13" s="17">
        <v>7.2742599999999999</v>
      </c>
      <c r="CM13" s="17">
        <v>0.62573999999999996</v>
      </c>
      <c r="CN13" s="17">
        <v>5.2</v>
      </c>
      <c r="CO13" s="17">
        <v>3.90611</v>
      </c>
      <c r="CP13" s="17">
        <v>3.90611</v>
      </c>
      <c r="CQ13" s="17">
        <v>1.29389</v>
      </c>
      <c r="CR13" s="17">
        <v>0</v>
      </c>
      <c r="CS13" s="17"/>
      <c r="CT13" s="17"/>
      <c r="CU13" s="17">
        <v>0</v>
      </c>
      <c r="CV13" s="17">
        <v>6.5</v>
      </c>
      <c r="CW13" s="17">
        <v>6.8787000000000003</v>
      </c>
      <c r="CX13" s="17">
        <v>6.8787000000000003</v>
      </c>
      <c r="CY13" s="17">
        <v>-0.37869999999999998</v>
      </c>
      <c r="CZ13" s="17"/>
      <c r="DA13" s="17"/>
      <c r="DB13" s="17"/>
      <c r="DC13" s="17">
        <v>0</v>
      </c>
      <c r="DD13" s="17">
        <v>49.9</v>
      </c>
      <c r="DE13" s="17">
        <v>29.358840000000001</v>
      </c>
      <c r="DF13" s="17">
        <v>29.358840000000001</v>
      </c>
      <c r="DG13" s="17">
        <v>20.541160000000001</v>
      </c>
      <c r="DH13" s="17"/>
      <c r="DI13" s="17"/>
      <c r="DJ13" s="17"/>
      <c r="DK13" s="17">
        <v>0</v>
      </c>
      <c r="DL13" s="17"/>
      <c r="DM13" s="17"/>
      <c r="DN13" s="17"/>
      <c r="DO13" s="17">
        <v>0</v>
      </c>
      <c r="DP13" s="17"/>
      <c r="DQ13" s="17"/>
      <c r="DR13" s="17"/>
      <c r="DS13" s="17">
        <v>0</v>
      </c>
      <c r="DT13" s="17"/>
      <c r="DU13" s="17"/>
      <c r="DV13" s="17"/>
      <c r="DW13" s="17">
        <v>0</v>
      </c>
      <c r="DX13" s="17">
        <v>109.7</v>
      </c>
      <c r="DY13" s="17">
        <v>112.46647</v>
      </c>
      <c r="DZ13" s="17">
        <v>112.46647</v>
      </c>
      <c r="EA13" s="17">
        <v>-2.76647</v>
      </c>
      <c r="EB13" s="17">
        <v>197.4</v>
      </c>
      <c r="EC13" s="17">
        <v>169.23755</v>
      </c>
      <c r="ED13" s="17">
        <v>169.23755</v>
      </c>
      <c r="EE13" s="17">
        <v>28.16245</v>
      </c>
      <c r="EF13" s="17">
        <v>0</v>
      </c>
      <c r="EG13" s="17"/>
      <c r="EH13" s="17"/>
      <c r="EI13" s="17">
        <v>0</v>
      </c>
      <c r="EJ13" s="17">
        <v>0</v>
      </c>
      <c r="EK13" s="17"/>
      <c r="EL13" s="17"/>
      <c r="EM13" s="17">
        <v>0</v>
      </c>
      <c r="EN13" s="17"/>
      <c r="EO13" s="17"/>
      <c r="EP13" s="17"/>
      <c r="EQ13" s="17">
        <v>0</v>
      </c>
      <c r="ER13" s="17">
        <v>6.5</v>
      </c>
      <c r="ES13" s="17">
        <v>6.39</v>
      </c>
      <c r="ET13" s="17">
        <v>6.39</v>
      </c>
      <c r="EU13" s="17">
        <v>0.11</v>
      </c>
      <c r="EV13" s="17">
        <v>236.1</v>
      </c>
      <c r="EW13" s="17">
        <v>228.41594000000001</v>
      </c>
      <c r="EX13" s="17">
        <v>228.41594000000001</v>
      </c>
      <c r="EY13" s="17">
        <v>7.6840599999999997</v>
      </c>
      <c r="EZ13" s="17">
        <v>79.099999999999994</v>
      </c>
      <c r="FA13" s="17">
        <v>76.752340000000004</v>
      </c>
      <c r="FB13" s="17">
        <v>76.752340000000004</v>
      </c>
      <c r="FC13" s="17">
        <v>2.3476599999999999</v>
      </c>
      <c r="FD13" s="17">
        <v>145.5</v>
      </c>
      <c r="FE13" s="17">
        <v>140.09897000000001</v>
      </c>
      <c r="FF13" s="17">
        <v>140.09897000000001</v>
      </c>
      <c r="FG13" s="17">
        <v>5.4010300000000004</v>
      </c>
      <c r="FH13" s="17">
        <v>41.4</v>
      </c>
      <c r="FI13" s="17">
        <v>38.89913</v>
      </c>
      <c r="FJ13" s="17">
        <v>38.89913</v>
      </c>
      <c r="FK13" s="17">
        <v>2.5008699999999999</v>
      </c>
      <c r="FL13" s="17">
        <v>18.600000000000001</v>
      </c>
      <c r="FM13" s="17">
        <v>19.21088</v>
      </c>
      <c r="FN13" s="17">
        <v>19.21088</v>
      </c>
      <c r="FO13" s="17">
        <v>-0.61087999999999998</v>
      </c>
      <c r="FP13" s="17">
        <v>18.8</v>
      </c>
      <c r="FQ13" s="17">
        <v>18.756070000000001</v>
      </c>
      <c r="FR13" s="17">
        <v>18.756070000000001</v>
      </c>
      <c r="FS13" s="17">
        <v>4.3929999999999997E-2</v>
      </c>
      <c r="FT13" s="17">
        <v>48.2</v>
      </c>
      <c r="FU13" s="17">
        <v>43.972369999999998</v>
      </c>
      <c r="FV13" s="17">
        <v>43.972369999999998</v>
      </c>
      <c r="FW13" s="17">
        <v>4.2276300000000004</v>
      </c>
      <c r="FX13" s="17">
        <v>135.9</v>
      </c>
      <c r="FY13" s="17">
        <v>142.39067</v>
      </c>
      <c r="FZ13" s="17">
        <v>142.39067</v>
      </c>
      <c r="GA13" s="17">
        <v>-6.4906699999999997</v>
      </c>
      <c r="GB13" s="17">
        <v>136.30000000000001</v>
      </c>
      <c r="GC13" s="17">
        <v>142.39067</v>
      </c>
      <c r="GD13" s="17">
        <v>142.39067</v>
      </c>
      <c r="GE13" s="17">
        <v>-6.0906700000000003</v>
      </c>
      <c r="GF13" s="17">
        <v>158.30000000000001</v>
      </c>
      <c r="GG13" s="17">
        <v>142.81827000000001</v>
      </c>
      <c r="GH13" s="17">
        <v>142.81827000000001</v>
      </c>
      <c r="GI13" s="17">
        <v>15.481730000000001</v>
      </c>
      <c r="GJ13" s="17">
        <v>106.8</v>
      </c>
      <c r="GK13" s="17">
        <v>110.48202000000001</v>
      </c>
      <c r="GL13" s="17">
        <v>110.48202000000001</v>
      </c>
      <c r="GM13" s="17">
        <v>-3.6820200000000001</v>
      </c>
      <c r="GN13" s="17">
        <v>44.3</v>
      </c>
      <c r="GO13" s="17">
        <v>47.082599999999999</v>
      </c>
      <c r="GP13" s="17">
        <v>47.082599999999999</v>
      </c>
      <c r="GQ13" s="17">
        <v>-2.7826</v>
      </c>
      <c r="GR13" s="17">
        <v>20</v>
      </c>
      <c r="GS13" s="17">
        <v>44.103009999999998</v>
      </c>
      <c r="GT13" s="17">
        <v>44.103009999999998</v>
      </c>
      <c r="GU13" s="17">
        <v>-24.103010000000001</v>
      </c>
      <c r="GV13" s="17">
        <v>3.8</v>
      </c>
      <c r="GW13" s="17"/>
      <c r="GX13" s="17"/>
      <c r="GY13" s="17">
        <v>3.8</v>
      </c>
      <c r="GZ13" s="17">
        <v>0</v>
      </c>
      <c r="HA13" s="17">
        <v>13.886329999999999</v>
      </c>
      <c r="HB13" s="17">
        <v>13.886329999999999</v>
      </c>
      <c r="HC13" s="17">
        <v>-13.886329999999999</v>
      </c>
      <c r="HD13" s="17">
        <v>131.5</v>
      </c>
      <c r="HE13" s="17">
        <v>174.55948000000001</v>
      </c>
      <c r="HF13" s="17">
        <v>174.55948000000001</v>
      </c>
      <c r="HG13" s="17">
        <v>-43.059480000000001</v>
      </c>
      <c r="HH13" s="17"/>
      <c r="HI13" s="17"/>
      <c r="HJ13" s="17"/>
      <c r="HK13" s="17">
        <v>0</v>
      </c>
      <c r="HL13" s="17"/>
      <c r="HM13" s="17"/>
      <c r="HN13" s="17"/>
      <c r="HO13" s="17">
        <v>0</v>
      </c>
      <c r="HP13" s="17">
        <v>47.7</v>
      </c>
      <c r="HQ13" s="17">
        <v>47.485959999999999</v>
      </c>
      <c r="HR13" s="17">
        <v>47.485959999999999</v>
      </c>
      <c r="HS13" s="17">
        <v>0.21404000000000001</v>
      </c>
      <c r="HT13" s="17">
        <v>0</v>
      </c>
      <c r="HU13" s="17"/>
      <c r="HV13" s="17"/>
      <c r="HW13" s="17">
        <v>0</v>
      </c>
      <c r="HX13" s="17"/>
      <c r="HY13" s="17"/>
      <c r="HZ13" s="17"/>
      <c r="IA13" s="17">
        <v>0</v>
      </c>
      <c r="IB13" s="17">
        <v>0</v>
      </c>
      <c r="IC13" s="17">
        <v>25.746649999999999</v>
      </c>
      <c r="ID13" s="17">
        <v>25.746649999999999</v>
      </c>
      <c r="IE13" s="17">
        <v>-25.746649999999999</v>
      </c>
      <c r="IF13" s="17"/>
      <c r="IG13" s="17"/>
      <c r="IH13" s="17"/>
      <c r="II13" s="17">
        <v>0</v>
      </c>
      <c r="IJ13" s="17"/>
      <c r="IK13" s="17"/>
      <c r="IL13" s="17"/>
      <c r="IM13" s="17">
        <v>0</v>
      </c>
      <c r="IN13" s="17"/>
      <c r="IO13" s="17"/>
      <c r="IP13" s="17"/>
      <c r="IQ13" s="17">
        <v>0</v>
      </c>
      <c r="IR13" s="17">
        <v>124.7</v>
      </c>
      <c r="IS13" s="17">
        <v>132.83837</v>
      </c>
      <c r="IT13" s="17">
        <v>132.83837</v>
      </c>
      <c r="IU13" s="17">
        <v>-8.1383700000000001</v>
      </c>
      <c r="IV13" s="17">
        <v>136.5</v>
      </c>
      <c r="IW13" s="17">
        <v>98.456469999999996</v>
      </c>
      <c r="IX13" s="17">
        <v>98.456469999999996</v>
      </c>
      <c r="IY13" s="17">
        <v>38.043529999999997</v>
      </c>
      <c r="IZ13" s="17">
        <v>136.4</v>
      </c>
      <c r="JA13" s="17">
        <v>98.456469999999996</v>
      </c>
      <c r="JB13" s="17">
        <v>98.456469999999996</v>
      </c>
      <c r="JC13" s="17">
        <v>37.943530000000003</v>
      </c>
      <c r="JD13" s="17">
        <v>142.6</v>
      </c>
      <c r="JE13" s="17">
        <v>98.456469999999996</v>
      </c>
      <c r="JF13" s="17">
        <v>98.456469999999996</v>
      </c>
      <c r="JG13" s="17">
        <v>44.143529999999998</v>
      </c>
      <c r="JH13" s="17">
        <v>239.9</v>
      </c>
      <c r="JI13" s="17">
        <v>148.12819999999999</v>
      </c>
      <c r="JJ13" s="17">
        <v>148.12819999999999</v>
      </c>
      <c r="JK13" s="17">
        <v>91.771799999999999</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3.2</v>
      </c>
      <c r="KS13" s="17">
        <v>3.3688899999999999</v>
      </c>
      <c r="KT13" s="17">
        <v>3.3688899999999999</v>
      </c>
      <c r="KU13" s="17">
        <v>-0.16889000000000001</v>
      </c>
      <c r="KV13" s="17">
        <v>139.4</v>
      </c>
      <c r="KW13" s="17">
        <v>157.88176000000001</v>
      </c>
      <c r="KX13" s="17">
        <v>157.88176000000001</v>
      </c>
      <c r="KY13" s="17">
        <v>-18.481760000000001</v>
      </c>
      <c r="KZ13" s="17">
        <v>0</v>
      </c>
      <c r="LA13" s="17">
        <v>129.02347</v>
      </c>
      <c r="LB13" s="17">
        <v>129.02347</v>
      </c>
      <c r="LC13" s="17">
        <v>-129.02347</v>
      </c>
      <c r="LD13" s="17">
        <v>63.2</v>
      </c>
      <c r="LE13" s="17">
        <v>67.199219999999997</v>
      </c>
      <c r="LF13" s="17">
        <v>67.199219999999997</v>
      </c>
      <c r="LG13" s="17">
        <v>-3.9992200000000002</v>
      </c>
      <c r="LH13" s="17">
        <v>72.8</v>
      </c>
      <c r="LI13" s="17">
        <v>78.567999999999998</v>
      </c>
      <c r="LJ13" s="17">
        <v>78.567999999999998</v>
      </c>
      <c r="LK13" s="17">
        <v>-5.7679999999999998</v>
      </c>
      <c r="LL13" s="17">
        <v>30.4</v>
      </c>
      <c r="LM13" s="17">
        <v>29.980560000000001</v>
      </c>
      <c r="LN13" s="17">
        <v>29.980560000000001</v>
      </c>
      <c r="LO13" s="17">
        <v>0.41943999999999998</v>
      </c>
      <c r="LP13" s="17"/>
      <c r="LQ13" s="17"/>
      <c r="LR13" s="17"/>
      <c r="LS13" s="17">
        <v>0</v>
      </c>
      <c r="LT13" s="17">
        <v>0</v>
      </c>
      <c r="LU13" s="17"/>
      <c r="LV13" s="17"/>
      <c r="LW13" s="17">
        <v>0</v>
      </c>
      <c r="LX13" s="17">
        <v>0</v>
      </c>
      <c r="LY13" s="17"/>
      <c r="LZ13" s="17"/>
      <c r="MA13" s="17">
        <v>0</v>
      </c>
      <c r="MB13" s="17">
        <v>0</v>
      </c>
      <c r="MC13" s="17"/>
      <c r="MD13" s="17"/>
      <c r="ME13" s="17">
        <v>0</v>
      </c>
      <c r="MF13" s="17">
        <v>0</v>
      </c>
      <c r="MG13" s="17"/>
      <c r="MH13" s="17"/>
      <c r="MI13" s="17">
        <v>0</v>
      </c>
      <c r="MJ13" s="17">
        <v>0</v>
      </c>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210.3</v>
      </c>
      <c r="NI13" s="17">
        <v>206.49084999999999</v>
      </c>
      <c r="NJ13" s="17">
        <v>206.49084999999999</v>
      </c>
      <c r="NK13" s="17">
        <v>3.8091499999999998</v>
      </c>
      <c r="NL13" s="17">
        <v>101.9</v>
      </c>
      <c r="NM13" s="17">
        <v>103.55547</v>
      </c>
      <c r="NN13" s="17">
        <v>103.55547</v>
      </c>
      <c r="NO13" s="17">
        <v>-1.65547</v>
      </c>
      <c r="NP13" s="17">
        <v>0</v>
      </c>
      <c r="NQ13" s="17">
        <v>6.9089999999999998</v>
      </c>
      <c r="NR13" s="17">
        <v>6.9089999999999998</v>
      </c>
      <c r="NS13" s="17">
        <v>-6.9089999999999998</v>
      </c>
      <c r="NT13" s="17">
        <v>7</v>
      </c>
      <c r="NU13" s="17">
        <v>7.2481900000000001</v>
      </c>
      <c r="NV13" s="17">
        <v>7.2481900000000001</v>
      </c>
      <c r="NW13" s="17">
        <v>-0.24818999999999999</v>
      </c>
      <c r="NX13" s="17">
        <v>0</v>
      </c>
      <c r="NY13" s="17"/>
      <c r="NZ13" s="17"/>
      <c r="OA13" s="17">
        <v>0</v>
      </c>
      <c r="OB13" s="17">
        <v>0</v>
      </c>
      <c r="OC13" s="17"/>
      <c r="OD13" s="17"/>
      <c r="OE13" s="17">
        <v>0</v>
      </c>
      <c r="OF13" s="17">
        <v>37.299999999999997</v>
      </c>
      <c r="OG13" s="17">
        <v>69.193200000000004</v>
      </c>
      <c r="OH13" s="17">
        <v>69.193200000000004</v>
      </c>
      <c r="OI13" s="17">
        <v>-31.8932</v>
      </c>
      <c r="OJ13" s="17">
        <v>0</v>
      </c>
      <c r="OK13" s="17"/>
      <c r="OL13" s="17"/>
      <c r="OM13" s="17">
        <v>0</v>
      </c>
      <c r="ON13" s="17">
        <v>12.7</v>
      </c>
      <c r="OO13" s="17">
        <v>11.18</v>
      </c>
      <c r="OP13" s="17">
        <v>11.18</v>
      </c>
      <c r="OQ13" s="17">
        <v>1.52</v>
      </c>
      <c r="OR13" s="17">
        <v>0</v>
      </c>
      <c r="OS13" s="17"/>
      <c r="OT13" s="17"/>
      <c r="OU13" s="17">
        <v>0</v>
      </c>
      <c r="OV13" s="17">
        <v>20.6</v>
      </c>
      <c r="OW13" s="17">
        <v>20.456230000000001</v>
      </c>
      <c r="OX13" s="17">
        <v>20.456230000000001</v>
      </c>
      <c r="OY13" s="17">
        <v>0.14377000000000001</v>
      </c>
      <c r="OZ13" s="17">
        <v>9.9</v>
      </c>
      <c r="PA13" s="17"/>
      <c r="PB13" s="17"/>
      <c r="PC13" s="17">
        <v>9.9</v>
      </c>
      <c r="PD13" s="17">
        <v>5.5</v>
      </c>
      <c r="PE13" s="17"/>
      <c r="PF13" s="17"/>
      <c r="PG13" s="17">
        <v>5.5</v>
      </c>
      <c r="PH13" s="17">
        <v>0</v>
      </c>
      <c r="PI13" s="17"/>
      <c r="PJ13" s="17"/>
      <c r="PK13" s="17">
        <v>0</v>
      </c>
      <c r="PL13" s="17">
        <v>0</v>
      </c>
      <c r="PM13" s="17"/>
      <c r="PN13" s="17"/>
      <c r="PO13" s="17">
        <v>0</v>
      </c>
      <c r="PP13" s="17">
        <v>2</v>
      </c>
      <c r="PQ13" s="17">
        <v>1.84</v>
      </c>
      <c r="PR13" s="17">
        <v>1.84</v>
      </c>
      <c r="PS13" s="17">
        <v>0.16</v>
      </c>
      <c r="PT13" s="17">
        <v>3.3</v>
      </c>
      <c r="PU13" s="17">
        <v>3.5</v>
      </c>
      <c r="PV13" s="17">
        <v>3.5</v>
      </c>
      <c r="PW13" s="17">
        <v>-0.2</v>
      </c>
      <c r="PX13" s="17">
        <v>5</v>
      </c>
      <c r="PY13" s="17">
        <v>4.8</v>
      </c>
      <c r="PZ13" s="17">
        <v>4.8</v>
      </c>
      <c r="QA13" s="17">
        <v>0.2</v>
      </c>
      <c r="QB13" s="17">
        <v>20.7</v>
      </c>
      <c r="QC13" s="17">
        <v>20.422219999999999</v>
      </c>
      <c r="QD13" s="17">
        <v>20.422219999999999</v>
      </c>
      <c r="QE13" s="17">
        <v>0.27778000000000003</v>
      </c>
      <c r="QF13" s="17">
        <v>19.8</v>
      </c>
      <c r="QG13" s="17">
        <v>19.436350000000001</v>
      </c>
      <c r="QH13" s="17">
        <v>19.436350000000001</v>
      </c>
      <c r="QI13" s="17">
        <v>0.36364999999999997</v>
      </c>
      <c r="QJ13" s="17">
        <v>10</v>
      </c>
      <c r="QK13" s="17">
        <v>10.78717</v>
      </c>
      <c r="QL13" s="17">
        <v>10.78717</v>
      </c>
      <c r="QM13" s="17">
        <v>-0.78717000000000004</v>
      </c>
      <c r="QN13" s="17">
        <v>3.2</v>
      </c>
      <c r="QO13" s="17">
        <v>3.4</v>
      </c>
      <c r="QP13" s="17">
        <v>3.4</v>
      </c>
      <c r="QQ13" s="17">
        <v>-0.2</v>
      </c>
      <c r="QR13" s="17">
        <v>5.7</v>
      </c>
      <c r="QS13" s="17">
        <v>5.7</v>
      </c>
      <c r="QT13" s="17">
        <v>5.7</v>
      </c>
      <c r="QU13" s="17">
        <v>0</v>
      </c>
      <c r="QV13" s="17">
        <v>0</v>
      </c>
      <c r="QW13" s="17"/>
      <c r="QX13" s="17"/>
      <c r="QY13" s="17">
        <v>0</v>
      </c>
      <c r="QZ13" s="17">
        <v>0</v>
      </c>
      <c r="RA13" s="17"/>
      <c r="RB13" s="17"/>
      <c r="RC13" s="17">
        <v>0</v>
      </c>
      <c r="RD13" s="17">
        <v>16</v>
      </c>
      <c r="RE13" s="17">
        <v>17.311499999999999</v>
      </c>
      <c r="RF13" s="17">
        <v>17.311499999999999</v>
      </c>
      <c r="RG13" s="17">
        <v>-1.3115000000000001</v>
      </c>
      <c r="RH13" s="17">
        <v>44.4</v>
      </c>
      <c r="RI13" s="17">
        <v>47.920499999999997</v>
      </c>
      <c r="RJ13" s="17">
        <v>47.920499999999997</v>
      </c>
      <c r="RK13" s="17">
        <v>-3.5205000000000002</v>
      </c>
      <c r="RL13" s="17">
        <v>0</v>
      </c>
      <c r="RM13" s="17"/>
      <c r="RN13" s="17"/>
      <c r="RO13" s="17">
        <v>0</v>
      </c>
      <c r="RP13" s="17">
        <v>3.5</v>
      </c>
      <c r="RQ13" s="17">
        <v>3.52</v>
      </c>
      <c r="RR13" s="17">
        <v>3.52</v>
      </c>
      <c r="RS13" s="17">
        <v>-0.02</v>
      </c>
      <c r="RT13" s="17">
        <v>14.1</v>
      </c>
      <c r="RU13" s="17">
        <v>16.60201</v>
      </c>
      <c r="RV13" s="17">
        <v>16.60201</v>
      </c>
      <c r="RW13" s="17">
        <v>-2.5020099999999998</v>
      </c>
      <c r="RX13" s="17">
        <v>2.1</v>
      </c>
      <c r="RY13" s="17">
        <v>2.36</v>
      </c>
      <c r="RZ13" s="17">
        <v>2.36</v>
      </c>
      <c r="SA13" s="17">
        <v>-0.26</v>
      </c>
      <c r="SB13" s="17"/>
      <c r="SC13" s="17">
        <v>0.4</v>
      </c>
      <c r="SD13" s="17">
        <v>0.4</v>
      </c>
      <c r="SE13" s="17">
        <v>-0.4</v>
      </c>
      <c r="SF13" s="17">
        <v>0</v>
      </c>
      <c r="SG13" s="17"/>
      <c r="SH13" s="17"/>
      <c r="SI13" s="17">
        <v>0</v>
      </c>
      <c r="SJ13" s="17">
        <v>19.600000000000001</v>
      </c>
      <c r="SK13" s="17">
        <v>19.1448</v>
      </c>
      <c r="SL13" s="17">
        <v>19.1448</v>
      </c>
      <c r="SM13" s="17">
        <v>0.45519999999999999</v>
      </c>
      <c r="SN13" s="17">
        <v>5.2</v>
      </c>
      <c r="SO13" s="17">
        <v>6.1</v>
      </c>
      <c r="SP13" s="17">
        <v>6.1</v>
      </c>
      <c r="SQ13" s="17">
        <v>-0.9</v>
      </c>
      <c r="SR13" s="17">
        <v>15.1</v>
      </c>
      <c r="SS13" s="17">
        <v>15.54908</v>
      </c>
      <c r="ST13" s="17">
        <v>15.54908</v>
      </c>
      <c r="SU13" s="17">
        <v>-0.44907999999999998</v>
      </c>
      <c r="SV13" s="17">
        <v>20.3</v>
      </c>
      <c r="SW13" s="17">
        <v>19.436350000000001</v>
      </c>
      <c r="SX13" s="17">
        <v>19.436350000000001</v>
      </c>
      <c r="SY13" s="17">
        <v>0.86365000000000003</v>
      </c>
      <c r="SZ13" s="17">
        <v>18.600000000000001</v>
      </c>
      <c r="TA13" s="17">
        <v>14.373900000000001</v>
      </c>
      <c r="TB13" s="17">
        <v>14.373900000000001</v>
      </c>
      <c r="TC13" s="17">
        <v>4.2260999999999997</v>
      </c>
      <c r="TD13" s="17">
        <v>10.9</v>
      </c>
      <c r="TE13" s="17">
        <v>25.3</v>
      </c>
      <c r="TF13" s="17">
        <v>25.3</v>
      </c>
      <c r="TG13" s="17">
        <v>-14.4</v>
      </c>
      <c r="TH13" s="17">
        <v>0</v>
      </c>
      <c r="TI13" s="17"/>
      <c r="TJ13" s="17"/>
      <c r="TK13" s="17">
        <v>0</v>
      </c>
      <c r="TL13" s="17">
        <v>51.6</v>
      </c>
      <c r="TM13" s="17">
        <v>60.069800000000001</v>
      </c>
      <c r="TN13" s="17">
        <v>60.069800000000001</v>
      </c>
      <c r="TO13" s="17">
        <v>-8.4697999999999993</v>
      </c>
      <c r="TP13" s="17">
        <v>74.5</v>
      </c>
      <c r="TQ13" s="17">
        <v>58.016599999999997</v>
      </c>
      <c r="TR13" s="17">
        <v>58.016599999999997</v>
      </c>
      <c r="TS13" s="17">
        <v>16.4834</v>
      </c>
      <c r="TT13" s="17">
        <v>4.9000000000000004</v>
      </c>
      <c r="TU13" s="17">
        <v>7.4165000000000001</v>
      </c>
      <c r="TV13" s="17">
        <v>7.4165000000000001</v>
      </c>
      <c r="TW13" s="17">
        <v>-2.5165000000000002</v>
      </c>
      <c r="TX13" s="17">
        <v>3.1</v>
      </c>
      <c r="TY13" s="17">
        <v>2.6842999999999999</v>
      </c>
      <c r="TZ13" s="17">
        <v>2.6842999999999999</v>
      </c>
      <c r="UA13" s="17">
        <v>0.41570000000000001</v>
      </c>
      <c r="UB13" s="17">
        <v>0</v>
      </c>
      <c r="UC13" s="17"/>
      <c r="UD13" s="17"/>
      <c r="UE13" s="17">
        <v>0</v>
      </c>
      <c r="UF13" s="17">
        <v>16.600000000000001</v>
      </c>
      <c r="UG13" s="17">
        <v>17.492709999999999</v>
      </c>
      <c r="UH13" s="17">
        <v>17.492709999999999</v>
      </c>
      <c r="UI13" s="17">
        <v>-0.89271</v>
      </c>
      <c r="UJ13" s="17">
        <v>5.7</v>
      </c>
      <c r="UK13" s="17">
        <v>6.6</v>
      </c>
      <c r="UL13" s="17">
        <v>6.6</v>
      </c>
      <c r="UM13" s="17">
        <v>-0.9</v>
      </c>
      <c r="UN13" s="17">
        <v>7.3</v>
      </c>
      <c r="UO13" s="17">
        <v>7.2</v>
      </c>
      <c r="UP13" s="17">
        <v>7.2</v>
      </c>
      <c r="UQ13" s="17">
        <v>0.1</v>
      </c>
      <c r="UR13" s="17">
        <v>16.899999999999999</v>
      </c>
      <c r="US13" s="17">
        <v>17.492709999999999</v>
      </c>
      <c r="UT13" s="17">
        <v>17.492709999999999</v>
      </c>
      <c r="UU13" s="17">
        <v>-0.59270999999999996</v>
      </c>
      <c r="UV13" s="17">
        <v>17.8</v>
      </c>
      <c r="UW13" s="17">
        <v>17.492709999999999</v>
      </c>
      <c r="UX13" s="17">
        <v>17.492709999999999</v>
      </c>
      <c r="UY13" s="17">
        <v>0.30729000000000001</v>
      </c>
      <c r="UZ13" s="17">
        <v>18</v>
      </c>
      <c r="VA13" s="17">
        <v>17.006799999999998</v>
      </c>
      <c r="VB13" s="17">
        <v>17.006799999999998</v>
      </c>
      <c r="VC13" s="17">
        <v>0.99319999999999997</v>
      </c>
      <c r="VD13" s="17">
        <v>7.7</v>
      </c>
      <c r="VE13" s="17">
        <v>8.93</v>
      </c>
      <c r="VF13" s="17">
        <v>8.93</v>
      </c>
      <c r="VG13" s="17">
        <v>-1.23</v>
      </c>
      <c r="VH13" s="17">
        <v>0</v>
      </c>
      <c r="VI13" s="17"/>
      <c r="VJ13" s="17"/>
      <c r="VK13" s="17">
        <v>0</v>
      </c>
      <c r="VL13" s="17">
        <v>0</v>
      </c>
      <c r="VM13" s="17"/>
      <c r="VN13" s="17"/>
      <c r="VO13" s="17">
        <v>0</v>
      </c>
      <c r="VP13" s="17">
        <v>0</v>
      </c>
      <c r="VQ13" s="17"/>
      <c r="VR13" s="17"/>
      <c r="VS13" s="17">
        <v>0</v>
      </c>
      <c r="VT13" s="17">
        <v>0.6</v>
      </c>
      <c r="VU13" s="17">
        <v>0.6</v>
      </c>
      <c r="VV13" s="17">
        <v>0.6</v>
      </c>
      <c r="VW13" s="17">
        <v>0</v>
      </c>
      <c r="VX13" s="17">
        <v>79.599999999999994</v>
      </c>
      <c r="VY13" s="17">
        <v>41</v>
      </c>
      <c r="VZ13" s="17">
        <v>41</v>
      </c>
      <c r="WA13" s="17">
        <v>38.6</v>
      </c>
      <c r="WB13" s="17">
        <v>80.8</v>
      </c>
      <c r="WC13" s="17">
        <v>44</v>
      </c>
      <c r="WD13" s="17">
        <v>44</v>
      </c>
      <c r="WE13" s="17">
        <v>36.799999999999997</v>
      </c>
      <c r="WF13" s="17">
        <v>0</v>
      </c>
      <c r="WG13" s="17"/>
      <c r="WH13" s="17"/>
      <c r="WI13" s="17">
        <v>0</v>
      </c>
      <c r="WJ13" s="17">
        <v>3</v>
      </c>
      <c r="WK13" s="17">
        <v>3</v>
      </c>
      <c r="WL13" s="17">
        <v>3</v>
      </c>
      <c r="WM13" s="17">
        <v>0</v>
      </c>
      <c r="WN13" s="17">
        <v>2.1</v>
      </c>
      <c r="WO13" s="17">
        <v>2.2000000000000002</v>
      </c>
      <c r="WP13" s="17">
        <v>2.2000000000000002</v>
      </c>
      <c r="WQ13" s="17">
        <v>-0.1</v>
      </c>
      <c r="WR13" s="17">
        <v>2.4</v>
      </c>
      <c r="WS13" s="17">
        <v>2.4</v>
      </c>
      <c r="WT13" s="17">
        <v>2.4</v>
      </c>
      <c r="WU13" s="17">
        <v>0</v>
      </c>
      <c r="WV13" s="17">
        <v>2.7</v>
      </c>
      <c r="WW13" s="17">
        <v>2.5</v>
      </c>
      <c r="WX13" s="17">
        <v>2.5</v>
      </c>
      <c r="WY13" s="17">
        <v>0.2</v>
      </c>
      <c r="WZ13" s="17">
        <v>0</v>
      </c>
      <c r="XA13" s="17"/>
      <c r="XB13" s="17"/>
      <c r="XC13" s="17">
        <v>0</v>
      </c>
      <c r="XD13" s="17">
        <v>9.8000000000000007</v>
      </c>
      <c r="XE13" s="17">
        <v>9.8000000000000007</v>
      </c>
      <c r="XF13" s="17">
        <v>9.8000000000000007</v>
      </c>
      <c r="XG13" s="17">
        <v>0</v>
      </c>
      <c r="XH13" s="17">
        <v>20.2</v>
      </c>
      <c r="XI13" s="17">
        <v>19.436350000000001</v>
      </c>
      <c r="XJ13" s="17">
        <v>19.436350000000001</v>
      </c>
      <c r="XK13" s="17">
        <v>0.76365000000000005</v>
      </c>
      <c r="XL13" s="17">
        <v>20.100000000000001</v>
      </c>
      <c r="XM13" s="17">
        <v>19.436350000000001</v>
      </c>
      <c r="XN13" s="17">
        <v>19.436350000000001</v>
      </c>
      <c r="XO13" s="17">
        <v>0.66364999999999996</v>
      </c>
      <c r="XP13" s="17">
        <v>10.4</v>
      </c>
      <c r="XQ13" s="17">
        <v>10.7</v>
      </c>
      <c r="XR13" s="17">
        <v>10.7</v>
      </c>
      <c r="XS13" s="17">
        <v>-0.3</v>
      </c>
      <c r="XT13" s="17"/>
      <c r="XU13" s="17"/>
      <c r="XV13" s="17"/>
      <c r="XW13" s="17">
        <v>0</v>
      </c>
      <c r="XX13" s="17"/>
      <c r="XY13" s="17"/>
      <c r="XZ13" s="17"/>
      <c r="YA13" s="17">
        <v>0</v>
      </c>
      <c r="YB13" s="17"/>
      <c r="YC13" s="17"/>
      <c r="YD13" s="17"/>
      <c r="YE13" s="17">
        <v>0</v>
      </c>
      <c r="YF13" s="17"/>
      <c r="YG13" s="17"/>
      <c r="YH13" s="17"/>
      <c r="YI13" s="17">
        <v>0</v>
      </c>
      <c r="YJ13" s="17">
        <v>7.3</v>
      </c>
      <c r="YK13" s="17">
        <v>8.0399999999999991</v>
      </c>
      <c r="YL13" s="17">
        <v>8.0399999999999991</v>
      </c>
      <c r="YM13" s="17">
        <v>-0.74</v>
      </c>
      <c r="YN13" s="17">
        <v>0</v>
      </c>
      <c r="YO13" s="17"/>
      <c r="YP13" s="17"/>
      <c r="YQ13" s="17">
        <v>0</v>
      </c>
      <c r="YR13" s="17">
        <v>16.5</v>
      </c>
      <c r="YS13" s="17">
        <v>13</v>
      </c>
      <c r="YT13" s="17">
        <v>13</v>
      </c>
      <c r="YU13" s="17">
        <v>3.5</v>
      </c>
    </row>
    <row r="14" spans="1:671" ht="24" customHeight="1" x14ac:dyDescent="0.3">
      <c r="A14" s="1"/>
      <c r="B14" s="16" t="s">
        <v>68</v>
      </c>
      <c r="C14" s="16" t="s">
        <v>914</v>
      </c>
      <c r="D14" s="17">
        <v>156.69999999999999</v>
      </c>
      <c r="E14" s="17">
        <v>155</v>
      </c>
      <c r="F14" s="17">
        <v>155</v>
      </c>
      <c r="G14" s="17">
        <v>1.7</v>
      </c>
      <c r="H14" s="17">
        <v>652.79999999999995</v>
      </c>
      <c r="I14" s="17">
        <v>650</v>
      </c>
      <c r="J14" s="17">
        <v>650</v>
      </c>
      <c r="K14" s="17">
        <v>2.8</v>
      </c>
      <c r="L14" s="17">
        <v>214.2</v>
      </c>
      <c r="M14" s="17">
        <v>211.66204999999999</v>
      </c>
      <c r="N14" s="17">
        <v>211.66204999999999</v>
      </c>
      <c r="O14" s="17">
        <v>2.5379499999999999</v>
      </c>
      <c r="P14" s="17">
        <v>0</v>
      </c>
      <c r="Q14" s="17"/>
      <c r="R14" s="17"/>
      <c r="S14" s="17">
        <v>0</v>
      </c>
      <c r="T14" s="17">
        <v>0</v>
      </c>
      <c r="U14" s="17"/>
      <c r="V14" s="17"/>
      <c r="W14" s="17">
        <v>0</v>
      </c>
      <c r="X14" s="17">
        <v>89.9</v>
      </c>
      <c r="Y14" s="17">
        <v>91.867829999999998</v>
      </c>
      <c r="Z14" s="17"/>
      <c r="AA14" s="17">
        <v>89.9</v>
      </c>
      <c r="AB14" s="17">
        <v>186</v>
      </c>
      <c r="AC14" s="17">
        <v>180</v>
      </c>
      <c r="AD14" s="17">
        <v>214.98119</v>
      </c>
      <c r="AE14" s="17">
        <v>-28.981190000000002</v>
      </c>
      <c r="AF14" s="17"/>
      <c r="AG14" s="17"/>
      <c r="AH14" s="17"/>
      <c r="AI14" s="17">
        <v>0</v>
      </c>
      <c r="AJ14" s="17">
        <v>60.6</v>
      </c>
      <c r="AK14" s="17">
        <v>61.791969999999999</v>
      </c>
      <c r="AL14" s="17"/>
      <c r="AM14" s="17">
        <v>60.6</v>
      </c>
      <c r="AN14" s="17">
        <v>104.9</v>
      </c>
      <c r="AO14" s="17">
        <v>109.89</v>
      </c>
      <c r="AP14" s="17">
        <v>109.89</v>
      </c>
      <c r="AQ14" s="17">
        <v>-4.99</v>
      </c>
      <c r="AR14" s="17">
        <v>104.9</v>
      </c>
      <c r="AS14" s="17">
        <v>109.89</v>
      </c>
      <c r="AT14" s="17">
        <v>109.89</v>
      </c>
      <c r="AU14" s="17">
        <v>-4.99</v>
      </c>
      <c r="AV14" s="17"/>
      <c r="AW14" s="17"/>
      <c r="AX14" s="17"/>
      <c r="AY14" s="17">
        <v>0</v>
      </c>
      <c r="AZ14" s="17">
        <v>128.1</v>
      </c>
      <c r="BA14" s="17">
        <v>110.22</v>
      </c>
      <c r="BB14" s="17">
        <v>110.22</v>
      </c>
      <c r="BC14" s="17">
        <v>17.88</v>
      </c>
      <c r="BD14" s="17">
        <v>207.6</v>
      </c>
      <c r="BE14" s="17">
        <v>207.24285</v>
      </c>
      <c r="BF14" s="17">
        <v>207.24285</v>
      </c>
      <c r="BG14" s="17">
        <v>0.35715000000000002</v>
      </c>
      <c r="BH14" s="17">
        <v>108.4</v>
      </c>
      <c r="BI14" s="17">
        <v>103.93259999999999</v>
      </c>
      <c r="BJ14" s="17">
        <v>103.93259999999999</v>
      </c>
      <c r="BK14" s="17">
        <v>4.4673999999999996</v>
      </c>
      <c r="BL14" s="17">
        <v>558.79999999999995</v>
      </c>
      <c r="BM14" s="17">
        <v>566.08941000000004</v>
      </c>
      <c r="BN14" s="17">
        <v>566.08941000000004</v>
      </c>
      <c r="BO14" s="17">
        <v>-7.2894100000000002</v>
      </c>
      <c r="BP14" s="17">
        <v>10.199999999999999</v>
      </c>
      <c r="BQ14" s="17">
        <v>5.4678100000000001</v>
      </c>
      <c r="BR14" s="17">
        <v>5.4678100000000001</v>
      </c>
      <c r="BS14" s="17">
        <v>4.7321900000000001</v>
      </c>
      <c r="BT14" s="17"/>
      <c r="BU14" s="17"/>
      <c r="BV14" s="17"/>
      <c r="BW14" s="17">
        <v>0</v>
      </c>
      <c r="BX14" s="17"/>
      <c r="BY14" s="17"/>
      <c r="BZ14" s="17"/>
      <c r="CA14" s="17">
        <v>0</v>
      </c>
      <c r="CB14" s="17"/>
      <c r="CC14" s="17"/>
      <c r="CD14" s="17"/>
      <c r="CE14" s="17">
        <v>0</v>
      </c>
      <c r="CF14" s="17">
        <v>81.3</v>
      </c>
      <c r="CG14" s="17">
        <v>80.392859999999999</v>
      </c>
      <c r="CH14" s="17">
        <v>80.392859999999999</v>
      </c>
      <c r="CI14" s="17">
        <v>0.90713999999999995</v>
      </c>
      <c r="CJ14" s="17">
        <v>7.9</v>
      </c>
      <c r="CK14" s="17">
        <v>7.2742599999999999</v>
      </c>
      <c r="CL14" s="17">
        <v>7.2742599999999999</v>
      </c>
      <c r="CM14" s="17">
        <v>0.62573999999999996</v>
      </c>
      <c r="CN14" s="17">
        <v>5.3</v>
      </c>
      <c r="CO14" s="17">
        <v>3.90611</v>
      </c>
      <c r="CP14" s="17">
        <v>3.90611</v>
      </c>
      <c r="CQ14" s="17">
        <v>1.3938900000000001</v>
      </c>
      <c r="CR14" s="17">
        <v>0</v>
      </c>
      <c r="CS14" s="17"/>
      <c r="CT14" s="17"/>
      <c r="CU14" s="17">
        <v>0</v>
      </c>
      <c r="CV14" s="17">
        <v>6.5</v>
      </c>
      <c r="CW14" s="17">
        <v>6.8787000000000003</v>
      </c>
      <c r="CX14" s="17">
        <v>6.8787000000000003</v>
      </c>
      <c r="CY14" s="17">
        <v>-0.37869999999999998</v>
      </c>
      <c r="CZ14" s="17"/>
      <c r="DA14" s="17"/>
      <c r="DB14" s="17"/>
      <c r="DC14" s="17">
        <v>0</v>
      </c>
      <c r="DD14" s="17">
        <v>50.3</v>
      </c>
      <c r="DE14" s="17">
        <v>64.277590000000004</v>
      </c>
      <c r="DF14" s="17">
        <v>68.684709999999995</v>
      </c>
      <c r="DG14" s="17">
        <v>-18.384709999999998</v>
      </c>
      <c r="DH14" s="17"/>
      <c r="DI14" s="17"/>
      <c r="DJ14" s="17"/>
      <c r="DK14" s="17">
        <v>0</v>
      </c>
      <c r="DL14" s="17"/>
      <c r="DM14" s="17"/>
      <c r="DN14" s="17"/>
      <c r="DO14" s="17">
        <v>0</v>
      </c>
      <c r="DP14" s="17"/>
      <c r="DQ14" s="17"/>
      <c r="DR14" s="17"/>
      <c r="DS14" s="17">
        <v>0</v>
      </c>
      <c r="DT14" s="17"/>
      <c r="DU14" s="17"/>
      <c r="DV14" s="17"/>
      <c r="DW14" s="17">
        <v>0</v>
      </c>
      <c r="DX14" s="17">
        <v>109.6</v>
      </c>
      <c r="DY14" s="17">
        <v>112.46647</v>
      </c>
      <c r="DZ14" s="17">
        <v>112.46647</v>
      </c>
      <c r="EA14" s="17">
        <v>-2.8664700000000001</v>
      </c>
      <c r="EB14" s="17">
        <v>222.3</v>
      </c>
      <c r="EC14" s="17">
        <v>220.69499999999999</v>
      </c>
      <c r="ED14" s="17">
        <v>187.83509000000001</v>
      </c>
      <c r="EE14" s="17">
        <v>34.464910000000003</v>
      </c>
      <c r="EF14" s="17">
        <v>0</v>
      </c>
      <c r="EG14" s="17"/>
      <c r="EH14" s="17"/>
      <c r="EI14" s="17">
        <v>0</v>
      </c>
      <c r="EJ14" s="17">
        <v>0</v>
      </c>
      <c r="EK14" s="17"/>
      <c r="EL14" s="17"/>
      <c r="EM14" s="17">
        <v>0</v>
      </c>
      <c r="EN14" s="17"/>
      <c r="EO14" s="17"/>
      <c r="EP14" s="17"/>
      <c r="EQ14" s="17">
        <v>0</v>
      </c>
      <c r="ER14" s="17">
        <v>6.5</v>
      </c>
      <c r="ES14" s="17">
        <v>6.39</v>
      </c>
      <c r="ET14" s="17">
        <v>6.39</v>
      </c>
      <c r="EU14" s="17">
        <v>0.11</v>
      </c>
      <c r="EV14" s="17">
        <v>238.2</v>
      </c>
      <c r="EW14" s="17">
        <v>228.41594000000001</v>
      </c>
      <c r="EX14" s="17">
        <v>228.41594000000001</v>
      </c>
      <c r="EY14" s="17">
        <v>9.7840600000000002</v>
      </c>
      <c r="EZ14" s="17">
        <v>79</v>
      </c>
      <c r="FA14" s="17">
        <v>76.752340000000004</v>
      </c>
      <c r="FB14" s="17">
        <v>76.752340000000004</v>
      </c>
      <c r="FC14" s="17">
        <v>2.2476600000000002</v>
      </c>
      <c r="FD14" s="17">
        <v>145.80000000000001</v>
      </c>
      <c r="FE14" s="17">
        <v>140.09897000000001</v>
      </c>
      <c r="FF14" s="17">
        <v>140.09897000000001</v>
      </c>
      <c r="FG14" s="17">
        <v>5.7010300000000003</v>
      </c>
      <c r="FH14" s="17">
        <v>41.4</v>
      </c>
      <c r="FI14" s="17">
        <v>38.89913</v>
      </c>
      <c r="FJ14" s="17">
        <v>38.89913</v>
      </c>
      <c r="FK14" s="17">
        <v>2.5008699999999999</v>
      </c>
      <c r="FL14" s="17">
        <v>18.600000000000001</v>
      </c>
      <c r="FM14" s="17">
        <v>19.21088</v>
      </c>
      <c r="FN14" s="17">
        <v>19.21088</v>
      </c>
      <c r="FO14" s="17">
        <v>-0.61087999999999998</v>
      </c>
      <c r="FP14" s="17">
        <v>18.8</v>
      </c>
      <c r="FQ14" s="17">
        <v>18.756070000000001</v>
      </c>
      <c r="FR14" s="17">
        <v>18.756070000000001</v>
      </c>
      <c r="FS14" s="17">
        <v>4.3929999999999997E-2</v>
      </c>
      <c r="FT14" s="17">
        <v>47.9</v>
      </c>
      <c r="FU14" s="17">
        <v>43.972369999999998</v>
      </c>
      <c r="FV14" s="17">
        <v>43.972369999999998</v>
      </c>
      <c r="FW14" s="17">
        <v>3.9276300000000002</v>
      </c>
      <c r="FX14" s="17">
        <v>145.19999999999999</v>
      </c>
      <c r="FY14" s="17">
        <v>155.33528000000001</v>
      </c>
      <c r="FZ14" s="17">
        <v>142.39067</v>
      </c>
      <c r="GA14" s="17">
        <v>2.8093300000000001</v>
      </c>
      <c r="GB14" s="17">
        <v>145.1</v>
      </c>
      <c r="GC14" s="17">
        <v>155.33528000000001</v>
      </c>
      <c r="GD14" s="17">
        <v>142.39067</v>
      </c>
      <c r="GE14" s="17">
        <v>2.70933</v>
      </c>
      <c r="GF14" s="17">
        <v>162.6</v>
      </c>
      <c r="GG14" s="17">
        <v>155.80175</v>
      </c>
      <c r="GH14" s="17">
        <v>142.81827000000001</v>
      </c>
      <c r="GI14" s="17">
        <v>19.78173</v>
      </c>
      <c r="GJ14" s="17">
        <v>106.8</v>
      </c>
      <c r="GK14" s="17">
        <v>110.48202000000001</v>
      </c>
      <c r="GL14" s="17">
        <v>110.48202000000001</v>
      </c>
      <c r="GM14" s="17">
        <v>-3.6820200000000001</v>
      </c>
      <c r="GN14" s="17">
        <v>44.3</v>
      </c>
      <c r="GO14" s="17">
        <v>47.082599999999999</v>
      </c>
      <c r="GP14" s="17">
        <v>47.082599999999999</v>
      </c>
      <c r="GQ14" s="17">
        <v>-2.7826</v>
      </c>
      <c r="GR14" s="17">
        <v>20.100000000000001</v>
      </c>
      <c r="GS14" s="17">
        <v>44.103009999999998</v>
      </c>
      <c r="GT14" s="17">
        <v>44.103009999999998</v>
      </c>
      <c r="GU14" s="17">
        <v>-24.00301</v>
      </c>
      <c r="GV14" s="17">
        <v>3.8</v>
      </c>
      <c r="GW14" s="17"/>
      <c r="GX14" s="17"/>
      <c r="GY14" s="17">
        <v>3.8</v>
      </c>
      <c r="GZ14" s="17">
        <v>0</v>
      </c>
      <c r="HA14" s="17"/>
      <c r="HB14" s="17">
        <v>13.886329999999999</v>
      </c>
      <c r="HC14" s="17">
        <v>-13.886329999999999</v>
      </c>
      <c r="HD14" s="17">
        <v>119.6</v>
      </c>
      <c r="HE14" s="17">
        <v>128.24587</v>
      </c>
      <c r="HF14" s="17">
        <v>172.20155</v>
      </c>
      <c r="HG14" s="17">
        <v>-52.601550000000003</v>
      </c>
      <c r="HH14" s="17"/>
      <c r="HI14" s="17"/>
      <c r="HJ14" s="17"/>
      <c r="HK14" s="17">
        <v>0</v>
      </c>
      <c r="HL14" s="17"/>
      <c r="HM14" s="17"/>
      <c r="HN14" s="17"/>
      <c r="HO14" s="17">
        <v>0</v>
      </c>
      <c r="HP14" s="17">
        <v>47.6</v>
      </c>
      <c r="HQ14" s="17">
        <v>47.485959999999999</v>
      </c>
      <c r="HR14" s="17">
        <v>47.485959999999999</v>
      </c>
      <c r="HS14" s="17">
        <v>0.11404</v>
      </c>
      <c r="HT14" s="17">
        <v>0</v>
      </c>
      <c r="HU14" s="17"/>
      <c r="HV14" s="17"/>
      <c r="HW14" s="17">
        <v>0</v>
      </c>
      <c r="HX14" s="17"/>
      <c r="HY14" s="17"/>
      <c r="HZ14" s="17"/>
      <c r="IA14" s="17">
        <v>0</v>
      </c>
      <c r="IB14" s="17">
        <v>0</v>
      </c>
      <c r="IC14" s="17"/>
      <c r="ID14" s="17">
        <v>25.746649999999999</v>
      </c>
      <c r="IE14" s="17">
        <v>-25.746649999999999</v>
      </c>
      <c r="IF14" s="17"/>
      <c r="IG14" s="17"/>
      <c r="IH14" s="17"/>
      <c r="II14" s="17">
        <v>0</v>
      </c>
      <c r="IJ14" s="17"/>
      <c r="IK14" s="17"/>
      <c r="IL14" s="17"/>
      <c r="IM14" s="17">
        <v>0</v>
      </c>
      <c r="IN14" s="17"/>
      <c r="IO14" s="17"/>
      <c r="IP14" s="17"/>
      <c r="IQ14" s="17">
        <v>0</v>
      </c>
      <c r="IR14" s="17">
        <v>124.8</v>
      </c>
      <c r="IS14" s="17">
        <v>132.83837</v>
      </c>
      <c r="IT14" s="17">
        <v>132.83837</v>
      </c>
      <c r="IU14" s="17">
        <v>-8.0383700000000005</v>
      </c>
      <c r="IV14" s="17">
        <v>117</v>
      </c>
      <c r="IW14" s="17">
        <v>104.81256</v>
      </c>
      <c r="IX14" s="17">
        <v>96.082930000000005</v>
      </c>
      <c r="IY14" s="17">
        <v>20.917069999999999</v>
      </c>
      <c r="IZ14" s="17">
        <v>116.9</v>
      </c>
      <c r="JA14" s="17">
        <v>104.81256</v>
      </c>
      <c r="JB14" s="17">
        <v>96.082930000000005</v>
      </c>
      <c r="JC14" s="17">
        <v>20.817070000000001</v>
      </c>
      <c r="JD14" s="17">
        <v>115.6</v>
      </c>
      <c r="JE14" s="17">
        <v>104.81256</v>
      </c>
      <c r="JF14" s="17">
        <v>96.082930000000005</v>
      </c>
      <c r="JG14" s="17">
        <v>19.51707</v>
      </c>
      <c r="JH14" s="17">
        <v>203</v>
      </c>
      <c r="JI14" s="17">
        <v>157.69096999999999</v>
      </c>
      <c r="JJ14" s="17">
        <v>144.55719999999999</v>
      </c>
      <c r="JK14" s="17">
        <v>58.442799999999998</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3.2</v>
      </c>
      <c r="KS14" s="17">
        <v>3.3688899999999999</v>
      </c>
      <c r="KT14" s="17">
        <v>3.3688899999999999</v>
      </c>
      <c r="KU14" s="17">
        <v>-0.16889000000000001</v>
      </c>
      <c r="KV14" s="17">
        <v>122.2</v>
      </c>
      <c r="KW14" s="17">
        <v>96.424239999999998</v>
      </c>
      <c r="KX14" s="17">
        <v>121.21726</v>
      </c>
      <c r="KY14" s="17">
        <v>0.98273999999999995</v>
      </c>
      <c r="KZ14" s="17">
        <v>0</v>
      </c>
      <c r="LA14" s="17"/>
      <c r="LB14" s="17">
        <v>129.02347</v>
      </c>
      <c r="LC14" s="17">
        <v>-129.02347</v>
      </c>
      <c r="LD14" s="17">
        <v>62.8</v>
      </c>
      <c r="LE14" s="17">
        <v>67.199219999999997</v>
      </c>
      <c r="LF14" s="17">
        <v>67.199219999999997</v>
      </c>
      <c r="LG14" s="17">
        <v>-4.3992199999999997</v>
      </c>
      <c r="LH14" s="17">
        <v>72.7</v>
      </c>
      <c r="LI14" s="17">
        <v>78.567999999999998</v>
      </c>
      <c r="LJ14" s="17">
        <v>78.567999999999998</v>
      </c>
      <c r="LK14" s="17">
        <v>-5.8680000000000003</v>
      </c>
      <c r="LL14" s="17">
        <v>30.2</v>
      </c>
      <c r="LM14" s="17">
        <v>29.980560000000001</v>
      </c>
      <c r="LN14" s="17">
        <v>29.980560000000001</v>
      </c>
      <c r="LO14" s="17">
        <v>0.21944</v>
      </c>
      <c r="LP14" s="17"/>
      <c r="LQ14" s="17"/>
      <c r="LR14" s="17"/>
      <c r="LS14" s="17">
        <v>0</v>
      </c>
      <c r="LT14" s="17">
        <v>0</v>
      </c>
      <c r="LU14" s="17"/>
      <c r="LV14" s="17"/>
      <c r="LW14" s="17">
        <v>0</v>
      </c>
      <c r="LX14" s="17">
        <v>0</v>
      </c>
      <c r="LY14" s="17"/>
      <c r="LZ14" s="17"/>
      <c r="MA14" s="17">
        <v>0</v>
      </c>
      <c r="MB14" s="17">
        <v>0</v>
      </c>
      <c r="MC14" s="17"/>
      <c r="MD14" s="17"/>
      <c r="ME14" s="17">
        <v>0</v>
      </c>
      <c r="MF14" s="17">
        <v>0</v>
      </c>
      <c r="MG14" s="17"/>
      <c r="MH14" s="17"/>
      <c r="MI14" s="17">
        <v>0</v>
      </c>
      <c r="MJ14" s="17">
        <v>0</v>
      </c>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210.4</v>
      </c>
      <c r="NI14" s="17">
        <v>206.49084999999999</v>
      </c>
      <c r="NJ14" s="17">
        <v>206.49084999999999</v>
      </c>
      <c r="NK14" s="17">
        <v>3.9091499999999999</v>
      </c>
      <c r="NL14" s="17">
        <v>101.9</v>
      </c>
      <c r="NM14" s="17">
        <v>103.55547</v>
      </c>
      <c r="NN14" s="17">
        <v>103.55547</v>
      </c>
      <c r="NO14" s="17">
        <v>-1.65547</v>
      </c>
      <c r="NP14" s="17">
        <v>0</v>
      </c>
      <c r="NQ14" s="17"/>
      <c r="NR14" s="17">
        <v>6.9089999999999998</v>
      </c>
      <c r="NS14" s="17">
        <v>-6.9089999999999998</v>
      </c>
      <c r="NT14" s="17">
        <v>6.9</v>
      </c>
      <c r="NU14" s="17">
        <v>7.2481900000000001</v>
      </c>
      <c r="NV14" s="17">
        <v>7.2481900000000001</v>
      </c>
      <c r="NW14" s="17">
        <v>-0.34819</v>
      </c>
      <c r="NX14" s="17">
        <v>0</v>
      </c>
      <c r="NY14" s="17"/>
      <c r="NZ14" s="17"/>
      <c r="OA14" s="17">
        <v>0</v>
      </c>
      <c r="OB14" s="17">
        <v>0</v>
      </c>
      <c r="OC14" s="17"/>
      <c r="OD14" s="17"/>
      <c r="OE14" s="17">
        <v>0</v>
      </c>
      <c r="OF14" s="17">
        <v>44.3</v>
      </c>
      <c r="OG14" s="17">
        <v>68.306399999999996</v>
      </c>
      <c r="OH14" s="17">
        <v>68.306399999999996</v>
      </c>
      <c r="OI14" s="17">
        <v>-24.006399999999999</v>
      </c>
      <c r="OJ14" s="17">
        <v>0</v>
      </c>
      <c r="OK14" s="17"/>
      <c r="OL14" s="17"/>
      <c r="OM14" s="17">
        <v>0</v>
      </c>
      <c r="ON14" s="17">
        <v>13.7</v>
      </c>
      <c r="OO14" s="17">
        <v>11.16</v>
      </c>
      <c r="OP14" s="17">
        <v>11.16</v>
      </c>
      <c r="OQ14" s="17">
        <v>2.54</v>
      </c>
      <c r="OR14" s="17">
        <v>0</v>
      </c>
      <c r="OS14" s="17"/>
      <c r="OT14" s="17"/>
      <c r="OU14" s="17">
        <v>0</v>
      </c>
      <c r="OV14" s="17">
        <v>20.5</v>
      </c>
      <c r="OW14" s="17">
        <v>20.456230000000001</v>
      </c>
      <c r="OX14" s="17">
        <v>20.456230000000001</v>
      </c>
      <c r="OY14" s="17">
        <v>4.3770000000000003E-2</v>
      </c>
      <c r="OZ14" s="17">
        <v>9.9</v>
      </c>
      <c r="PA14" s="17">
        <v>9.9830000000000005</v>
      </c>
      <c r="PB14" s="17"/>
      <c r="PC14" s="17">
        <v>9.9</v>
      </c>
      <c r="PD14" s="17">
        <v>5.5</v>
      </c>
      <c r="PE14" s="17">
        <v>5.67</v>
      </c>
      <c r="PF14" s="17"/>
      <c r="PG14" s="17">
        <v>5.5</v>
      </c>
      <c r="PH14" s="17">
        <v>0</v>
      </c>
      <c r="PI14" s="17"/>
      <c r="PJ14" s="17"/>
      <c r="PK14" s="17">
        <v>0</v>
      </c>
      <c r="PL14" s="17">
        <v>0</v>
      </c>
      <c r="PM14" s="17"/>
      <c r="PN14" s="17"/>
      <c r="PO14" s="17">
        <v>0</v>
      </c>
      <c r="PP14" s="17">
        <v>2</v>
      </c>
      <c r="PQ14" s="17">
        <v>1.84</v>
      </c>
      <c r="PR14" s="17">
        <v>1.84</v>
      </c>
      <c r="PS14" s="17">
        <v>0.16</v>
      </c>
      <c r="PT14" s="17">
        <v>3.3</v>
      </c>
      <c r="PU14" s="17">
        <v>3.5</v>
      </c>
      <c r="PV14" s="17">
        <v>3.5</v>
      </c>
      <c r="PW14" s="17">
        <v>-0.2</v>
      </c>
      <c r="PX14" s="17">
        <v>5</v>
      </c>
      <c r="PY14" s="17">
        <v>4.8</v>
      </c>
      <c r="PZ14" s="17">
        <v>4.8</v>
      </c>
      <c r="QA14" s="17">
        <v>0.2</v>
      </c>
      <c r="QB14" s="17">
        <v>20.399999999999999</v>
      </c>
      <c r="QC14" s="17">
        <v>20.422219999999999</v>
      </c>
      <c r="QD14" s="17">
        <v>20.422219999999999</v>
      </c>
      <c r="QE14" s="17">
        <v>-2.222E-2</v>
      </c>
      <c r="QF14" s="17">
        <v>19.8</v>
      </c>
      <c r="QG14" s="17">
        <v>19.436350000000001</v>
      </c>
      <c r="QH14" s="17">
        <v>19.436350000000001</v>
      </c>
      <c r="QI14" s="17">
        <v>0.36364999999999997</v>
      </c>
      <c r="QJ14" s="17">
        <v>10</v>
      </c>
      <c r="QK14" s="17">
        <v>10.78717</v>
      </c>
      <c r="QL14" s="17">
        <v>10.78717</v>
      </c>
      <c r="QM14" s="17">
        <v>-0.78717000000000004</v>
      </c>
      <c r="QN14" s="17">
        <v>3.2</v>
      </c>
      <c r="QO14" s="17">
        <v>3.4</v>
      </c>
      <c r="QP14" s="17">
        <v>3.4</v>
      </c>
      <c r="QQ14" s="17">
        <v>-0.2</v>
      </c>
      <c r="QR14" s="17">
        <v>5.7</v>
      </c>
      <c r="QS14" s="17">
        <v>5.7</v>
      </c>
      <c r="QT14" s="17">
        <v>5.7</v>
      </c>
      <c r="QU14" s="17">
        <v>0</v>
      </c>
      <c r="QV14" s="17">
        <v>0</v>
      </c>
      <c r="QW14" s="17"/>
      <c r="QX14" s="17"/>
      <c r="QY14" s="17">
        <v>0</v>
      </c>
      <c r="QZ14" s="17">
        <v>0</v>
      </c>
      <c r="RA14" s="17"/>
      <c r="RB14" s="17"/>
      <c r="RC14" s="17">
        <v>0</v>
      </c>
      <c r="RD14" s="17">
        <v>14.9</v>
      </c>
      <c r="RE14" s="17">
        <v>16.5168</v>
      </c>
      <c r="RF14" s="17">
        <v>16.5168</v>
      </c>
      <c r="RG14" s="17">
        <v>-1.6168</v>
      </c>
      <c r="RH14" s="17">
        <v>40.9</v>
      </c>
      <c r="RI14" s="17">
        <v>46.854999999999997</v>
      </c>
      <c r="RJ14" s="17">
        <v>46.854999999999997</v>
      </c>
      <c r="RK14" s="17">
        <v>-5.9550000000000001</v>
      </c>
      <c r="RL14" s="17">
        <v>0</v>
      </c>
      <c r="RM14" s="17"/>
      <c r="RN14" s="17"/>
      <c r="RO14" s="17">
        <v>0</v>
      </c>
      <c r="RP14" s="17">
        <v>3.5</v>
      </c>
      <c r="RQ14" s="17">
        <v>3.52</v>
      </c>
      <c r="RR14" s="17">
        <v>3.52</v>
      </c>
      <c r="RS14" s="17">
        <v>-0.02</v>
      </c>
      <c r="RT14" s="17">
        <v>14.1</v>
      </c>
      <c r="RU14" s="17">
        <v>16.60201</v>
      </c>
      <c r="RV14" s="17">
        <v>16.60201</v>
      </c>
      <c r="RW14" s="17">
        <v>-2.5020099999999998</v>
      </c>
      <c r="RX14" s="17">
        <v>2.1</v>
      </c>
      <c r="RY14" s="17">
        <v>2.36</v>
      </c>
      <c r="RZ14" s="17">
        <v>2.36</v>
      </c>
      <c r="SA14" s="17">
        <v>-0.26</v>
      </c>
      <c r="SB14" s="17"/>
      <c r="SC14" s="17">
        <v>0.4</v>
      </c>
      <c r="SD14" s="17">
        <v>0.4</v>
      </c>
      <c r="SE14" s="17">
        <v>-0.4</v>
      </c>
      <c r="SF14" s="17">
        <v>0</v>
      </c>
      <c r="SG14" s="17"/>
      <c r="SH14" s="17"/>
      <c r="SI14" s="17">
        <v>0</v>
      </c>
      <c r="SJ14" s="17">
        <v>19.5</v>
      </c>
      <c r="SK14" s="17">
        <v>19.1448</v>
      </c>
      <c r="SL14" s="17">
        <v>19.1448</v>
      </c>
      <c r="SM14" s="17">
        <v>0.35520000000000002</v>
      </c>
      <c r="SN14" s="17">
        <v>5.5</v>
      </c>
      <c r="SO14" s="17">
        <v>6.1</v>
      </c>
      <c r="SP14" s="17">
        <v>6.1</v>
      </c>
      <c r="SQ14" s="17">
        <v>-0.6</v>
      </c>
      <c r="SR14" s="17">
        <v>15.1</v>
      </c>
      <c r="SS14" s="17">
        <v>15.54908</v>
      </c>
      <c r="ST14" s="17">
        <v>15.54908</v>
      </c>
      <c r="SU14" s="17">
        <v>-0.44907999999999998</v>
      </c>
      <c r="SV14" s="17">
        <v>20.3</v>
      </c>
      <c r="SW14" s="17">
        <v>19.436350000000001</v>
      </c>
      <c r="SX14" s="17">
        <v>19.436350000000001</v>
      </c>
      <c r="SY14" s="17">
        <v>0.86365000000000003</v>
      </c>
      <c r="SZ14" s="17">
        <v>19.7</v>
      </c>
      <c r="TA14" s="17">
        <v>13.4293</v>
      </c>
      <c r="TB14" s="17">
        <v>13.4293</v>
      </c>
      <c r="TC14" s="17">
        <v>6.2706999999999997</v>
      </c>
      <c r="TD14" s="17">
        <v>11.5</v>
      </c>
      <c r="TE14" s="17">
        <v>24.94</v>
      </c>
      <c r="TF14" s="17">
        <v>24.94</v>
      </c>
      <c r="TG14" s="17">
        <v>-13.44</v>
      </c>
      <c r="TH14" s="17">
        <v>0</v>
      </c>
      <c r="TI14" s="17"/>
      <c r="TJ14" s="17"/>
      <c r="TK14" s="17">
        <v>0</v>
      </c>
      <c r="TL14" s="17">
        <v>59.1</v>
      </c>
      <c r="TM14" s="17">
        <v>59.7791</v>
      </c>
      <c r="TN14" s="17">
        <v>59.7791</v>
      </c>
      <c r="TO14" s="17">
        <v>-0.67910000000000004</v>
      </c>
      <c r="TP14" s="17">
        <v>75.7</v>
      </c>
      <c r="TQ14" s="17">
        <v>56.912599999999998</v>
      </c>
      <c r="TR14" s="17">
        <v>56.912599999999998</v>
      </c>
      <c r="TS14" s="17">
        <v>18.787400000000002</v>
      </c>
      <c r="TT14" s="17">
        <v>9.9</v>
      </c>
      <c r="TU14" s="17">
        <v>7.3620000000000001</v>
      </c>
      <c r="TV14" s="17">
        <v>7.3620000000000001</v>
      </c>
      <c r="TW14" s="17">
        <v>2.5379999999999998</v>
      </c>
      <c r="TX14" s="17">
        <v>7.1</v>
      </c>
      <c r="TY14" s="17">
        <v>2.677</v>
      </c>
      <c r="TZ14" s="17">
        <v>2.677</v>
      </c>
      <c r="UA14" s="17">
        <v>4.423</v>
      </c>
      <c r="UB14" s="17">
        <v>0</v>
      </c>
      <c r="UC14" s="17"/>
      <c r="UD14" s="17"/>
      <c r="UE14" s="17">
        <v>0</v>
      </c>
      <c r="UF14" s="17">
        <v>16.7</v>
      </c>
      <c r="UG14" s="17">
        <v>17.492709999999999</v>
      </c>
      <c r="UH14" s="17">
        <v>17.492709999999999</v>
      </c>
      <c r="UI14" s="17">
        <v>-0.79271000000000003</v>
      </c>
      <c r="UJ14" s="17">
        <v>5.7</v>
      </c>
      <c r="UK14" s="17">
        <v>6.6</v>
      </c>
      <c r="UL14" s="17">
        <v>6.6</v>
      </c>
      <c r="UM14" s="17">
        <v>-0.9</v>
      </c>
      <c r="UN14" s="17">
        <v>7.3</v>
      </c>
      <c r="UO14" s="17">
        <v>7.2</v>
      </c>
      <c r="UP14" s="17">
        <v>7.2</v>
      </c>
      <c r="UQ14" s="17">
        <v>0.1</v>
      </c>
      <c r="UR14" s="17">
        <v>16.899999999999999</v>
      </c>
      <c r="US14" s="17">
        <v>17.492709999999999</v>
      </c>
      <c r="UT14" s="17">
        <v>17.492709999999999</v>
      </c>
      <c r="UU14" s="17">
        <v>-0.59270999999999996</v>
      </c>
      <c r="UV14" s="17">
        <v>17.8</v>
      </c>
      <c r="UW14" s="17">
        <v>17.492709999999999</v>
      </c>
      <c r="UX14" s="17">
        <v>17.492709999999999</v>
      </c>
      <c r="UY14" s="17">
        <v>0.30729000000000001</v>
      </c>
      <c r="UZ14" s="17">
        <v>18</v>
      </c>
      <c r="VA14" s="17">
        <v>17.006799999999998</v>
      </c>
      <c r="VB14" s="17">
        <v>17.006799999999998</v>
      </c>
      <c r="VC14" s="17">
        <v>0.99319999999999997</v>
      </c>
      <c r="VD14" s="17">
        <v>8.5</v>
      </c>
      <c r="VE14" s="17">
        <v>8.83</v>
      </c>
      <c r="VF14" s="17">
        <v>8.83</v>
      </c>
      <c r="VG14" s="17">
        <v>-0.33</v>
      </c>
      <c r="VH14" s="17">
        <v>0</v>
      </c>
      <c r="VI14" s="17"/>
      <c r="VJ14" s="17"/>
      <c r="VK14" s="17">
        <v>0</v>
      </c>
      <c r="VL14" s="17">
        <v>0</v>
      </c>
      <c r="VM14" s="17"/>
      <c r="VN14" s="17"/>
      <c r="VO14" s="17">
        <v>0</v>
      </c>
      <c r="VP14" s="17">
        <v>0</v>
      </c>
      <c r="VQ14" s="17"/>
      <c r="VR14" s="17"/>
      <c r="VS14" s="17">
        <v>0</v>
      </c>
      <c r="VT14" s="17">
        <v>0.6</v>
      </c>
      <c r="VU14" s="17">
        <v>0.6</v>
      </c>
      <c r="VV14" s="17">
        <v>0.6</v>
      </c>
      <c r="VW14" s="17">
        <v>0</v>
      </c>
      <c r="VX14" s="17">
        <v>84.8</v>
      </c>
      <c r="VY14" s="17">
        <v>40</v>
      </c>
      <c r="VZ14" s="17">
        <v>40</v>
      </c>
      <c r="WA14" s="17">
        <v>44.8</v>
      </c>
      <c r="WB14" s="17">
        <v>88.6</v>
      </c>
      <c r="WC14" s="17">
        <v>42</v>
      </c>
      <c r="WD14" s="17">
        <v>42</v>
      </c>
      <c r="WE14" s="17">
        <v>46.6</v>
      </c>
      <c r="WF14" s="17">
        <v>0</v>
      </c>
      <c r="WG14" s="17"/>
      <c r="WH14" s="17"/>
      <c r="WI14" s="17">
        <v>0</v>
      </c>
      <c r="WJ14" s="17">
        <v>3</v>
      </c>
      <c r="WK14" s="17">
        <v>3</v>
      </c>
      <c r="WL14" s="17">
        <v>3</v>
      </c>
      <c r="WM14" s="17">
        <v>0</v>
      </c>
      <c r="WN14" s="17">
        <v>2.1</v>
      </c>
      <c r="WO14" s="17">
        <v>2.2000000000000002</v>
      </c>
      <c r="WP14" s="17">
        <v>2.2000000000000002</v>
      </c>
      <c r="WQ14" s="17">
        <v>-0.1</v>
      </c>
      <c r="WR14" s="17">
        <v>2.4</v>
      </c>
      <c r="WS14" s="17">
        <v>2.4</v>
      </c>
      <c r="WT14" s="17">
        <v>2.4</v>
      </c>
      <c r="WU14" s="17">
        <v>0</v>
      </c>
      <c r="WV14" s="17">
        <v>2.7</v>
      </c>
      <c r="WW14" s="17">
        <v>2.5</v>
      </c>
      <c r="WX14" s="17">
        <v>2.5</v>
      </c>
      <c r="WY14" s="17">
        <v>0.2</v>
      </c>
      <c r="WZ14" s="17">
        <v>0</v>
      </c>
      <c r="XA14" s="17"/>
      <c r="XB14" s="17"/>
      <c r="XC14" s="17">
        <v>0</v>
      </c>
      <c r="XD14" s="17">
        <v>9.8000000000000007</v>
      </c>
      <c r="XE14" s="17">
        <v>9.8000000000000007</v>
      </c>
      <c r="XF14" s="17">
        <v>9.8000000000000007</v>
      </c>
      <c r="XG14" s="17">
        <v>0</v>
      </c>
      <c r="XH14" s="17">
        <v>20</v>
      </c>
      <c r="XI14" s="17">
        <v>19.436350000000001</v>
      </c>
      <c r="XJ14" s="17">
        <v>19.436350000000001</v>
      </c>
      <c r="XK14" s="17">
        <v>0.56364999999999998</v>
      </c>
      <c r="XL14" s="17">
        <v>19.899999999999999</v>
      </c>
      <c r="XM14" s="17">
        <v>19.436350000000001</v>
      </c>
      <c r="XN14" s="17">
        <v>19.436350000000001</v>
      </c>
      <c r="XO14" s="17">
        <v>0.46365000000000001</v>
      </c>
      <c r="XP14" s="17">
        <v>10.6</v>
      </c>
      <c r="XQ14" s="17">
        <v>10.7</v>
      </c>
      <c r="XR14" s="17">
        <v>10.7</v>
      </c>
      <c r="XS14" s="17">
        <v>-0.1</v>
      </c>
      <c r="XT14" s="17"/>
      <c r="XU14" s="17"/>
      <c r="XV14" s="17"/>
      <c r="XW14" s="17">
        <v>0</v>
      </c>
      <c r="XX14" s="17"/>
      <c r="XY14" s="17"/>
      <c r="XZ14" s="17"/>
      <c r="YA14" s="17">
        <v>0</v>
      </c>
      <c r="YB14" s="17"/>
      <c r="YC14" s="17"/>
      <c r="YD14" s="17"/>
      <c r="YE14" s="17">
        <v>0</v>
      </c>
      <c r="YF14" s="17"/>
      <c r="YG14" s="17"/>
      <c r="YH14" s="17"/>
      <c r="YI14" s="17">
        <v>0</v>
      </c>
      <c r="YJ14" s="17">
        <v>7.2</v>
      </c>
      <c r="YK14" s="17">
        <v>8.0399999999999991</v>
      </c>
      <c r="YL14" s="17">
        <v>8.0399999999999991</v>
      </c>
      <c r="YM14" s="17">
        <v>-0.84</v>
      </c>
      <c r="YN14" s="17">
        <v>0</v>
      </c>
      <c r="YO14" s="17"/>
      <c r="YP14" s="17"/>
      <c r="YQ14" s="17">
        <v>0</v>
      </c>
      <c r="YR14" s="17">
        <v>17.399999999999999</v>
      </c>
      <c r="YS14" s="17">
        <v>13</v>
      </c>
      <c r="YT14" s="17">
        <v>13</v>
      </c>
      <c r="YU14" s="17">
        <v>4.4000000000000004</v>
      </c>
    </row>
    <row r="15" spans="1:671" ht="24" customHeight="1" x14ac:dyDescent="0.3">
      <c r="A15" s="1"/>
      <c r="B15" s="16" t="s">
        <v>68</v>
      </c>
      <c r="C15" s="16" t="s">
        <v>915</v>
      </c>
      <c r="D15" s="17">
        <v>154.4</v>
      </c>
      <c r="E15" s="17">
        <v>155</v>
      </c>
      <c r="F15" s="17">
        <v>155</v>
      </c>
      <c r="G15" s="17">
        <v>-0.6</v>
      </c>
      <c r="H15" s="17">
        <v>654.79999999999995</v>
      </c>
      <c r="I15" s="17">
        <v>650</v>
      </c>
      <c r="J15" s="17">
        <v>650</v>
      </c>
      <c r="K15" s="17">
        <v>4.8</v>
      </c>
      <c r="L15" s="17">
        <v>214.7</v>
      </c>
      <c r="M15" s="17">
        <v>211.66204999999999</v>
      </c>
      <c r="N15" s="17">
        <v>211.66204999999999</v>
      </c>
      <c r="O15" s="17">
        <v>3.0379499999999999</v>
      </c>
      <c r="P15" s="17">
        <v>0</v>
      </c>
      <c r="Q15" s="17"/>
      <c r="R15" s="17"/>
      <c r="S15" s="17">
        <v>0</v>
      </c>
      <c r="T15" s="17">
        <v>0</v>
      </c>
      <c r="U15" s="17"/>
      <c r="V15" s="17"/>
      <c r="W15" s="17">
        <v>0</v>
      </c>
      <c r="X15" s="17">
        <v>90.2</v>
      </c>
      <c r="Y15" s="17">
        <v>91.867829999999998</v>
      </c>
      <c r="Z15" s="17"/>
      <c r="AA15" s="17">
        <v>90.2</v>
      </c>
      <c r="AB15" s="17">
        <v>186.4</v>
      </c>
      <c r="AC15" s="17">
        <v>180</v>
      </c>
      <c r="AD15" s="17">
        <v>214.98119</v>
      </c>
      <c r="AE15" s="17">
        <v>-28.581189999999999</v>
      </c>
      <c r="AF15" s="17"/>
      <c r="AG15" s="17"/>
      <c r="AH15" s="17"/>
      <c r="AI15" s="17">
        <v>0</v>
      </c>
      <c r="AJ15" s="17">
        <v>59.7</v>
      </c>
      <c r="AK15" s="17">
        <v>61.791969999999999</v>
      </c>
      <c r="AL15" s="17"/>
      <c r="AM15" s="17">
        <v>59.7</v>
      </c>
      <c r="AN15" s="17">
        <v>105.5</v>
      </c>
      <c r="AO15" s="17">
        <v>109.89</v>
      </c>
      <c r="AP15" s="17">
        <v>109.89</v>
      </c>
      <c r="AQ15" s="17">
        <v>-4.3899999999999997</v>
      </c>
      <c r="AR15" s="17">
        <v>105.5</v>
      </c>
      <c r="AS15" s="17">
        <v>109.89</v>
      </c>
      <c r="AT15" s="17">
        <v>109.89</v>
      </c>
      <c r="AU15" s="17">
        <v>-4.3899999999999997</v>
      </c>
      <c r="AV15" s="17"/>
      <c r="AW15" s="17"/>
      <c r="AX15" s="17"/>
      <c r="AY15" s="17">
        <v>0</v>
      </c>
      <c r="AZ15" s="17">
        <v>128.9</v>
      </c>
      <c r="BA15" s="17">
        <v>110.22</v>
      </c>
      <c r="BB15" s="17">
        <v>110.22</v>
      </c>
      <c r="BC15" s="17">
        <v>18.68</v>
      </c>
      <c r="BD15" s="17">
        <v>207.4</v>
      </c>
      <c r="BE15" s="17">
        <v>207.24285</v>
      </c>
      <c r="BF15" s="17">
        <v>207.24285</v>
      </c>
      <c r="BG15" s="17">
        <v>0.15715000000000001</v>
      </c>
      <c r="BH15" s="17">
        <v>108.2</v>
      </c>
      <c r="BI15" s="17">
        <v>103.93259999999999</v>
      </c>
      <c r="BJ15" s="17">
        <v>103.93259999999999</v>
      </c>
      <c r="BK15" s="17">
        <v>4.2674000000000003</v>
      </c>
      <c r="BL15" s="17">
        <v>553.29999999999995</v>
      </c>
      <c r="BM15" s="17">
        <v>566.08941000000004</v>
      </c>
      <c r="BN15" s="17">
        <v>566.08941000000004</v>
      </c>
      <c r="BO15" s="17">
        <v>-12.78941</v>
      </c>
      <c r="BP15" s="17">
        <v>10.3</v>
      </c>
      <c r="BQ15" s="17">
        <v>5.4678100000000001</v>
      </c>
      <c r="BR15" s="17">
        <v>5.4678100000000001</v>
      </c>
      <c r="BS15" s="17">
        <v>4.8321899999999998</v>
      </c>
      <c r="BT15" s="17"/>
      <c r="BU15" s="17"/>
      <c r="BV15" s="17"/>
      <c r="BW15" s="17">
        <v>0</v>
      </c>
      <c r="BX15" s="17"/>
      <c r="BY15" s="17"/>
      <c r="BZ15" s="17"/>
      <c r="CA15" s="17">
        <v>0</v>
      </c>
      <c r="CB15" s="17"/>
      <c r="CC15" s="17"/>
      <c r="CD15" s="17"/>
      <c r="CE15" s="17">
        <v>0</v>
      </c>
      <c r="CF15" s="17">
        <v>81.3</v>
      </c>
      <c r="CG15" s="17">
        <v>80.392859999999999</v>
      </c>
      <c r="CH15" s="17">
        <v>80.392859999999999</v>
      </c>
      <c r="CI15" s="17">
        <v>0.90713999999999995</v>
      </c>
      <c r="CJ15" s="17">
        <v>8.1</v>
      </c>
      <c r="CK15" s="17">
        <v>7.2742599999999999</v>
      </c>
      <c r="CL15" s="17">
        <v>7.2742599999999999</v>
      </c>
      <c r="CM15" s="17">
        <v>0.82574000000000003</v>
      </c>
      <c r="CN15" s="17">
        <v>5.3</v>
      </c>
      <c r="CO15" s="17">
        <v>3.90611</v>
      </c>
      <c r="CP15" s="17">
        <v>3.90611</v>
      </c>
      <c r="CQ15" s="17">
        <v>1.3938900000000001</v>
      </c>
      <c r="CR15" s="17">
        <v>0</v>
      </c>
      <c r="CS15" s="17"/>
      <c r="CT15" s="17"/>
      <c r="CU15" s="17">
        <v>0</v>
      </c>
      <c r="CV15" s="17">
        <v>6.5</v>
      </c>
      <c r="CW15" s="17">
        <v>6.8787000000000003</v>
      </c>
      <c r="CX15" s="17">
        <v>6.8787000000000003</v>
      </c>
      <c r="CY15" s="17">
        <v>-0.37869999999999998</v>
      </c>
      <c r="CZ15" s="17"/>
      <c r="DA15" s="17"/>
      <c r="DB15" s="17"/>
      <c r="DC15" s="17">
        <v>0</v>
      </c>
      <c r="DD15" s="17">
        <v>50.4</v>
      </c>
      <c r="DE15" s="17">
        <v>54.283079999999998</v>
      </c>
      <c r="DF15" s="17">
        <v>56.213889999999999</v>
      </c>
      <c r="DG15" s="17">
        <v>-5.8138899999999998</v>
      </c>
      <c r="DH15" s="17"/>
      <c r="DI15" s="17"/>
      <c r="DJ15" s="17"/>
      <c r="DK15" s="17">
        <v>0</v>
      </c>
      <c r="DL15" s="17"/>
      <c r="DM15" s="17"/>
      <c r="DN15" s="17"/>
      <c r="DO15" s="17">
        <v>0</v>
      </c>
      <c r="DP15" s="17"/>
      <c r="DQ15" s="17"/>
      <c r="DR15" s="17"/>
      <c r="DS15" s="17">
        <v>0</v>
      </c>
      <c r="DT15" s="17"/>
      <c r="DU15" s="17"/>
      <c r="DV15" s="17"/>
      <c r="DW15" s="17">
        <v>0</v>
      </c>
      <c r="DX15" s="17">
        <v>109.9</v>
      </c>
      <c r="DY15" s="17">
        <v>112.46647</v>
      </c>
      <c r="DZ15" s="17">
        <v>112.46647</v>
      </c>
      <c r="EA15" s="17">
        <v>-2.5664699999999998</v>
      </c>
      <c r="EB15" s="17">
        <v>203</v>
      </c>
      <c r="EC15" s="17">
        <v>220.69499999999999</v>
      </c>
      <c r="ED15" s="17">
        <v>174.22754</v>
      </c>
      <c r="EE15" s="17">
        <v>28.772459999999999</v>
      </c>
      <c r="EF15" s="17">
        <v>0</v>
      </c>
      <c r="EG15" s="17"/>
      <c r="EH15" s="17"/>
      <c r="EI15" s="17">
        <v>0</v>
      </c>
      <c r="EJ15" s="17">
        <v>0</v>
      </c>
      <c r="EK15" s="17"/>
      <c r="EL15" s="17"/>
      <c r="EM15" s="17">
        <v>0</v>
      </c>
      <c r="EN15" s="17"/>
      <c r="EO15" s="17"/>
      <c r="EP15" s="17"/>
      <c r="EQ15" s="17">
        <v>0</v>
      </c>
      <c r="ER15" s="17">
        <v>6.5</v>
      </c>
      <c r="ES15" s="17">
        <v>6.39</v>
      </c>
      <c r="ET15" s="17">
        <v>6.39</v>
      </c>
      <c r="EU15" s="17">
        <v>0.11</v>
      </c>
      <c r="EV15" s="17">
        <v>238.6</v>
      </c>
      <c r="EW15" s="17">
        <v>228.41594000000001</v>
      </c>
      <c r="EX15" s="17">
        <v>228.41594000000001</v>
      </c>
      <c r="EY15" s="17">
        <v>10.184060000000001</v>
      </c>
      <c r="EZ15" s="17">
        <v>78.7</v>
      </c>
      <c r="FA15" s="17">
        <v>76.752340000000004</v>
      </c>
      <c r="FB15" s="17">
        <v>76.752340000000004</v>
      </c>
      <c r="FC15" s="17">
        <v>1.9476599999999999</v>
      </c>
      <c r="FD15" s="17">
        <v>145.30000000000001</v>
      </c>
      <c r="FE15" s="17">
        <v>140.09897000000001</v>
      </c>
      <c r="FF15" s="17">
        <v>140.09897000000001</v>
      </c>
      <c r="FG15" s="17">
        <v>5.2010300000000003</v>
      </c>
      <c r="FH15" s="17">
        <v>41.7</v>
      </c>
      <c r="FI15" s="17">
        <v>38.89913</v>
      </c>
      <c r="FJ15" s="17">
        <v>38.89913</v>
      </c>
      <c r="FK15" s="17">
        <v>2.8008700000000002</v>
      </c>
      <c r="FL15" s="17">
        <v>18.8</v>
      </c>
      <c r="FM15" s="17">
        <v>19.21088</v>
      </c>
      <c r="FN15" s="17">
        <v>19.21088</v>
      </c>
      <c r="FO15" s="17">
        <v>-0.41088000000000002</v>
      </c>
      <c r="FP15" s="17">
        <v>18.8</v>
      </c>
      <c r="FQ15" s="17">
        <v>18.756070000000001</v>
      </c>
      <c r="FR15" s="17">
        <v>18.756070000000001</v>
      </c>
      <c r="FS15" s="17">
        <v>4.3929999999999997E-2</v>
      </c>
      <c r="FT15" s="17">
        <v>48.3</v>
      </c>
      <c r="FU15" s="17">
        <v>43.972369999999998</v>
      </c>
      <c r="FV15" s="17">
        <v>43.972369999999998</v>
      </c>
      <c r="FW15" s="17">
        <v>4.3276300000000001</v>
      </c>
      <c r="FX15" s="17">
        <v>146.1</v>
      </c>
      <c r="FY15" s="17">
        <v>155.33528000000001</v>
      </c>
      <c r="FZ15" s="17">
        <v>142.39067</v>
      </c>
      <c r="GA15" s="17">
        <v>3.70933</v>
      </c>
      <c r="GB15" s="17">
        <v>146.6</v>
      </c>
      <c r="GC15" s="17">
        <v>155.33528000000001</v>
      </c>
      <c r="GD15" s="17">
        <v>142.39067</v>
      </c>
      <c r="GE15" s="17">
        <v>4.2093299999999996</v>
      </c>
      <c r="GF15" s="17">
        <v>165.5</v>
      </c>
      <c r="GG15" s="17">
        <v>155.80175</v>
      </c>
      <c r="GH15" s="17">
        <v>142.81827000000001</v>
      </c>
      <c r="GI15" s="17">
        <v>22.681730000000002</v>
      </c>
      <c r="GJ15" s="17">
        <v>107.5</v>
      </c>
      <c r="GK15" s="17">
        <v>110.48202000000001</v>
      </c>
      <c r="GL15" s="17">
        <v>110.48202000000001</v>
      </c>
      <c r="GM15" s="17">
        <v>-2.9820199999999999</v>
      </c>
      <c r="GN15" s="17">
        <v>44.7</v>
      </c>
      <c r="GO15" s="17">
        <v>47.082599999999999</v>
      </c>
      <c r="GP15" s="17">
        <v>47.082599999999999</v>
      </c>
      <c r="GQ15" s="17">
        <v>-2.3826000000000001</v>
      </c>
      <c r="GR15" s="17">
        <v>20</v>
      </c>
      <c r="GS15" s="17">
        <v>44.103009999999998</v>
      </c>
      <c r="GT15" s="17">
        <v>44.103009999999998</v>
      </c>
      <c r="GU15" s="17">
        <v>-24.103010000000001</v>
      </c>
      <c r="GV15" s="17">
        <v>3.8</v>
      </c>
      <c r="GW15" s="17"/>
      <c r="GX15" s="17"/>
      <c r="GY15" s="17">
        <v>3.8</v>
      </c>
      <c r="GZ15" s="17">
        <v>0</v>
      </c>
      <c r="HA15" s="17"/>
      <c r="HB15" s="17">
        <v>13.886329999999999</v>
      </c>
      <c r="HC15" s="17">
        <v>-13.886329999999999</v>
      </c>
      <c r="HD15" s="17">
        <v>132.69999999999999</v>
      </c>
      <c r="HE15" s="17">
        <v>130.93333000000001</v>
      </c>
      <c r="HF15" s="17">
        <v>174.55948000000001</v>
      </c>
      <c r="HG15" s="17">
        <v>-41.859479999999998</v>
      </c>
      <c r="HH15" s="17"/>
      <c r="HI15" s="17"/>
      <c r="HJ15" s="17"/>
      <c r="HK15" s="17">
        <v>0</v>
      </c>
      <c r="HL15" s="17"/>
      <c r="HM15" s="17"/>
      <c r="HN15" s="17"/>
      <c r="HO15" s="17">
        <v>0</v>
      </c>
      <c r="HP15" s="17">
        <v>47.8</v>
      </c>
      <c r="HQ15" s="17">
        <v>47.485959999999999</v>
      </c>
      <c r="HR15" s="17">
        <v>47.485959999999999</v>
      </c>
      <c r="HS15" s="17">
        <v>0.31403999999999999</v>
      </c>
      <c r="HT15" s="17">
        <v>0</v>
      </c>
      <c r="HU15" s="17"/>
      <c r="HV15" s="17"/>
      <c r="HW15" s="17">
        <v>0</v>
      </c>
      <c r="HX15" s="17"/>
      <c r="HY15" s="17"/>
      <c r="HZ15" s="17"/>
      <c r="IA15" s="17">
        <v>0</v>
      </c>
      <c r="IB15" s="17">
        <v>0</v>
      </c>
      <c r="IC15" s="17"/>
      <c r="ID15" s="17">
        <v>25.746649999999999</v>
      </c>
      <c r="IE15" s="17">
        <v>-25.746649999999999</v>
      </c>
      <c r="IF15" s="17"/>
      <c r="IG15" s="17"/>
      <c r="IH15" s="17"/>
      <c r="II15" s="17">
        <v>0</v>
      </c>
      <c r="IJ15" s="17"/>
      <c r="IK15" s="17"/>
      <c r="IL15" s="17"/>
      <c r="IM15" s="17">
        <v>0</v>
      </c>
      <c r="IN15" s="17"/>
      <c r="IO15" s="17"/>
      <c r="IP15" s="17"/>
      <c r="IQ15" s="17">
        <v>0</v>
      </c>
      <c r="IR15" s="17">
        <v>125.1</v>
      </c>
      <c r="IS15" s="17">
        <v>132.83837</v>
      </c>
      <c r="IT15" s="17">
        <v>132.83837</v>
      </c>
      <c r="IU15" s="17">
        <v>-7.7383699999999997</v>
      </c>
      <c r="IV15" s="17">
        <v>105.6</v>
      </c>
      <c r="IW15" s="17">
        <v>97.954279999999997</v>
      </c>
      <c r="IX15" s="17">
        <v>96.082930000000005</v>
      </c>
      <c r="IY15" s="17">
        <v>9.5170700000000004</v>
      </c>
      <c r="IZ15" s="17">
        <v>105.5</v>
      </c>
      <c r="JA15" s="17">
        <v>97.954279999999997</v>
      </c>
      <c r="JB15" s="17">
        <v>96.082930000000005</v>
      </c>
      <c r="JC15" s="17">
        <v>9.4170700000000007</v>
      </c>
      <c r="JD15" s="17">
        <v>108.2</v>
      </c>
      <c r="JE15" s="17">
        <v>97.954279999999997</v>
      </c>
      <c r="JF15" s="17">
        <v>96.082930000000005</v>
      </c>
      <c r="JG15" s="17">
        <v>12.11707</v>
      </c>
      <c r="JH15" s="17">
        <v>199.5</v>
      </c>
      <c r="JI15" s="17">
        <v>147.37264999999999</v>
      </c>
      <c r="JJ15" s="17">
        <v>144.55719999999999</v>
      </c>
      <c r="JK15" s="17">
        <v>54.942799999999998</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3.2</v>
      </c>
      <c r="KS15" s="17">
        <v>3.3688899999999999</v>
      </c>
      <c r="KT15" s="17">
        <v>3.3688899999999999</v>
      </c>
      <c r="KU15" s="17">
        <v>-0.16889000000000001</v>
      </c>
      <c r="KV15" s="17">
        <v>123.4</v>
      </c>
      <c r="KW15" s="17">
        <v>91.612939999999995</v>
      </c>
      <c r="KX15" s="17">
        <v>99.0077</v>
      </c>
      <c r="KY15" s="17">
        <v>24.392299999999999</v>
      </c>
      <c r="KZ15" s="17">
        <v>0</v>
      </c>
      <c r="LA15" s="17"/>
      <c r="LB15" s="17">
        <v>129.02347</v>
      </c>
      <c r="LC15" s="17">
        <v>-129.02347</v>
      </c>
      <c r="LD15" s="17">
        <v>63.3</v>
      </c>
      <c r="LE15" s="17">
        <v>67.199219999999997</v>
      </c>
      <c r="LF15" s="17">
        <v>67.199219999999997</v>
      </c>
      <c r="LG15" s="17">
        <v>-3.8992200000000001</v>
      </c>
      <c r="LH15" s="17">
        <v>72.8</v>
      </c>
      <c r="LI15" s="17">
        <v>78.567999999999998</v>
      </c>
      <c r="LJ15" s="17">
        <v>78.567999999999998</v>
      </c>
      <c r="LK15" s="17">
        <v>-5.7679999999999998</v>
      </c>
      <c r="LL15" s="17">
        <v>30.4</v>
      </c>
      <c r="LM15" s="17">
        <v>29.980560000000001</v>
      </c>
      <c r="LN15" s="17">
        <v>29.980560000000001</v>
      </c>
      <c r="LO15" s="17">
        <v>0.41943999999999998</v>
      </c>
      <c r="LP15" s="17"/>
      <c r="LQ15" s="17"/>
      <c r="LR15" s="17"/>
      <c r="LS15" s="17">
        <v>0</v>
      </c>
      <c r="LT15" s="17">
        <v>0</v>
      </c>
      <c r="LU15" s="17"/>
      <c r="LV15" s="17"/>
      <c r="LW15" s="17">
        <v>0</v>
      </c>
      <c r="LX15" s="17">
        <v>0</v>
      </c>
      <c r="LY15" s="17"/>
      <c r="LZ15" s="17"/>
      <c r="MA15" s="17">
        <v>0</v>
      </c>
      <c r="MB15" s="17">
        <v>0</v>
      </c>
      <c r="MC15" s="17"/>
      <c r="MD15" s="17"/>
      <c r="ME15" s="17">
        <v>0</v>
      </c>
      <c r="MF15" s="17">
        <v>0</v>
      </c>
      <c r="MG15" s="17"/>
      <c r="MH15" s="17"/>
      <c r="MI15" s="17">
        <v>0</v>
      </c>
      <c r="MJ15" s="17">
        <v>0</v>
      </c>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210.4</v>
      </c>
      <c r="NI15" s="17">
        <v>206.49084999999999</v>
      </c>
      <c r="NJ15" s="17">
        <v>206.49084999999999</v>
      </c>
      <c r="NK15" s="17">
        <v>3.9091499999999999</v>
      </c>
      <c r="NL15" s="17">
        <v>101.8</v>
      </c>
      <c r="NM15" s="17">
        <v>103.55547</v>
      </c>
      <c r="NN15" s="17">
        <v>103.55547</v>
      </c>
      <c r="NO15" s="17">
        <v>-1.7554700000000001</v>
      </c>
      <c r="NP15" s="17">
        <v>0</v>
      </c>
      <c r="NQ15" s="17"/>
      <c r="NR15" s="17">
        <v>6.9089999999999998</v>
      </c>
      <c r="NS15" s="17">
        <v>-6.9089999999999998</v>
      </c>
      <c r="NT15" s="17">
        <v>6.9</v>
      </c>
      <c r="NU15" s="17">
        <v>7.2481900000000001</v>
      </c>
      <c r="NV15" s="17">
        <v>7.2481900000000001</v>
      </c>
      <c r="NW15" s="17">
        <v>-0.34819</v>
      </c>
      <c r="NX15" s="17">
        <v>0</v>
      </c>
      <c r="NY15" s="17"/>
      <c r="NZ15" s="17"/>
      <c r="OA15" s="17">
        <v>0</v>
      </c>
      <c r="OB15" s="17">
        <v>0</v>
      </c>
      <c r="OC15" s="17"/>
      <c r="OD15" s="17"/>
      <c r="OE15" s="17">
        <v>0</v>
      </c>
      <c r="OF15" s="17">
        <v>34.4</v>
      </c>
      <c r="OG15" s="17">
        <v>65.778999999999996</v>
      </c>
      <c r="OH15" s="17">
        <v>65.778999999999996</v>
      </c>
      <c r="OI15" s="17">
        <v>-31.379000000000001</v>
      </c>
      <c r="OJ15" s="17">
        <v>0</v>
      </c>
      <c r="OK15" s="17"/>
      <c r="OL15" s="17"/>
      <c r="OM15" s="17">
        <v>0</v>
      </c>
      <c r="ON15" s="17">
        <v>11.3</v>
      </c>
      <c r="OO15" s="17">
        <v>11.21</v>
      </c>
      <c r="OP15" s="17">
        <v>11.21</v>
      </c>
      <c r="OQ15" s="17">
        <v>0.09</v>
      </c>
      <c r="OR15" s="17">
        <v>0</v>
      </c>
      <c r="OS15" s="17"/>
      <c r="OT15" s="17"/>
      <c r="OU15" s="17">
        <v>0</v>
      </c>
      <c r="OV15" s="17">
        <v>20.399999999999999</v>
      </c>
      <c r="OW15" s="17">
        <v>20.456230000000001</v>
      </c>
      <c r="OX15" s="17">
        <v>20.456230000000001</v>
      </c>
      <c r="OY15" s="17">
        <v>-5.6230000000000002E-2</v>
      </c>
      <c r="OZ15" s="17">
        <v>9.9</v>
      </c>
      <c r="PA15" s="17">
        <v>9.9830000000000005</v>
      </c>
      <c r="PB15" s="17"/>
      <c r="PC15" s="17">
        <v>9.9</v>
      </c>
      <c r="PD15" s="17">
        <v>5.5</v>
      </c>
      <c r="PE15" s="17">
        <v>5.67</v>
      </c>
      <c r="PF15" s="17"/>
      <c r="PG15" s="17">
        <v>5.5</v>
      </c>
      <c r="PH15" s="17">
        <v>0</v>
      </c>
      <c r="PI15" s="17"/>
      <c r="PJ15" s="17"/>
      <c r="PK15" s="17">
        <v>0</v>
      </c>
      <c r="PL15" s="17">
        <v>0</v>
      </c>
      <c r="PM15" s="17"/>
      <c r="PN15" s="17"/>
      <c r="PO15" s="17">
        <v>0</v>
      </c>
      <c r="PP15" s="17">
        <v>2</v>
      </c>
      <c r="PQ15" s="17">
        <v>1.835</v>
      </c>
      <c r="PR15" s="17">
        <v>1.835</v>
      </c>
      <c r="PS15" s="17">
        <v>0.16500000000000001</v>
      </c>
      <c r="PT15" s="17">
        <v>3.3</v>
      </c>
      <c r="PU15" s="17">
        <v>3.5</v>
      </c>
      <c r="PV15" s="17">
        <v>3.5</v>
      </c>
      <c r="PW15" s="17">
        <v>-0.2</v>
      </c>
      <c r="PX15" s="17">
        <v>5</v>
      </c>
      <c r="PY15" s="17">
        <v>4.8</v>
      </c>
      <c r="PZ15" s="17">
        <v>4.8</v>
      </c>
      <c r="QA15" s="17">
        <v>0.2</v>
      </c>
      <c r="QB15" s="17">
        <v>20.6</v>
      </c>
      <c r="QC15" s="17">
        <v>20.422219999999999</v>
      </c>
      <c r="QD15" s="17">
        <v>20.422219999999999</v>
      </c>
      <c r="QE15" s="17">
        <v>0.17777999999999999</v>
      </c>
      <c r="QF15" s="17">
        <v>19.899999999999999</v>
      </c>
      <c r="QG15" s="17">
        <v>19.436350000000001</v>
      </c>
      <c r="QH15" s="17">
        <v>19.436350000000001</v>
      </c>
      <c r="QI15" s="17">
        <v>0.46365000000000001</v>
      </c>
      <c r="QJ15" s="17">
        <v>10</v>
      </c>
      <c r="QK15" s="17">
        <v>10.78717</v>
      </c>
      <c r="QL15" s="17">
        <v>10.78717</v>
      </c>
      <c r="QM15" s="17">
        <v>-0.78717000000000004</v>
      </c>
      <c r="QN15" s="17">
        <v>3.2</v>
      </c>
      <c r="QO15" s="17">
        <v>3.4</v>
      </c>
      <c r="QP15" s="17">
        <v>3.4</v>
      </c>
      <c r="QQ15" s="17">
        <v>-0.2</v>
      </c>
      <c r="QR15" s="17">
        <v>5.7</v>
      </c>
      <c r="QS15" s="17">
        <v>5.7</v>
      </c>
      <c r="QT15" s="17">
        <v>5.7</v>
      </c>
      <c r="QU15" s="17">
        <v>0</v>
      </c>
      <c r="QV15" s="17">
        <v>0</v>
      </c>
      <c r="QW15" s="17"/>
      <c r="QX15" s="17"/>
      <c r="QY15" s="17">
        <v>0</v>
      </c>
      <c r="QZ15" s="17">
        <v>0</v>
      </c>
      <c r="RA15" s="17"/>
      <c r="RB15" s="17"/>
      <c r="RC15" s="17">
        <v>0</v>
      </c>
      <c r="RD15" s="17">
        <v>13.9</v>
      </c>
      <c r="RE15" s="17">
        <v>16.3934</v>
      </c>
      <c r="RF15" s="17">
        <v>16.3934</v>
      </c>
      <c r="RG15" s="17">
        <v>-2.4933999999999998</v>
      </c>
      <c r="RH15" s="17">
        <v>39.4</v>
      </c>
      <c r="RI15" s="17">
        <v>45.885399999999997</v>
      </c>
      <c r="RJ15" s="17">
        <v>45.885399999999997</v>
      </c>
      <c r="RK15" s="17">
        <v>-6.4854000000000003</v>
      </c>
      <c r="RL15" s="17">
        <v>0</v>
      </c>
      <c r="RM15" s="17"/>
      <c r="RN15" s="17"/>
      <c r="RO15" s="17">
        <v>0</v>
      </c>
      <c r="RP15" s="17">
        <v>3.5</v>
      </c>
      <c r="RQ15" s="17">
        <v>3.52</v>
      </c>
      <c r="RR15" s="17">
        <v>3.52</v>
      </c>
      <c r="RS15" s="17">
        <v>-0.02</v>
      </c>
      <c r="RT15" s="17">
        <v>14.1</v>
      </c>
      <c r="RU15" s="17">
        <v>16.60201</v>
      </c>
      <c r="RV15" s="17">
        <v>19.792000000000002</v>
      </c>
      <c r="RW15" s="17">
        <v>-5.6920000000000002</v>
      </c>
      <c r="RX15" s="17">
        <v>2.1</v>
      </c>
      <c r="RY15" s="17">
        <v>2.3199999999999998</v>
      </c>
      <c r="RZ15" s="17">
        <v>2.3199999999999998</v>
      </c>
      <c r="SA15" s="17">
        <v>-0.22</v>
      </c>
      <c r="SB15" s="17"/>
      <c r="SC15" s="17">
        <v>0.4</v>
      </c>
      <c r="SD15" s="17">
        <v>0.4</v>
      </c>
      <c r="SE15" s="17">
        <v>-0.4</v>
      </c>
      <c r="SF15" s="17">
        <v>0</v>
      </c>
      <c r="SG15" s="17"/>
      <c r="SH15" s="17"/>
      <c r="SI15" s="17">
        <v>0</v>
      </c>
      <c r="SJ15" s="17">
        <v>19.600000000000001</v>
      </c>
      <c r="SK15" s="17">
        <v>19.1448</v>
      </c>
      <c r="SL15" s="17">
        <v>19.1448</v>
      </c>
      <c r="SM15" s="17">
        <v>0.45519999999999999</v>
      </c>
      <c r="SN15" s="17">
        <v>5.6</v>
      </c>
      <c r="SO15" s="17">
        <v>6.1</v>
      </c>
      <c r="SP15" s="17">
        <v>6.1</v>
      </c>
      <c r="SQ15" s="17">
        <v>-0.5</v>
      </c>
      <c r="SR15" s="17">
        <v>15.1</v>
      </c>
      <c r="SS15" s="17">
        <v>15.54908</v>
      </c>
      <c r="ST15" s="17">
        <v>15.54908</v>
      </c>
      <c r="SU15" s="17">
        <v>-0.44907999999999998</v>
      </c>
      <c r="SV15" s="17">
        <v>20.3</v>
      </c>
      <c r="SW15" s="17">
        <v>19.436350000000001</v>
      </c>
      <c r="SX15" s="17">
        <v>19.436350000000001</v>
      </c>
      <c r="SY15" s="17">
        <v>0.86365000000000003</v>
      </c>
      <c r="SZ15" s="17">
        <v>14.4</v>
      </c>
      <c r="TA15" s="17">
        <v>10.181699999999999</v>
      </c>
      <c r="TB15" s="17">
        <v>10.181699999999999</v>
      </c>
      <c r="TC15" s="17">
        <v>4.2183000000000002</v>
      </c>
      <c r="TD15" s="17">
        <v>11.8</v>
      </c>
      <c r="TE15" s="17">
        <v>27.87</v>
      </c>
      <c r="TF15" s="17">
        <v>27.87</v>
      </c>
      <c r="TG15" s="17">
        <v>-16.07</v>
      </c>
      <c r="TH15" s="17">
        <v>0</v>
      </c>
      <c r="TI15" s="17"/>
      <c r="TJ15" s="17"/>
      <c r="TK15" s="17">
        <v>0</v>
      </c>
      <c r="TL15" s="17">
        <v>68</v>
      </c>
      <c r="TM15" s="17">
        <v>58.9236</v>
      </c>
      <c r="TN15" s="17">
        <v>58.9236</v>
      </c>
      <c r="TO15" s="17">
        <v>9.0763999999999996</v>
      </c>
      <c r="TP15" s="17">
        <v>84.1</v>
      </c>
      <c r="TQ15" s="17">
        <v>54.438200000000002</v>
      </c>
      <c r="TR15" s="17">
        <v>54.438200000000002</v>
      </c>
      <c r="TS15" s="17">
        <v>29.661799999999999</v>
      </c>
      <c r="TT15" s="17">
        <v>7.5</v>
      </c>
      <c r="TU15" s="17">
        <v>7.3251999999999997</v>
      </c>
      <c r="TV15" s="17">
        <v>7.3251999999999997</v>
      </c>
      <c r="TW15" s="17">
        <v>0.17480000000000001</v>
      </c>
      <c r="TX15" s="17">
        <v>9.6</v>
      </c>
      <c r="TY15" s="17">
        <v>2.6846000000000001</v>
      </c>
      <c r="TZ15" s="17">
        <v>2.6846000000000001</v>
      </c>
      <c r="UA15" s="17">
        <v>6.9154</v>
      </c>
      <c r="UB15" s="17">
        <v>0</v>
      </c>
      <c r="UC15" s="17"/>
      <c r="UD15" s="17"/>
      <c r="UE15" s="17">
        <v>0</v>
      </c>
      <c r="UF15" s="17">
        <v>16.7</v>
      </c>
      <c r="UG15" s="17">
        <v>17.492709999999999</v>
      </c>
      <c r="UH15" s="17">
        <v>17.492709999999999</v>
      </c>
      <c r="UI15" s="17">
        <v>-0.79271000000000003</v>
      </c>
      <c r="UJ15" s="17">
        <v>5.8</v>
      </c>
      <c r="UK15" s="17">
        <v>6.6</v>
      </c>
      <c r="UL15" s="17">
        <v>6.6</v>
      </c>
      <c r="UM15" s="17">
        <v>-0.8</v>
      </c>
      <c r="UN15" s="17">
        <v>7.4</v>
      </c>
      <c r="UO15" s="17">
        <v>7.2</v>
      </c>
      <c r="UP15" s="17">
        <v>7.2</v>
      </c>
      <c r="UQ15" s="17">
        <v>0.2</v>
      </c>
      <c r="UR15" s="17">
        <v>16.899999999999999</v>
      </c>
      <c r="US15" s="17">
        <v>17.492709999999999</v>
      </c>
      <c r="UT15" s="17">
        <v>17.492709999999999</v>
      </c>
      <c r="UU15" s="17">
        <v>-0.59270999999999996</v>
      </c>
      <c r="UV15" s="17">
        <v>18</v>
      </c>
      <c r="UW15" s="17">
        <v>17.492709999999999</v>
      </c>
      <c r="UX15" s="17">
        <v>17.492709999999999</v>
      </c>
      <c r="UY15" s="17">
        <v>0.50729000000000002</v>
      </c>
      <c r="UZ15" s="17">
        <v>18</v>
      </c>
      <c r="VA15" s="17">
        <v>17.006799999999998</v>
      </c>
      <c r="VB15" s="17">
        <v>17.006799999999998</v>
      </c>
      <c r="VC15" s="17">
        <v>0.99319999999999997</v>
      </c>
      <c r="VD15" s="17">
        <v>5.9</v>
      </c>
      <c r="VE15" s="17">
        <v>8.9</v>
      </c>
      <c r="VF15" s="17">
        <v>8.9</v>
      </c>
      <c r="VG15" s="17">
        <v>-3</v>
      </c>
      <c r="VH15" s="17">
        <v>0</v>
      </c>
      <c r="VI15" s="17"/>
      <c r="VJ15" s="17"/>
      <c r="VK15" s="17">
        <v>0</v>
      </c>
      <c r="VL15" s="17">
        <v>0</v>
      </c>
      <c r="VM15" s="17"/>
      <c r="VN15" s="17"/>
      <c r="VO15" s="17">
        <v>0</v>
      </c>
      <c r="VP15" s="17">
        <v>0</v>
      </c>
      <c r="VQ15" s="17"/>
      <c r="VR15" s="17"/>
      <c r="VS15" s="17">
        <v>0</v>
      </c>
      <c r="VT15" s="17">
        <v>0.6</v>
      </c>
      <c r="VU15" s="17">
        <v>0.6</v>
      </c>
      <c r="VV15" s="17">
        <v>0.6</v>
      </c>
      <c r="VW15" s="17">
        <v>0</v>
      </c>
      <c r="VX15" s="17">
        <v>61.1</v>
      </c>
      <c r="VY15" s="17">
        <v>40</v>
      </c>
      <c r="VZ15" s="17">
        <v>40</v>
      </c>
      <c r="WA15" s="17">
        <v>21.1</v>
      </c>
      <c r="WB15" s="17">
        <v>55.9</v>
      </c>
      <c r="WC15" s="17">
        <v>43</v>
      </c>
      <c r="WD15" s="17">
        <v>43</v>
      </c>
      <c r="WE15" s="17">
        <v>12.9</v>
      </c>
      <c r="WF15" s="17">
        <v>0</v>
      </c>
      <c r="WG15" s="17"/>
      <c r="WH15" s="17"/>
      <c r="WI15" s="17">
        <v>0</v>
      </c>
      <c r="WJ15" s="17">
        <v>3</v>
      </c>
      <c r="WK15" s="17">
        <v>3</v>
      </c>
      <c r="WL15" s="17">
        <v>3</v>
      </c>
      <c r="WM15" s="17">
        <v>0</v>
      </c>
      <c r="WN15" s="17">
        <v>2.1</v>
      </c>
      <c r="WO15" s="17">
        <v>2.2000000000000002</v>
      </c>
      <c r="WP15" s="17">
        <v>2.2000000000000002</v>
      </c>
      <c r="WQ15" s="17">
        <v>-0.1</v>
      </c>
      <c r="WR15" s="17">
        <v>2.4</v>
      </c>
      <c r="WS15" s="17">
        <v>2.4</v>
      </c>
      <c r="WT15" s="17">
        <v>2.4</v>
      </c>
      <c r="WU15" s="17">
        <v>0</v>
      </c>
      <c r="WV15" s="17">
        <v>2.7</v>
      </c>
      <c r="WW15" s="17">
        <v>2.5</v>
      </c>
      <c r="WX15" s="17">
        <v>2.5</v>
      </c>
      <c r="WY15" s="17">
        <v>0.2</v>
      </c>
      <c r="WZ15" s="17">
        <v>0</v>
      </c>
      <c r="XA15" s="17"/>
      <c r="XB15" s="17"/>
      <c r="XC15" s="17">
        <v>0</v>
      </c>
      <c r="XD15" s="17">
        <v>9.6999999999999993</v>
      </c>
      <c r="XE15" s="17">
        <v>9.8000000000000007</v>
      </c>
      <c r="XF15" s="17">
        <v>9.8000000000000007</v>
      </c>
      <c r="XG15" s="17">
        <v>-0.1</v>
      </c>
      <c r="XH15" s="17">
        <v>20</v>
      </c>
      <c r="XI15" s="17">
        <v>19.436350000000001</v>
      </c>
      <c r="XJ15" s="17">
        <v>19.436350000000001</v>
      </c>
      <c r="XK15" s="17">
        <v>0.56364999999999998</v>
      </c>
      <c r="XL15" s="17">
        <v>19.899999999999999</v>
      </c>
      <c r="XM15" s="17">
        <v>19.436350000000001</v>
      </c>
      <c r="XN15" s="17">
        <v>19.436350000000001</v>
      </c>
      <c r="XO15" s="17">
        <v>0.46365000000000001</v>
      </c>
      <c r="XP15" s="17">
        <v>10.3</v>
      </c>
      <c r="XQ15" s="17">
        <v>10.7</v>
      </c>
      <c r="XR15" s="17">
        <v>10.7</v>
      </c>
      <c r="XS15" s="17">
        <v>-0.4</v>
      </c>
      <c r="XT15" s="17"/>
      <c r="XU15" s="17"/>
      <c r="XV15" s="17"/>
      <c r="XW15" s="17">
        <v>0</v>
      </c>
      <c r="XX15" s="17"/>
      <c r="XY15" s="17"/>
      <c r="XZ15" s="17"/>
      <c r="YA15" s="17">
        <v>0</v>
      </c>
      <c r="YB15" s="17"/>
      <c r="YC15" s="17"/>
      <c r="YD15" s="17"/>
      <c r="YE15" s="17">
        <v>0</v>
      </c>
      <c r="YF15" s="17"/>
      <c r="YG15" s="17"/>
      <c r="YH15" s="17"/>
      <c r="YI15" s="17">
        <v>0</v>
      </c>
      <c r="YJ15" s="17">
        <v>7.6</v>
      </c>
      <c r="YK15" s="17">
        <v>8.0399999999999991</v>
      </c>
      <c r="YL15" s="17">
        <v>8.0399999999999991</v>
      </c>
      <c r="YM15" s="17">
        <v>-0.44</v>
      </c>
      <c r="YN15" s="17">
        <v>0</v>
      </c>
      <c r="YO15" s="17"/>
      <c r="YP15" s="17"/>
      <c r="YQ15" s="17">
        <v>0</v>
      </c>
      <c r="YR15" s="17">
        <v>16.899999999999999</v>
      </c>
      <c r="YS15" s="17">
        <v>13</v>
      </c>
      <c r="YT15" s="17">
        <v>13</v>
      </c>
      <c r="YU15" s="17">
        <v>3.9</v>
      </c>
    </row>
    <row r="16" spans="1:671" ht="24" customHeight="1" x14ac:dyDescent="0.3">
      <c r="A16" s="1"/>
      <c r="B16" s="18" t="s">
        <v>68</v>
      </c>
      <c r="C16" s="18" t="s">
        <v>916</v>
      </c>
      <c r="D16" s="19">
        <v>153.4</v>
      </c>
      <c r="E16" s="19">
        <v>155</v>
      </c>
      <c r="F16" s="19">
        <v>155</v>
      </c>
      <c r="G16" s="19">
        <v>-1.6</v>
      </c>
      <c r="H16" s="19">
        <v>656.5</v>
      </c>
      <c r="I16" s="19">
        <v>650</v>
      </c>
      <c r="J16" s="19">
        <v>650</v>
      </c>
      <c r="K16" s="19">
        <v>6.5</v>
      </c>
      <c r="L16" s="19">
        <v>215.9</v>
      </c>
      <c r="M16" s="19">
        <v>211.66204999999999</v>
      </c>
      <c r="N16" s="19">
        <v>211.66204999999999</v>
      </c>
      <c r="O16" s="19">
        <v>4.2379499999999997</v>
      </c>
      <c r="P16" s="19">
        <v>0</v>
      </c>
      <c r="Q16" s="19"/>
      <c r="R16" s="19"/>
      <c r="S16" s="19">
        <v>0</v>
      </c>
      <c r="T16" s="19">
        <v>0</v>
      </c>
      <c r="U16" s="19"/>
      <c r="V16" s="19"/>
      <c r="W16" s="19">
        <v>0</v>
      </c>
      <c r="X16" s="19">
        <v>89.9</v>
      </c>
      <c r="Y16" s="19">
        <v>91.867829999999998</v>
      </c>
      <c r="Z16" s="19"/>
      <c r="AA16" s="19">
        <v>89.9</v>
      </c>
      <c r="AB16" s="19">
        <v>188.7</v>
      </c>
      <c r="AC16" s="19">
        <v>180</v>
      </c>
      <c r="AD16" s="19">
        <v>214.98119</v>
      </c>
      <c r="AE16" s="19">
        <v>-26.281189999999999</v>
      </c>
      <c r="AF16" s="19"/>
      <c r="AG16" s="19"/>
      <c r="AH16" s="19"/>
      <c r="AI16" s="19">
        <v>0</v>
      </c>
      <c r="AJ16" s="19">
        <v>59.6</v>
      </c>
      <c r="AK16" s="19">
        <v>61.791969999999999</v>
      </c>
      <c r="AL16" s="19"/>
      <c r="AM16" s="19">
        <v>59.6</v>
      </c>
      <c r="AN16" s="19">
        <v>105.9</v>
      </c>
      <c r="AO16" s="19">
        <v>109.89</v>
      </c>
      <c r="AP16" s="19">
        <v>109.89</v>
      </c>
      <c r="AQ16" s="19">
        <v>-3.99</v>
      </c>
      <c r="AR16" s="19">
        <v>105.8</v>
      </c>
      <c r="AS16" s="19">
        <v>109.89</v>
      </c>
      <c r="AT16" s="19">
        <v>109.89</v>
      </c>
      <c r="AU16" s="19">
        <v>-4.09</v>
      </c>
      <c r="AV16" s="19"/>
      <c r="AW16" s="19"/>
      <c r="AX16" s="19"/>
      <c r="AY16" s="19">
        <v>0</v>
      </c>
      <c r="AZ16" s="19">
        <v>128.9</v>
      </c>
      <c r="BA16" s="19">
        <v>110.22</v>
      </c>
      <c r="BB16" s="19">
        <v>110.22</v>
      </c>
      <c r="BC16" s="19">
        <v>18.68</v>
      </c>
      <c r="BD16" s="19">
        <v>206.5</v>
      </c>
      <c r="BE16" s="19">
        <v>207.24285</v>
      </c>
      <c r="BF16" s="19">
        <v>207.24285</v>
      </c>
      <c r="BG16" s="19">
        <v>-0.74285000000000001</v>
      </c>
      <c r="BH16" s="19">
        <v>108.3</v>
      </c>
      <c r="BI16" s="19">
        <v>103.93259999999999</v>
      </c>
      <c r="BJ16" s="19">
        <v>103.93259999999999</v>
      </c>
      <c r="BK16" s="19">
        <v>4.3673999999999999</v>
      </c>
      <c r="BL16" s="19">
        <v>560.9</v>
      </c>
      <c r="BM16" s="19">
        <v>566.08941000000004</v>
      </c>
      <c r="BN16" s="19">
        <v>566.08941000000004</v>
      </c>
      <c r="BO16" s="19">
        <v>-5.1894099999999996</v>
      </c>
      <c r="BP16" s="19">
        <v>10.1</v>
      </c>
      <c r="BQ16" s="19">
        <v>5.4678100000000001</v>
      </c>
      <c r="BR16" s="19">
        <v>5.4678100000000001</v>
      </c>
      <c r="BS16" s="19">
        <v>4.6321899999999996</v>
      </c>
      <c r="BT16" s="19"/>
      <c r="BU16" s="19"/>
      <c r="BV16" s="19"/>
      <c r="BW16" s="19">
        <v>0</v>
      </c>
      <c r="BX16" s="19"/>
      <c r="BY16" s="19"/>
      <c r="BZ16" s="19"/>
      <c r="CA16" s="19">
        <v>0</v>
      </c>
      <c r="CB16" s="19"/>
      <c r="CC16" s="19"/>
      <c r="CD16" s="19"/>
      <c r="CE16" s="19">
        <v>0</v>
      </c>
      <c r="CF16" s="19">
        <v>80.599999999999994</v>
      </c>
      <c r="CG16" s="19">
        <v>80.392859999999999</v>
      </c>
      <c r="CH16" s="19">
        <v>80.392859999999999</v>
      </c>
      <c r="CI16" s="19">
        <v>0.20713999999999999</v>
      </c>
      <c r="CJ16" s="19">
        <v>8</v>
      </c>
      <c r="CK16" s="19">
        <v>7.2742599999999999</v>
      </c>
      <c r="CL16" s="19">
        <v>7.2742599999999999</v>
      </c>
      <c r="CM16" s="19">
        <v>0.72574000000000005</v>
      </c>
      <c r="CN16" s="19">
        <v>5.3</v>
      </c>
      <c r="CO16" s="19">
        <v>3.90611</v>
      </c>
      <c r="CP16" s="19">
        <v>3.90611</v>
      </c>
      <c r="CQ16" s="19">
        <v>1.3938900000000001</v>
      </c>
      <c r="CR16" s="19">
        <v>0</v>
      </c>
      <c r="CS16" s="19"/>
      <c r="CT16" s="19"/>
      <c r="CU16" s="19">
        <v>0</v>
      </c>
      <c r="CV16" s="19">
        <v>6.5</v>
      </c>
      <c r="CW16" s="19">
        <v>6.8787000000000003</v>
      </c>
      <c r="CX16" s="19">
        <v>6.8787000000000003</v>
      </c>
      <c r="CY16" s="19">
        <v>-0.37869999999999998</v>
      </c>
      <c r="CZ16" s="19"/>
      <c r="DA16" s="19"/>
      <c r="DB16" s="19"/>
      <c r="DC16" s="19">
        <v>0</v>
      </c>
      <c r="DD16" s="19">
        <v>50.8</v>
      </c>
      <c r="DE16" s="19">
        <v>57.351230000000001</v>
      </c>
      <c r="DF16" s="19">
        <v>62.241399999999999</v>
      </c>
      <c r="DG16" s="19">
        <v>-11.4414</v>
      </c>
      <c r="DH16" s="19"/>
      <c r="DI16" s="19"/>
      <c r="DJ16" s="19"/>
      <c r="DK16" s="19">
        <v>0</v>
      </c>
      <c r="DL16" s="19"/>
      <c r="DM16" s="19"/>
      <c r="DN16" s="19"/>
      <c r="DO16" s="19">
        <v>0</v>
      </c>
      <c r="DP16" s="19"/>
      <c r="DQ16" s="19"/>
      <c r="DR16" s="19"/>
      <c r="DS16" s="19">
        <v>0</v>
      </c>
      <c r="DT16" s="19"/>
      <c r="DU16" s="19"/>
      <c r="DV16" s="19"/>
      <c r="DW16" s="19">
        <v>0</v>
      </c>
      <c r="DX16" s="19">
        <v>109.6</v>
      </c>
      <c r="DY16" s="19">
        <v>112.46647</v>
      </c>
      <c r="DZ16" s="19">
        <v>112.46647</v>
      </c>
      <c r="EA16" s="19">
        <v>-2.8664700000000001</v>
      </c>
      <c r="EB16" s="19">
        <v>193.2</v>
      </c>
      <c r="EC16" s="19">
        <v>220.69499999999999</v>
      </c>
      <c r="ED16" s="19">
        <v>173.54633000000001</v>
      </c>
      <c r="EE16" s="19">
        <v>19.653670000000002</v>
      </c>
      <c r="EF16" s="19">
        <v>0</v>
      </c>
      <c r="EG16" s="19"/>
      <c r="EH16" s="19"/>
      <c r="EI16" s="19">
        <v>0</v>
      </c>
      <c r="EJ16" s="19">
        <v>0</v>
      </c>
      <c r="EK16" s="19"/>
      <c r="EL16" s="19"/>
      <c r="EM16" s="19">
        <v>0</v>
      </c>
      <c r="EN16" s="19"/>
      <c r="EO16" s="19"/>
      <c r="EP16" s="19"/>
      <c r="EQ16" s="19">
        <v>0</v>
      </c>
      <c r="ER16" s="19">
        <v>6.5</v>
      </c>
      <c r="ES16" s="19">
        <v>6.39</v>
      </c>
      <c r="ET16" s="19">
        <v>6.39</v>
      </c>
      <c r="EU16" s="19">
        <v>0.11</v>
      </c>
      <c r="EV16" s="19">
        <v>236.7</v>
      </c>
      <c r="EW16" s="19">
        <v>228.41594000000001</v>
      </c>
      <c r="EX16" s="19">
        <v>228.41594000000001</v>
      </c>
      <c r="EY16" s="19">
        <v>8.2840600000000002</v>
      </c>
      <c r="EZ16" s="19">
        <v>79.400000000000006</v>
      </c>
      <c r="FA16" s="19">
        <v>76.752340000000004</v>
      </c>
      <c r="FB16" s="19">
        <v>76.752340000000004</v>
      </c>
      <c r="FC16" s="19">
        <v>2.6476600000000001</v>
      </c>
      <c r="FD16" s="19">
        <v>145.6</v>
      </c>
      <c r="FE16" s="19">
        <v>140.09897000000001</v>
      </c>
      <c r="FF16" s="19">
        <v>140.09897000000001</v>
      </c>
      <c r="FG16" s="19">
        <v>5.5010300000000001</v>
      </c>
      <c r="FH16" s="19">
        <v>41.4</v>
      </c>
      <c r="FI16" s="19">
        <v>38.89913</v>
      </c>
      <c r="FJ16" s="19">
        <v>38.89913</v>
      </c>
      <c r="FK16" s="19">
        <v>2.5008699999999999</v>
      </c>
      <c r="FL16" s="19">
        <v>18.600000000000001</v>
      </c>
      <c r="FM16" s="19">
        <v>19.21088</v>
      </c>
      <c r="FN16" s="19">
        <v>19.21088</v>
      </c>
      <c r="FO16" s="19">
        <v>-0.61087999999999998</v>
      </c>
      <c r="FP16" s="19">
        <v>18.899999999999999</v>
      </c>
      <c r="FQ16" s="19">
        <v>18.756070000000001</v>
      </c>
      <c r="FR16" s="19">
        <v>18.756070000000001</v>
      </c>
      <c r="FS16" s="19">
        <v>0.14393</v>
      </c>
      <c r="FT16" s="19">
        <v>48.7</v>
      </c>
      <c r="FU16" s="19">
        <v>43.972369999999998</v>
      </c>
      <c r="FV16" s="19">
        <v>43.972369999999998</v>
      </c>
      <c r="FW16" s="19">
        <v>4.7276300000000004</v>
      </c>
      <c r="FX16" s="19">
        <v>134.19999999999999</v>
      </c>
      <c r="FY16" s="19">
        <v>142.39067</v>
      </c>
      <c r="FZ16" s="19">
        <v>142.39067</v>
      </c>
      <c r="GA16" s="19">
        <v>-8.1906700000000008</v>
      </c>
      <c r="GB16" s="19">
        <v>134.4</v>
      </c>
      <c r="GC16" s="19">
        <v>142.39067</v>
      </c>
      <c r="GD16" s="19">
        <v>142.39067</v>
      </c>
      <c r="GE16" s="19">
        <v>-7.9906699999999997</v>
      </c>
      <c r="GF16" s="19">
        <v>158.19999999999999</v>
      </c>
      <c r="GG16" s="19">
        <v>142.81827000000001</v>
      </c>
      <c r="GH16" s="19">
        <v>142.81827000000001</v>
      </c>
      <c r="GI16" s="19">
        <v>15.381729999999999</v>
      </c>
      <c r="GJ16" s="19">
        <v>107.1</v>
      </c>
      <c r="GK16" s="19">
        <v>110.48202000000001</v>
      </c>
      <c r="GL16" s="19">
        <v>110.48202000000001</v>
      </c>
      <c r="GM16" s="19">
        <v>-3.3820199999999998</v>
      </c>
      <c r="GN16" s="19">
        <v>43.7</v>
      </c>
      <c r="GO16" s="19">
        <v>47.082599999999999</v>
      </c>
      <c r="GP16" s="19">
        <v>47.082599999999999</v>
      </c>
      <c r="GQ16" s="19">
        <v>-3.3826000000000001</v>
      </c>
      <c r="GR16" s="19">
        <v>20</v>
      </c>
      <c r="GS16" s="19">
        <v>44.103009999999998</v>
      </c>
      <c r="GT16" s="19">
        <v>44.103009999999998</v>
      </c>
      <c r="GU16" s="19">
        <v>-24.103010000000001</v>
      </c>
      <c r="GV16" s="19">
        <v>3.8</v>
      </c>
      <c r="GW16" s="19"/>
      <c r="GX16" s="19"/>
      <c r="GY16" s="19">
        <v>3.8</v>
      </c>
      <c r="GZ16" s="19">
        <v>0</v>
      </c>
      <c r="HA16" s="19"/>
      <c r="HB16" s="19">
        <v>13.886329999999999</v>
      </c>
      <c r="HC16" s="19">
        <v>-13.886329999999999</v>
      </c>
      <c r="HD16" s="19">
        <v>175.4</v>
      </c>
      <c r="HE16" s="19">
        <v>174.55948000000001</v>
      </c>
      <c r="HF16" s="19">
        <v>174.55948000000001</v>
      </c>
      <c r="HG16" s="19">
        <v>0.84052000000000004</v>
      </c>
      <c r="HH16" s="19"/>
      <c r="HI16" s="19"/>
      <c r="HJ16" s="19"/>
      <c r="HK16" s="19">
        <v>0</v>
      </c>
      <c r="HL16" s="19"/>
      <c r="HM16" s="19"/>
      <c r="HN16" s="19"/>
      <c r="HO16" s="19">
        <v>0</v>
      </c>
      <c r="HP16" s="19">
        <v>47.7</v>
      </c>
      <c r="HQ16" s="19">
        <v>47.485959999999999</v>
      </c>
      <c r="HR16" s="19">
        <v>47.485959999999999</v>
      </c>
      <c r="HS16" s="19">
        <v>0.21404000000000001</v>
      </c>
      <c r="HT16" s="19">
        <v>0</v>
      </c>
      <c r="HU16" s="19"/>
      <c r="HV16" s="19"/>
      <c r="HW16" s="19">
        <v>0</v>
      </c>
      <c r="HX16" s="19"/>
      <c r="HY16" s="19"/>
      <c r="HZ16" s="19"/>
      <c r="IA16" s="19">
        <v>0</v>
      </c>
      <c r="IB16" s="19">
        <v>0</v>
      </c>
      <c r="IC16" s="19"/>
      <c r="ID16" s="19">
        <v>25.746649999999999</v>
      </c>
      <c r="IE16" s="19">
        <v>-25.746649999999999</v>
      </c>
      <c r="IF16" s="19"/>
      <c r="IG16" s="19"/>
      <c r="IH16" s="19"/>
      <c r="II16" s="19">
        <v>0</v>
      </c>
      <c r="IJ16" s="19"/>
      <c r="IK16" s="19"/>
      <c r="IL16" s="19"/>
      <c r="IM16" s="19">
        <v>0</v>
      </c>
      <c r="IN16" s="19"/>
      <c r="IO16" s="19"/>
      <c r="IP16" s="19"/>
      <c r="IQ16" s="19">
        <v>0</v>
      </c>
      <c r="IR16" s="19">
        <v>124.7</v>
      </c>
      <c r="IS16" s="19">
        <v>132.83837</v>
      </c>
      <c r="IT16" s="19">
        <v>132.83837</v>
      </c>
      <c r="IU16" s="19">
        <v>-8.1383700000000001</v>
      </c>
      <c r="IV16" s="19">
        <v>116.2</v>
      </c>
      <c r="IW16" s="19">
        <v>103.14812000000001</v>
      </c>
      <c r="IX16" s="19">
        <v>96.082930000000005</v>
      </c>
      <c r="IY16" s="19">
        <v>20.117069999999998</v>
      </c>
      <c r="IZ16" s="19">
        <v>115.4</v>
      </c>
      <c r="JA16" s="19">
        <v>103.14812000000001</v>
      </c>
      <c r="JB16" s="19">
        <v>96.082930000000005</v>
      </c>
      <c r="JC16" s="19">
        <v>19.317070000000001</v>
      </c>
      <c r="JD16" s="19">
        <v>113.4</v>
      </c>
      <c r="JE16" s="19">
        <v>103.14812000000001</v>
      </c>
      <c r="JF16" s="19">
        <v>96.082930000000005</v>
      </c>
      <c r="JG16" s="19">
        <v>17.317070000000001</v>
      </c>
      <c r="JH16" s="19">
        <v>201.5</v>
      </c>
      <c r="JI16" s="19">
        <v>155.18680000000001</v>
      </c>
      <c r="JJ16" s="19">
        <v>144.55719999999999</v>
      </c>
      <c r="JK16" s="19">
        <v>56.942799999999998</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3.2</v>
      </c>
      <c r="KS16" s="19">
        <v>3.3688899999999999</v>
      </c>
      <c r="KT16" s="19">
        <v>3.3688899999999999</v>
      </c>
      <c r="KU16" s="19">
        <v>-0.16889000000000001</v>
      </c>
      <c r="KV16" s="19">
        <v>117.8</v>
      </c>
      <c r="KW16" s="19">
        <v>77.079909999999998</v>
      </c>
      <c r="KX16" s="19">
        <v>110.22077</v>
      </c>
      <c r="KY16" s="19">
        <v>7.5792299999999999</v>
      </c>
      <c r="KZ16" s="19">
        <v>0</v>
      </c>
      <c r="LA16" s="19"/>
      <c r="LB16" s="19">
        <v>129.02347</v>
      </c>
      <c r="LC16" s="19">
        <v>-129.02347</v>
      </c>
      <c r="LD16" s="19">
        <v>63</v>
      </c>
      <c r="LE16" s="19">
        <v>67.199219999999997</v>
      </c>
      <c r="LF16" s="19">
        <v>67.199219999999997</v>
      </c>
      <c r="LG16" s="19">
        <v>-4.1992200000000004</v>
      </c>
      <c r="LH16" s="19">
        <v>72.900000000000006</v>
      </c>
      <c r="LI16" s="19">
        <v>78.567999999999998</v>
      </c>
      <c r="LJ16" s="19">
        <v>78.567999999999998</v>
      </c>
      <c r="LK16" s="19">
        <v>-5.6680000000000001</v>
      </c>
      <c r="LL16" s="19">
        <v>30</v>
      </c>
      <c r="LM16" s="19">
        <v>29.980560000000001</v>
      </c>
      <c r="LN16" s="19">
        <v>29.980560000000001</v>
      </c>
      <c r="LO16" s="19">
        <v>1.9439999999999999E-2</v>
      </c>
      <c r="LP16" s="19"/>
      <c r="LQ16" s="19"/>
      <c r="LR16" s="19"/>
      <c r="LS16" s="19">
        <v>0</v>
      </c>
      <c r="LT16" s="19">
        <v>0</v>
      </c>
      <c r="LU16" s="19"/>
      <c r="LV16" s="19"/>
      <c r="LW16" s="19">
        <v>0</v>
      </c>
      <c r="LX16" s="19">
        <v>0</v>
      </c>
      <c r="LY16" s="19"/>
      <c r="LZ16" s="19"/>
      <c r="MA16" s="19">
        <v>0</v>
      </c>
      <c r="MB16" s="19">
        <v>30</v>
      </c>
      <c r="MC16" s="19"/>
      <c r="MD16" s="19"/>
      <c r="ME16" s="19">
        <v>30</v>
      </c>
      <c r="MF16" s="19">
        <v>0</v>
      </c>
      <c r="MG16" s="19"/>
      <c r="MH16" s="19"/>
      <c r="MI16" s="19">
        <v>0</v>
      </c>
      <c r="MJ16" s="19">
        <v>0</v>
      </c>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v>
      </c>
      <c r="NI16" s="19">
        <v>206.49084999999999</v>
      </c>
      <c r="NJ16" s="19">
        <v>206.49084999999999</v>
      </c>
      <c r="NK16" s="19">
        <v>3.50915</v>
      </c>
      <c r="NL16" s="19">
        <v>101.7</v>
      </c>
      <c r="NM16" s="19">
        <v>103.55547</v>
      </c>
      <c r="NN16" s="19">
        <v>103.55547</v>
      </c>
      <c r="NO16" s="19">
        <v>-1.85547</v>
      </c>
      <c r="NP16" s="19">
        <v>0</v>
      </c>
      <c r="NQ16" s="19"/>
      <c r="NR16" s="19">
        <v>6.9089999999999998</v>
      </c>
      <c r="NS16" s="19">
        <v>-6.9089999999999998</v>
      </c>
      <c r="NT16" s="19">
        <v>7</v>
      </c>
      <c r="NU16" s="19">
        <v>7.2481900000000001</v>
      </c>
      <c r="NV16" s="19">
        <v>7.2481900000000001</v>
      </c>
      <c r="NW16" s="19">
        <v>-0.24818999999999999</v>
      </c>
      <c r="NX16" s="19">
        <v>0</v>
      </c>
      <c r="NY16" s="19"/>
      <c r="NZ16" s="19"/>
      <c r="OA16" s="19">
        <v>0</v>
      </c>
      <c r="OB16" s="19">
        <v>0</v>
      </c>
      <c r="OC16" s="19"/>
      <c r="OD16" s="19"/>
      <c r="OE16" s="19">
        <v>0</v>
      </c>
      <c r="OF16" s="19">
        <v>25.2</v>
      </c>
      <c r="OG16" s="19">
        <v>72.242500000000007</v>
      </c>
      <c r="OH16" s="19">
        <v>72.242500000000007</v>
      </c>
      <c r="OI16" s="19">
        <v>-47.042499999999997</v>
      </c>
      <c r="OJ16" s="19">
        <v>0</v>
      </c>
      <c r="OK16" s="19"/>
      <c r="OL16" s="19"/>
      <c r="OM16" s="19">
        <v>0</v>
      </c>
      <c r="ON16" s="19">
        <v>12.4</v>
      </c>
      <c r="OO16" s="19">
        <v>11.03</v>
      </c>
      <c r="OP16" s="19">
        <v>11.03</v>
      </c>
      <c r="OQ16" s="19">
        <v>1.37</v>
      </c>
      <c r="OR16" s="19">
        <v>0</v>
      </c>
      <c r="OS16" s="19"/>
      <c r="OT16" s="19"/>
      <c r="OU16" s="19">
        <v>0</v>
      </c>
      <c r="OV16" s="19">
        <v>20.5</v>
      </c>
      <c r="OW16" s="19">
        <v>20.456230000000001</v>
      </c>
      <c r="OX16" s="19">
        <v>20.456230000000001</v>
      </c>
      <c r="OY16" s="19">
        <v>4.3770000000000003E-2</v>
      </c>
      <c r="OZ16" s="19">
        <v>10</v>
      </c>
      <c r="PA16" s="19">
        <v>9.9830000000000005</v>
      </c>
      <c r="PB16" s="19"/>
      <c r="PC16" s="19">
        <v>10</v>
      </c>
      <c r="PD16" s="19">
        <v>5.5</v>
      </c>
      <c r="PE16" s="19">
        <v>5.67</v>
      </c>
      <c r="PF16" s="19"/>
      <c r="PG16" s="19">
        <v>5.5</v>
      </c>
      <c r="PH16" s="19">
        <v>0</v>
      </c>
      <c r="PI16" s="19"/>
      <c r="PJ16" s="19"/>
      <c r="PK16" s="19">
        <v>0</v>
      </c>
      <c r="PL16" s="19">
        <v>0</v>
      </c>
      <c r="PM16" s="19"/>
      <c r="PN16" s="19"/>
      <c r="PO16" s="19">
        <v>0</v>
      </c>
      <c r="PP16" s="19">
        <v>2</v>
      </c>
      <c r="PQ16" s="19">
        <v>1.833</v>
      </c>
      <c r="PR16" s="19">
        <v>1.833</v>
      </c>
      <c r="PS16" s="19">
        <v>0.16700000000000001</v>
      </c>
      <c r="PT16" s="19">
        <v>3.3</v>
      </c>
      <c r="PU16" s="19">
        <v>3.5</v>
      </c>
      <c r="PV16" s="19">
        <v>3.5</v>
      </c>
      <c r="PW16" s="19">
        <v>-0.2</v>
      </c>
      <c r="PX16" s="19">
        <v>4.9000000000000004</v>
      </c>
      <c r="PY16" s="19">
        <v>4.8</v>
      </c>
      <c r="PZ16" s="19">
        <v>4.8</v>
      </c>
      <c r="QA16" s="19">
        <v>0.1</v>
      </c>
      <c r="QB16" s="19">
        <v>20.399999999999999</v>
      </c>
      <c r="QC16" s="19">
        <v>20.422219999999999</v>
      </c>
      <c r="QD16" s="19">
        <v>20.422219999999999</v>
      </c>
      <c r="QE16" s="19">
        <v>-2.222E-2</v>
      </c>
      <c r="QF16" s="19">
        <v>20</v>
      </c>
      <c r="QG16" s="19">
        <v>19.436350000000001</v>
      </c>
      <c r="QH16" s="19">
        <v>19.436350000000001</v>
      </c>
      <c r="QI16" s="19">
        <v>0.56364999999999998</v>
      </c>
      <c r="QJ16" s="19">
        <v>10</v>
      </c>
      <c r="QK16" s="19">
        <v>10.78717</v>
      </c>
      <c r="QL16" s="19">
        <v>10.78717</v>
      </c>
      <c r="QM16" s="19">
        <v>-0.78717000000000004</v>
      </c>
      <c r="QN16" s="19">
        <v>3.2</v>
      </c>
      <c r="QO16" s="19">
        <v>3.4</v>
      </c>
      <c r="QP16" s="19">
        <v>3.4</v>
      </c>
      <c r="QQ16" s="19">
        <v>-0.2</v>
      </c>
      <c r="QR16" s="19">
        <v>5.7</v>
      </c>
      <c r="QS16" s="19">
        <v>5.7</v>
      </c>
      <c r="QT16" s="19">
        <v>5.7</v>
      </c>
      <c r="QU16" s="19">
        <v>0</v>
      </c>
      <c r="QV16" s="19">
        <v>0</v>
      </c>
      <c r="QW16" s="19"/>
      <c r="QX16" s="19"/>
      <c r="QY16" s="19">
        <v>0</v>
      </c>
      <c r="QZ16" s="19">
        <v>0</v>
      </c>
      <c r="RA16" s="19"/>
      <c r="RB16" s="19"/>
      <c r="RC16" s="19">
        <v>0</v>
      </c>
      <c r="RD16" s="19">
        <v>8.6</v>
      </c>
      <c r="RE16" s="19">
        <v>16.9421</v>
      </c>
      <c r="RF16" s="19">
        <v>16.9421</v>
      </c>
      <c r="RG16" s="19">
        <v>-8.3421000000000003</v>
      </c>
      <c r="RH16" s="19">
        <v>25.7</v>
      </c>
      <c r="RI16" s="19">
        <v>45.9437</v>
      </c>
      <c r="RJ16" s="19">
        <v>45.9437</v>
      </c>
      <c r="RK16" s="19">
        <v>-20.2437</v>
      </c>
      <c r="RL16" s="19">
        <v>0</v>
      </c>
      <c r="RM16" s="19"/>
      <c r="RN16" s="19"/>
      <c r="RO16" s="19">
        <v>0</v>
      </c>
      <c r="RP16" s="19">
        <v>3.5</v>
      </c>
      <c r="RQ16" s="19">
        <v>3.52</v>
      </c>
      <c r="RR16" s="19">
        <v>3.52</v>
      </c>
      <c r="RS16" s="19">
        <v>-0.02</v>
      </c>
      <c r="RT16" s="19">
        <v>14.1</v>
      </c>
      <c r="RU16" s="19">
        <v>16.60201</v>
      </c>
      <c r="RV16" s="19">
        <v>19.471430000000002</v>
      </c>
      <c r="RW16" s="19">
        <v>-5.3714300000000001</v>
      </c>
      <c r="RX16" s="19">
        <v>2.1</v>
      </c>
      <c r="RY16" s="19">
        <v>2.2799999999999998</v>
      </c>
      <c r="RZ16" s="19">
        <v>2.2799999999999998</v>
      </c>
      <c r="SA16" s="19">
        <v>-0.18</v>
      </c>
      <c r="SB16" s="19"/>
      <c r="SC16" s="19">
        <v>0.4</v>
      </c>
      <c r="SD16" s="19">
        <v>0.4</v>
      </c>
      <c r="SE16" s="19">
        <v>-0.4</v>
      </c>
      <c r="SF16" s="19">
        <v>0</v>
      </c>
      <c r="SG16" s="19"/>
      <c r="SH16" s="19"/>
      <c r="SI16" s="19">
        <v>0</v>
      </c>
      <c r="SJ16" s="19">
        <v>19.600000000000001</v>
      </c>
      <c r="SK16" s="19">
        <v>19.1448</v>
      </c>
      <c r="SL16" s="19">
        <v>19.1448</v>
      </c>
      <c r="SM16" s="19">
        <v>0.45519999999999999</v>
      </c>
      <c r="SN16" s="19">
        <v>5.6</v>
      </c>
      <c r="SO16" s="19">
        <v>6.1</v>
      </c>
      <c r="SP16" s="19">
        <v>6.1</v>
      </c>
      <c r="SQ16" s="19">
        <v>-0.5</v>
      </c>
      <c r="SR16" s="19">
        <v>15.1</v>
      </c>
      <c r="SS16" s="19">
        <v>15.54908</v>
      </c>
      <c r="ST16" s="19">
        <v>15.54908</v>
      </c>
      <c r="SU16" s="19">
        <v>-0.44907999999999998</v>
      </c>
      <c r="SV16" s="19">
        <v>20.3</v>
      </c>
      <c r="SW16" s="19">
        <v>19.436350000000001</v>
      </c>
      <c r="SX16" s="19">
        <v>19.436350000000001</v>
      </c>
      <c r="SY16" s="19">
        <v>0.86365000000000003</v>
      </c>
      <c r="SZ16" s="19">
        <v>14.2</v>
      </c>
      <c r="TA16" s="19">
        <v>10.275499999999999</v>
      </c>
      <c r="TB16" s="19">
        <v>10.275499999999999</v>
      </c>
      <c r="TC16" s="19">
        <v>3.9245000000000001</v>
      </c>
      <c r="TD16" s="19">
        <v>8.1999999999999993</v>
      </c>
      <c r="TE16" s="19">
        <v>27.78</v>
      </c>
      <c r="TF16" s="19">
        <v>27.78</v>
      </c>
      <c r="TG16" s="19">
        <v>-19.579999999999998</v>
      </c>
      <c r="TH16" s="19">
        <v>0</v>
      </c>
      <c r="TI16" s="19"/>
      <c r="TJ16" s="19"/>
      <c r="TK16" s="19">
        <v>0</v>
      </c>
      <c r="TL16" s="19">
        <v>75</v>
      </c>
      <c r="TM16" s="19">
        <v>59.552799999999998</v>
      </c>
      <c r="TN16" s="19">
        <v>59.552799999999998</v>
      </c>
      <c r="TO16" s="19">
        <v>15.4472</v>
      </c>
      <c r="TP16" s="19">
        <v>75.8</v>
      </c>
      <c r="TQ16" s="19">
        <v>54.131700000000002</v>
      </c>
      <c r="TR16" s="19">
        <v>54.131700000000002</v>
      </c>
      <c r="TS16" s="19">
        <v>21.668299999999999</v>
      </c>
      <c r="TT16" s="19">
        <v>10.1</v>
      </c>
      <c r="TU16" s="19">
        <v>7.4878</v>
      </c>
      <c r="TV16" s="19">
        <v>7.4878</v>
      </c>
      <c r="TW16" s="19">
        <v>2.6122000000000001</v>
      </c>
      <c r="TX16" s="19">
        <v>14</v>
      </c>
      <c r="TY16" s="19">
        <v>2.6642000000000001</v>
      </c>
      <c r="TZ16" s="19">
        <v>2.6642000000000001</v>
      </c>
      <c r="UA16" s="19">
        <v>11.335800000000001</v>
      </c>
      <c r="UB16" s="19">
        <v>0</v>
      </c>
      <c r="UC16" s="19"/>
      <c r="UD16" s="19"/>
      <c r="UE16" s="19">
        <v>0</v>
      </c>
      <c r="UF16" s="19">
        <v>16.7</v>
      </c>
      <c r="UG16" s="19">
        <v>17.492709999999999</v>
      </c>
      <c r="UH16" s="19">
        <v>17.492709999999999</v>
      </c>
      <c r="UI16" s="19">
        <v>-0.79271000000000003</v>
      </c>
      <c r="UJ16" s="19">
        <v>5.8</v>
      </c>
      <c r="UK16" s="19">
        <v>6.6</v>
      </c>
      <c r="UL16" s="19">
        <v>6.6</v>
      </c>
      <c r="UM16" s="19">
        <v>-0.8</v>
      </c>
      <c r="UN16" s="19">
        <v>7.4</v>
      </c>
      <c r="UO16" s="19">
        <v>7.2</v>
      </c>
      <c r="UP16" s="19">
        <v>7.2</v>
      </c>
      <c r="UQ16" s="19">
        <v>0.2</v>
      </c>
      <c r="UR16" s="19">
        <v>16.899999999999999</v>
      </c>
      <c r="US16" s="19">
        <v>17.492709999999999</v>
      </c>
      <c r="UT16" s="19">
        <v>17.492709999999999</v>
      </c>
      <c r="UU16" s="19">
        <v>-0.59270999999999996</v>
      </c>
      <c r="UV16" s="19">
        <v>18</v>
      </c>
      <c r="UW16" s="19">
        <v>17.492709999999999</v>
      </c>
      <c r="UX16" s="19">
        <v>17.492709999999999</v>
      </c>
      <c r="UY16" s="19">
        <v>0.50729000000000002</v>
      </c>
      <c r="UZ16" s="19">
        <v>18</v>
      </c>
      <c r="VA16" s="19">
        <v>17.006799999999998</v>
      </c>
      <c r="VB16" s="19">
        <v>17.006799999999998</v>
      </c>
      <c r="VC16" s="19">
        <v>0.99319999999999997</v>
      </c>
      <c r="VD16" s="19">
        <v>6.6</v>
      </c>
      <c r="VE16" s="19">
        <v>8.82</v>
      </c>
      <c r="VF16" s="19">
        <v>8.82</v>
      </c>
      <c r="VG16" s="19">
        <v>-2.2200000000000002</v>
      </c>
      <c r="VH16" s="19">
        <v>0</v>
      </c>
      <c r="VI16" s="19"/>
      <c r="VJ16" s="19"/>
      <c r="VK16" s="19">
        <v>0</v>
      </c>
      <c r="VL16" s="19">
        <v>0</v>
      </c>
      <c r="VM16" s="19"/>
      <c r="VN16" s="19"/>
      <c r="VO16" s="19">
        <v>0</v>
      </c>
      <c r="VP16" s="19">
        <v>0</v>
      </c>
      <c r="VQ16" s="19"/>
      <c r="VR16" s="19"/>
      <c r="VS16" s="19">
        <v>0</v>
      </c>
      <c r="VT16" s="19">
        <v>0.6</v>
      </c>
      <c r="VU16" s="19">
        <v>0.6</v>
      </c>
      <c r="VV16" s="19">
        <v>0.6</v>
      </c>
      <c r="VW16" s="19">
        <v>0</v>
      </c>
      <c r="VX16" s="19">
        <v>57.8</v>
      </c>
      <c r="VY16" s="19">
        <v>41</v>
      </c>
      <c r="VZ16" s="19">
        <v>41</v>
      </c>
      <c r="WA16" s="19">
        <v>16.8</v>
      </c>
      <c r="WB16" s="19">
        <v>62.4</v>
      </c>
      <c r="WC16" s="19">
        <v>45</v>
      </c>
      <c r="WD16" s="19">
        <v>45</v>
      </c>
      <c r="WE16" s="19">
        <v>17.399999999999999</v>
      </c>
      <c r="WF16" s="19">
        <v>0</v>
      </c>
      <c r="WG16" s="19"/>
      <c r="WH16" s="19"/>
      <c r="WI16" s="19">
        <v>0</v>
      </c>
      <c r="WJ16" s="19">
        <v>3</v>
      </c>
      <c r="WK16" s="19">
        <v>3</v>
      </c>
      <c r="WL16" s="19">
        <v>3</v>
      </c>
      <c r="WM16" s="19">
        <v>0</v>
      </c>
      <c r="WN16" s="19">
        <v>2.1</v>
      </c>
      <c r="WO16" s="19">
        <v>2.2000000000000002</v>
      </c>
      <c r="WP16" s="19">
        <v>2.2000000000000002</v>
      </c>
      <c r="WQ16" s="19">
        <v>-0.1</v>
      </c>
      <c r="WR16" s="19">
        <v>2.4</v>
      </c>
      <c r="WS16" s="19">
        <v>2.4</v>
      </c>
      <c r="WT16" s="19">
        <v>2.4</v>
      </c>
      <c r="WU16" s="19">
        <v>0</v>
      </c>
      <c r="WV16" s="19">
        <v>2.7</v>
      </c>
      <c r="WW16" s="19">
        <v>2.5</v>
      </c>
      <c r="WX16" s="19">
        <v>2.5</v>
      </c>
      <c r="WY16" s="19">
        <v>0.2</v>
      </c>
      <c r="WZ16" s="19">
        <v>0</v>
      </c>
      <c r="XA16" s="19"/>
      <c r="XB16" s="19"/>
      <c r="XC16" s="19">
        <v>0</v>
      </c>
      <c r="XD16" s="19">
        <v>9.8000000000000007</v>
      </c>
      <c r="XE16" s="19">
        <v>9.8000000000000007</v>
      </c>
      <c r="XF16" s="19">
        <v>9.8000000000000007</v>
      </c>
      <c r="XG16" s="19">
        <v>0</v>
      </c>
      <c r="XH16" s="19">
        <v>20</v>
      </c>
      <c r="XI16" s="19">
        <v>19.436350000000001</v>
      </c>
      <c r="XJ16" s="19">
        <v>19.436350000000001</v>
      </c>
      <c r="XK16" s="19">
        <v>0.56364999999999998</v>
      </c>
      <c r="XL16" s="19">
        <v>20</v>
      </c>
      <c r="XM16" s="19">
        <v>19.436350000000001</v>
      </c>
      <c r="XN16" s="19">
        <v>19.436350000000001</v>
      </c>
      <c r="XO16" s="19">
        <v>0.56364999999999998</v>
      </c>
      <c r="XP16" s="19">
        <v>10.5</v>
      </c>
      <c r="XQ16" s="19">
        <v>10.7</v>
      </c>
      <c r="XR16" s="19">
        <v>10.7</v>
      </c>
      <c r="XS16" s="19">
        <v>-0.2</v>
      </c>
      <c r="XT16" s="19"/>
      <c r="XU16" s="19"/>
      <c r="XV16" s="19"/>
      <c r="XW16" s="19">
        <v>0</v>
      </c>
      <c r="XX16" s="19"/>
      <c r="XY16" s="19"/>
      <c r="XZ16" s="19"/>
      <c r="YA16" s="19">
        <v>0</v>
      </c>
      <c r="YB16" s="19"/>
      <c r="YC16" s="19"/>
      <c r="YD16" s="19"/>
      <c r="YE16" s="19">
        <v>0</v>
      </c>
      <c r="YF16" s="19"/>
      <c r="YG16" s="19"/>
      <c r="YH16" s="19"/>
      <c r="YI16" s="19">
        <v>0</v>
      </c>
      <c r="YJ16" s="19">
        <v>7.9</v>
      </c>
      <c r="YK16" s="19">
        <v>8.0399999999999991</v>
      </c>
      <c r="YL16" s="19">
        <v>8.0399999999999991</v>
      </c>
      <c r="YM16" s="19">
        <v>-0.14000000000000001</v>
      </c>
      <c r="YN16" s="19">
        <v>0</v>
      </c>
      <c r="YO16" s="19"/>
      <c r="YP16" s="19"/>
      <c r="YQ16" s="19">
        <v>0</v>
      </c>
      <c r="YR16" s="19">
        <v>16.899999999999999</v>
      </c>
      <c r="YS16" s="19">
        <v>13</v>
      </c>
      <c r="YT16" s="19">
        <v>13</v>
      </c>
      <c r="YU16" s="19">
        <v>3.9</v>
      </c>
    </row>
    <row r="17" spans="1:671" ht="24" customHeight="1" x14ac:dyDescent="0.3">
      <c r="A17" s="1"/>
      <c r="B17" s="13" t="s">
        <v>68</v>
      </c>
      <c r="C17" s="13" t="s">
        <v>917</v>
      </c>
      <c r="D17" s="14">
        <v>154.4</v>
      </c>
      <c r="E17" s="14">
        <v>155</v>
      </c>
      <c r="F17" s="14">
        <v>155</v>
      </c>
      <c r="G17" s="14">
        <v>-0.6</v>
      </c>
      <c r="H17" s="14">
        <v>652.9</v>
      </c>
      <c r="I17" s="14">
        <v>650</v>
      </c>
      <c r="J17" s="14">
        <v>650</v>
      </c>
      <c r="K17" s="14">
        <v>2.9</v>
      </c>
      <c r="L17" s="14">
        <v>214.4</v>
      </c>
      <c r="M17" s="14">
        <v>211.66204999999999</v>
      </c>
      <c r="N17" s="14">
        <v>211.66204999999999</v>
      </c>
      <c r="O17" s="14">
        <v>2.7379500000000001</v>
      </c>
      <c r="P17" s="14">
        <v>0</v>
      </c>
      <c r="Q17" s="14"/>
      <c r="R17" s="14"/>
      <c r="S17" s="14">
        <v>0</v>
      </c>
      <c r="T17" s="14">
        <v>0</v>
      </c>
      <c r="U17" s="14"/>
      <c r="V17" s="14"/>
      <c r="W17" s="14">
        <v>0</v>
      </c>
      <c r="X17" s="14">
        <v>89.7</v>
      </c>
      <c r="Y17" s="14">
        <v>91.867829999999998</v>
      </c>
      <c r="Z17" s="14">
        <v>17.0335</v>
      </c>
      <c r="AA17" s="14">
        <v>72.666499999999999</v>
      </c>
      <c r="AB17" s="14">
        <v>186.4</v>
      </c>
      <c r="AC17" s="14">
        <v>180</v>
      </c>
      <c r="AD17" s="14">
        <v>214.98119</v>
      </c>
      <c r="AE17" s="14">
        <v>-28.581189999999999</v>
      </c>
      <c r="AF17" s="14"/>
      <c r="AG17" s="14"/>
      <c r="AH17" s="14"/>
      <c r="AI17" s="14">
        <v>0</v>
      </c>
      <c r="AJ17" s="14">
        <v>60.3</v>
      </c>
      <c r="AK17" s="14">
        <v>61.791969999999999</v>
      </c>
      <c r="AL17" s="14"/>
      <c r="AM17" s="14">
        <v>60.3</v>
      </c>
      <c r="AN17" s="14">
        <v>105.4</v>
      </c>
      <c r="AO17" s="14">
        <v>109.89</v>
      </c>
      <c r="AP17" s="14">
        <v>109.89</v>
      </c>
      <c r="AQ17" s="14">
        <v>-4.49</v>
      </c>
      <c r="AR17" s="14">
        <v>104.9</v>
      </c>
      <c r="AS17" s="14">
        <v>109.89</v>
      </c>
      <c r="AT17" s="14">
        <v>109.89</v>
      </c>
      <c r="AU17" s="14">
        <v>-4.99</v>
      </c>
      <c r="AV17" s="14"/>
      <c r="AW17" s="14"/>
      <c r="AX17" s="14"/>
      <c r="AY17" s="14">
        <v>0</v>
      </c>
      <c r="AZ17" s="14">
        <v>128.19999999999999</v>
      </c>
      <c r="BA17" s="14">
        <v>110.22</v>
      </c>
      <c r="BB17" s="14">
        <v>110.22</v>
      </c>
      <c r="BC17" s="14">
        <v>17.98</v>
      </c>
      <c r="BD17" s="14">
        <v>208.6</v>
      </c>
      <c r="BE17" s="14">
        <v>207.24285</v>
      </c>
      <c r="BF17" s="14">
        <v>207.24285</v>
      </c>
      <c r="BG17" s="14">
        <v>1.3571500000000001</v>
      </c>
      <c r="BH17" s="14">
        <v>108.4</v>
      </c>
      <c r="BI17" s="14">
        <v>103.93259999999999</v>
      </c>
      <c r="BJ17" s="14">
        <v>103.93259999999999</v>
      </c>
      <c r="BK17" s="14">
        <v>4.4673999999999996</v>
      </c>
      <c r="BL17" s="14">
        <v>552.6</v>
      </c>
      <c r="BM17" s="14">
        <v>566.08941000000004</v>
      </c>
      <c r="BN17" s="14">
        <v>566.08941000000004</v>
      </c>
      <c r="BO17" s="14">
        <v>-13.489409999999999</v>
      </c>
      <c r="BP17" s="14">
        <v>10.3</v>
      </c>
      <c r="BQ17" s="14">
        <v>5.4678100000000001</v>
      </c>
      <c r="BR17" s="14">
        <v>5.4678100000000001</v>
      </c>
      <c r="BS17" s="14">
        <v>4.8321899999999998</v>
      </c>
      <c r="BT17" s="14"/>
      <c r="BU17" s="14"/>
      <c r="BV17" s="14"/>
      <c r="BW17" s="14">
        <v>0</v>
      </c>
      <c r="BX17" s="14"/>
      <c r="BY17" s="14"/>
      <c r="BZ17" s="14"/>
      <c r="CA17" s="14">
        <v>0</v>
      </c>
      <c r="CB17" s="14"/>
      <c r="CC17" s="14"/>
      <c r="CD17" s="14"/>
      <c r="CE17" s="14">
        <v>0</v>
      </c>
      <c r="CF17" s="14">
        <v>81.099999999999994</v>
      </c>
      <c r="CG17" s="14">
        <v>80.392859999999999</v>
      </c>
      <c r="CH17" s="14">
        <v>80.392859999999999</v>
      </c>
      <c r="CI17" s="14">
        <v>0.70713999999999999</v>
      </c>
      <c r="CJ17" s="14">
        <v>7.7</v>
      </c>
      <c r="CK17" s="14">
        <v>7.2742599999999999</v>
      </c>
      <c r="CL17" s="14">
        <v>7.2742599999999999</v>
      </c>
      <c r="CM17" s="14">
        <v>0.42574000000000001</v>
      </c>
      <c r="CN17" s="14">
        <v>5.2</v>
      </c>
      <c r="CO17" s="14">
        <v>3.90611</v>
      </c>
      <c r="CP17" s="14">
        <v>3.90611</v>
      </c>
      <c r="CQ17" s="14">
        <v>1.29389</v>
      </c>
      <c r="CR17" s="14">
        <v>0</v>
      </c>
      <c r="CS17" s="14"/>
      <c r="CT17" s="14"/>
      <c r="CU17" s="14">
        <v>0</v>
      </c>
      <c r="CV17" s="14">
        <v>6.4</v>
      </c>
      <c r="CW17" s="14">
        <v>6.8787000000000003</v>
      </c>
      <c r="CX17" s="14">
        <v>6.8787000000000003</v>
      </c>
      <c r="CY17" s="14">
        <v>-0.47870000000000001</v>
      </c>
      <c r="CZ17" s="14"/>
      <c r="DA17" s="14"/>
      <c r="DB17" s="14"/>
      <c r="DC17" s="14">
        <v>0</v>
      </c>
      <c r="DD17" s="14">
        <v>50.2</v>
      </c>
      <c r="DE17" s="14">
        <v>69.420479999999998</v>
      </c>
      <c r="DF17" s="14">
        <v>82.912459999999996</v>
      </c>
      <c r="DG17" s="14">
        <v>-32.71246</v>
      </c>
      <c r="DH17" s="14"/>
      <c r="DI17" s="14"/>
      <c r="DJ17" s="14"/>
      <c r="DK17" s="14">
        <v>0</v>
      </c>
      <c r="DL17" s="14"/>
      <c r="DM17" s="14"/>
      <c r="DN17" s="14"/>
      <c r="DO17" s="14">
        <v>0</v>
      </c>
      <c r="DP17" s="14"/>
      <c r="DQ17" s="14"/>
      <c r="DR17" s="14"/>
      <c r="DS17" s="14">
        <v>0</v>
      </c>
      <c r="DT17" s="14"/>
      <c r="DU17" s="14"/>
      <c r="DV17" s="14"/>
      <c r="DW17" s="14">
        <v>0</v>
      </c>
      <c r="DX17" s="14">
        <v>109.6</v>
      </c>
      <c r="DY17" s="14">
        <v>112.46647</v>
      </c>
      <c r="DZ17" s="14">
        <v>112.46647</v>
      </c>
      <c r="EA17" s="14">
        <v>-2.8664700000000001</v>
      </c>
      <c r="EB17" s="14">
        <v>218.6</v>
      </c>
      <c r="EC17" s="14">
        <v>220.69499999999999</v>
      </c>
      <c r="ED17" s="14">
        <v>180.70092</v>
      </c>
      <c r="EE17" s="14">
        <v>37.899079999999998</v>
      </c>
      <c r="EF17" s="14">
        <v>0</v>
      </c>
      <c r="EG17" s="14"/>
      <c r="EH17" s="14"/>
      <c r="EI17" s="14">
        <v>0</v>
      </c>
      <c r="EJ17" s="14">
        <v>0</v>
      </c>
      <c r="EK17" s="14"/>
      <c r="EL17" s="14"/>
      <c r="EM17" s="14">
        <v>0</v>
      </c>
      <c r="EN17" s="14"/>
      <c r="EO17" s="14"/>
      <c r="EP17" s="14"/>
      <c r="EQ17" s="14">
        <v>0</v>
      </c>
      <c r="ER17" s="14">
        <v>6.5</v>
      </c>
      <c r="ES17" s="14">
        <v>6.39</v>
      </c>
      <c r="ET17" s="14">
        <v>6.39</v>
      </c>
      <c r="EU17" s="14">
        <v>0.11</v>
      </c>
      <c r="EV17" s="14">
        <v>238.6</v>
      </c>
      <c r="EW17" s="14">
        <v>228.41594000000001</v>
      </c>
      <c r="EX17" s="14">
        <v>228.41594000000001</v>
      </c>
      <c r="EY17" s="14">
        <v>10.184060000000001</v>
      </c>
      <c r="EZ17" s="14">
        <v>79.099999999999994</v>
      </c>
      <c r="FA17" s="14">
        <v>76.752340000000004</v>
      </c>
      <c r="FB17" s="14">
        <v>76.752340000000004</v>
      </c>
      <c r="FC17" s="14">
        <v>2.3476599999999999</v>
      </c>
      <c r="FD17" s="14">
        <v>145.4</v>
      </c>
      <c r="FE17" s="14">
        <v>151.36251999999999</v>
      </c>
      <c r="FF17" s="14">
        <v>140.09897000000001</v>
      </c>
      <c r="FG17" s="14">
        <v>5.3010299999999999</v>
      </c>
      <c r="FH17" s="14">
        <v>41.4</v>
      </c>
      <c r="FI17" s="14">
        <v>38.89913</v>
      </c>
      <c r="FJ17" s="14">
        <v>38.89913</v>
      </c>
      <c r="FK17" s="14">
        <v>2.5008699999999999</v>
      </c>
      <c r="FL17" s="14">
        <v>18.8</v>
      </c>
      <c r="FM17" s="14">
        <v>19.21088</v>
      </c>
      <c r="FN17" s="14">
        <v>19.21088</v>
      </c>
      <c r="FO17" s="14">
        <v>-0.41088000000000002</v>
      </c>
      <c r="FP17" s="14">
        <v>18.8</v>
      </c>
      <c r="FQ17" s="14">
        <v>18.756070000000001</v>
      </c>
      <c r="FR17" s="14">
        <v>18.756070000000001</v>
      </c>
      <c r="FS17" s="14">
        <v>4.3929999999999997E-2</v>
      </c>
      <c r="FT17" s="14">
        <v>48.3</v>
      </c>
      <c r="FU17" s="14">
        <v>43.972369999999998</v>
      </c>
      <c r="FV17" s="14">
        <v>43.972369999999998</v>
      </c>
      <c r="FW17" s="14">
        <v>4.3276300000000001</v>
      </c>
      <c r="FX17" s="14">
        <v>128.69999999999999</v>
      </c>
      <c r="FY17" s="14">
        <v>139.80175</v>
      </c>
      <c r="FZ17" s="14">
        <v>142.39067</v>
      </c>
      <c r="GA17" s="14">
        <v>-13.690670000000001</v>
      </c>
      <c r="GB17" s="14">
        <v>129</v>
      </c>
      <c r="GC17" s="14">
        <v>139.80175</v>
      </c>
      <c r="GD17" s="14">
        <v>142.39067</v>
      </c>
      <c r="GE17" s="14">
        <v>-13.39067</v>
      </c>
      <c r="GF17" s="14">
        <v>158.80000000000001</v>
      </c>
      <c r="GG17" s="14">
        <v>140.22157000000001</v>
      </c>
      <c r="GH17" s="14">
        <v>142.81827000000001</v>
      </c>
      <c r="GI17" s="14">
        <v>15.981730000000001</v>
      </c>
      <c r="GJ17" s="14">
        <v>106.9</v>
      </c>
      <c r="GK17" s="14">
        <v>110.48202000000001</v>
      </c>
      <c r="GL17" s="14">
        <v>110.48202000000001</v>
      </c>
      <c r="GM17" s="14">
        <v>-3.58202</v>
      </c>
      <c r="GN17" s="14">
        <v>44.2</v>
      </c>
      <c r="GO17" s="14">
        <v>47.082599999999999</v>
      </c>
      <c r="GP17" s="14">
        <v>47.082599999999999</v>
      </c>
      <c r="GQ17" s="14">
        <v>-2.8826000000000001</v>
      </c>
      <c r="GR17" s="14">
        <v>20</v>
      </c>
      <c r="GS17" s="14">
        <v>44.103009999999998</v>
      </c>
      <c r="GT17" s="14">
        <v>44.103009999999998</v>
      </c>
      <c r="GU17" s="14">
        <v>-24.103010000000001</v>
      </c>
      <c r="GV17" s="14">
        <v>3.8</v>
      </c>
      <c r="GW17" s="14"/>
      <c r="GX17" s="14"/>
      <c r="GY17" s="14">
        <v>3.8</v>
      </c>
      <c r="GZ17" s="14">
        <v>0</v>
      </c>
      <c r="HA17" s="14"/>
      <c r="HB17" s="14">
        <v>13.886329999999999</v>
      </c>
      <c r="HC17" s="14">
        <v>-13.886329999999999</v>
      </c>
      <c r="HD17" s="14">
        <v>129.6</v>
      </c>
      <c r="HE17" s="14">
        <v>174.55948000000001</v>
      </c>
      <c r="HF17" s="14">
        <v>174.55948000000001</v>
      </c>
      <c r="HG17" s="14">
        <v>-44.959479999999999</v>
      </c>
      <c r="HH17" s="14"/>
      <c r="HI17" s="14"/>
      <c r="HJ17" s="14"/>
      <c r="HK17" s="14">
        <v>0</v>
      </c>
      <c r="HL17" s="14"/>
      <c r="HM17" s="14"/>
      <c r="HN17" s="14"/>
      <c r="HO17" s="14">
        <v>0</v>
      </c>
      <c r="HP17" s="14">
        <v>47.7</v>
      </c>
      <c r="HQ17" s="14">
        <v>47.485959999999999</v>
      </c>
      <c r="HR17" s="14">
        <v>47.485959999999999</v>
      </c>
      <c r="HS17" s="14">
        <v>0.21404000000000001</v>
      </c>
      <c r="HT17" s="14">
        <v>0</v>
      </c>
      <c r="HU17" s="14"/>
      <c r="HV17" s="14"/>
      <c r="HW17" s="14">
        <v>0</v>
      </c>
      <c r="HX17" s="14"/>
      <c r="HY17" s="14"/>
      <c r="HZ17" s="14"/>
      <c r="IA17" s="14">
        <v>0</v>
      </c>
      <c r="IB17" s="14">
        <v>0</v>
      </c>
      <c r="IC17" s="14"/>
      <c r="ID17" s="14">
        <v>25.746649999999999</v>
      </c>
      <c r="IE17" s="14">
        <v>-25.746649999999999</v>
      </c>
      <c r="IF17" s="14"/>
      <c r="IG17" s="14"/>
      <c r="IH17" s="14"/>
      <c r="II17" s="14">
        <v>0</v>
      </c>
      <c r="IJ17" s="14"/>
      <c r="IK17" s="14"/>
      <c r="IL17" s="14"/>
      <c r="IM17" s="14">
        <v>0</v>
      </c>
      <c r="IN17" s="14"/>
      <c r="IO17" s="14"/>
      <c r="IP17" s="14"/>
      <c r="IQ17" s="14">
        <v>0</v>
      </c>
      <c r="IR17" s="14">
        <v>124.9</v>
      </c>
      <c r="IS17" s="14">
        <v>132.83837</v>
      </c>
      <c r="IT17" s="14">
        <v>132.83837</v>
      </c>
      <c r="IU17" s="14">
        <v>-7.9383699999999999</v>
      </c>
      <c r="IV17" s="14">
        <v>127.6</v>
      </c>
      <c r="IW17" s="14">
        <v>115.59045999999999</v>
      </c>
      <c r="IX17" s="14">
        <v>96.082930000000005</v>
      </c>
      <c r="IY17" s="14">
        <v>31.51707</v>
      </c>
      <c r="IZ17" s="14">
        <v>127.7</v>
      </c>
      <c r="JA17" s="14">
        <v>115.59045999999999</v>
      </c>
      <c r="JB17" s="14">
        <v>96.082930000000005</v>
      </c>
      <c r="JC17" s="14">
        <v>31.617069999999998</v>
      </c>
      <c r="JD17" s="14">
        <v>128.1</v>
      </c>
      <c r="JE17" s="14">
        <v>115.59045999999999</v>
      </c>
      <c r="JF17" s="14">
        <v>96.082930000000005</v>
      </c>
      <c r="JG17" s="14">
        <v>32.017069999999997</v>
      </c>
      <c r="JH17" s="14">
        <v>213.9</v>
      </c>
      <c r="JI17" s="14">
        <v>173.90636000000001</v>
      </c>
      <c r="JJ17" s="14">
        <v>144.55719999999999</v>
      </c>
      <c r="JK17" s="14">
        <v>69.342799999999997</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3.2</v>
      </c>
      <c r="KS17" s="14">
        <v>3.3688899999999999</v>
      </c>
      <c r="KT17" s="14">
        <v>3.3688899999999999</v>
      </c>
      <c r="KU17" s="14">
        <v>-0.16889000000000001</v>
      </c>
      <c r="KV17" s="14">
        <v>73.599999999999994</v>
      </c>
      <c r="KW17" s="14">
        <v>95.4358</v>
      </c>
      <c r="KX17" s="14">
        <v>152.06992</v>
      </c>
      <c r="KY17" s="14">
        <v>-78.469920000000002</v>
      </c>
      <c r="KZ17" s="14">
        <v>0</v>
      </c>
      <c r="LA17" s="14"/>
      <c r="LB17" s="14">
        <v>129.02347</v>
      </c>
      <c r="LC17" s="14">
        <v>-129.02347</v>
      </c>
      <c r="LD17" s="14">
        <v>63.1</v>
      </c>
      <c r="LE17" s="14">
        <v>67.199219999999997</v>
      </c>
      <c r="LF17" s="14">
        <v>67.199219999999997</v>
      </c>
      <c r="LG17" s="14">
        <v>-4.0992199999999999</v>
      </c>
      <c r="LH17" s="14">
        <v>74.8</v>
      </c>
      <c r="LI17" s="14">
        <v>78.567999999999998</v>
      </c>
      <c r="LJ17" s="14">
        <v>78.567999999999998</v>
      </c>
      <c r="LK17" s="14">
        <v>-3.7679999999999998</v>
      </c>
      <c r="LL17" s="14">
        <v>30.2</v>
      </c>
      <c r="LM17" s="14">
        <v>29.980560000000001</v>
      </c>
      <c r="LN17" s="14">
        <v>29.980560000000001</v>
      </c>
      <c r="LO17" s="14">
        <v>0.21944</v>
      </c>
      <c r="LP17" s="14"/>
      <c r="LQ17" s="14"/>
      <c r="LR17" s="14"/>
      <c r="LS17" s="14">
        <v>0</v>
      </c>
      <c r="LT17" s="14">
        <v>0</v>
      </c>
      <c r="LU17" s="14"/>
      <c r="LV17" s="14"/>
      <c r="LW17" s="14">
        <v>0</v>
      </c>
      <c r="LX17" s="14">
        <v>0</v>
      </c>
      <c r="LY17" s="14"/>
      <c r="LZ17" s="14"/>
      <c r="MA17" s="14">
        <v>0</v>
      </c>
      <c r="MB17" s="14">
        <v>30.3</v>
      </c>
      <c r="MC17" s="14"/>
      <c r="MD17" s="14"/>
      <c r="ME17" s="14">
        <v>30.3</v>
      </c>
      <c r="MF17" s="14">
        <v>0</v>
      </c>
      <c r="MG17" s="14"/>
      <c r="MH17" s="14"/>
      <c r="MI17" s="14">
        <v>0</v>
      </c>
      <c r="MJ17" s="14">
        <v>0</v>
      </c>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210</v>
      </c>
      <c r="NI17" s="14">
        <v>206.49084999999999</v>
      </c>
      <c r="NJ17" s="14">
        <v>206.49084999999999</v>
      </c>
      <c r="NK17" s="14">
        <v>3.50915</v>
      </c>
      <c r="NL17" s="14">
        <v>101.7</v>
      </c>
      <c r="NM17" s="14">
        <v>103.55547</v>
      </c>
      <c r="NN17" s="14">
        <v>103.55547</v>
      </c>
      <c r="NO17" s="14">
        <v>-1.85547</v>
      </c>
      <c r="NP17" s="14">
        <v>0</v>
      </c>
      <c r="NQ17" s="14"/>
      <c r="NR17" s="14">
        <v>6.9089999999999998</v>
      </c>
      <c r="NS17" s="14">
        <v>-6.9089999999999998</v>
      </c>
      <c r="NT17" s="14">
        <v>7</v>
      </c>
      <c r="NU17" s="14">
        <v>7.2481900000000001</v>
      </c>
      <c r="NV17" s="14">
        <v>7.2481900000000001</v>
      </c>
      <c r="NW17" s="14">
        <v>-0.24818999999999999</v>
      </c>
      <c r="NX17" s="14">
        <v>0</v>
      </c>
      <c r="NY17" s="14"/>
      <c r="NZ17" s="14"/>
      <c r="OA17" s="14">
        <v>0</v>
      </c>
      <c r="OB17" s="14">
        <v>0</v>
      </c>
      <c r="OC17" s="14"/>
      <c r="OD17" s="14"/>
      <c r="OE17" s="14">
        <v>0</v>
      </c>
      <c r="OF17" s="14">
        <v>20.6</v>
      </c>
      <c r="OG17" s="14">
        <v>70.730800000000002</v>
      </c>
      <c r="OH17" s="14">
        <v>70.730800000000002</v>
      </c>
      <c r="OI17" s="14">
        <v>-50.130800000000001</v>
      </c>
      <c r="OJ17" s="14">
        <v>0</v>
      </c>
      <c r="OK17" s="14"/>
      <c r="OL17" s="14"/>
      <c r="OM17" s="14">
        <v>0</v>
      </c>
      <c r="ON17" s="14">
        <v>10.8</v>
      </c>
      <c r="OO17" s="14">
        <v>10.5</v>
      </c>
      <c r="OP17" s="14">
        <v>10.5</v>
      </c>
      <c r="OQ17" s="14">
        <v>0.3</v>
      </c>
      <c r="OR17" s="14">
        <v>0</v>
      </c>
      <c r="OS17" s="14"/>
      <c r="OT17" s="14"/>
      <c r="OU17" s="14">
        <v>0</v>
      </c>
      <c r="OV17" s="14">
        <v>20.6</v>
      </c>
      <c r="OW17" s="14">
        <v>20.456230000000001</v>
      </c>
      <c r="OX17" s="14">
        <v>20.456230000000001</v>
      </c>
      <c r="OY17" s="14">
        <v>0.14377000000000001</v>
      </c>
      <c r="OZ17" s="14">
        <v>9.9</v>
      </c>
      <c r="PA17" s="14">
        <v>9.9830000000000005</v>
      </c>
      <c r="PB17" s="14"/>
      <c r="PC17" s="14">
        <v>9.9</v>
      </c>
      <c r="PD17" s="14">
        <v>5.5</v>
      </c>
      <c r="PE17" s="14">
        <v>5.67</v>
      </c>
      <c r="PF17" s="14">
        <v>1.1082399999999999</v>
      </c>
      <c r="PG17" s="14">
        <v>4.3917599999999997</v>
      </c>
      <c r="PH17" s="14">
        <v>0</v>
      </c>
      <c r="PI17" s="14"/>
      <c r="PJ17" s="14"/>
      <c r="PK17" s="14">
        <v>0</v>
      </c>
      <c r="PL17" s="14">
        <v>0</v>
      </c>
      <c r="PM17" s="14"/>
      <c r="PN17" s="14"/>
      <c r="PO17" s="14">
        <v>0</v>
      </c>
      <c r="PP17" s="14">
        <v>2</v>
      </c>
      <c r="PQ17" s="14">
        <v>1.833</v>
      </c>
      <c r="PR17" s="14">
        <v>1.833</v>
      </c>
      <c r="PS17" s="14">
        <v>0.16700000000000001</v>
      </c>
      <c r="PT17" s="14">
        <v>3.3</v>
      </c>
      <c r="PU17" s="14">
        <v>3.5</v>
      </c>
      <c r="PV17" s="14">
        <v>3.5</v>
      </c>
      <c r="PW17" s="14">
        <v>-0.2</v>
      </c>
      <c r="PX17" s="14">
        <v>4.9000000000000004</v>
      </c>
      <c r="PY17" s="14">
        <v>4.8</v>
      </c>
      <c r="PZ17" s="14">
        <v>4.8</v>
      </c>
      <c r="QA17" s="14">
        <v>0.1</v>
      </c>
      <c r="QB17" s="14">
        <v>20.5</v>
      </c>
      <c r="QC17" s="14">
        <v>20.422219999999999</v>
      </c>
      <c r="QD17" s="14">
        <v>20.422219999999999</v>
      </c>
      <c r="QE17" s="14">
        <v>7.7780000000000002E-2</v>
      </c>
      <c r="QF17" s="14">
        <v>20</v>
      </c>
      <c r="QG17" s="14">
        <v>19.436350000000001</v>
      </c>
      <c r="QH17" s="14">
        <v>19.436350000000001</v>
      </c>
      <c r="QI17" s="14">
        <v>0.56364999999999998</v>
      </c>
      <c r="QJ17" s="14">
        <v>10</v>
      </c>
      <c r="QK17" s="14">
        <v>10.78717</v>
      </c>
      <c r="QL17" s="14">
        <v>10.78717</v>
      </c>
      <c r="QM17" s="14">
        <v>-0.78717000000000004</v>
      </c>
      <c r="QN17" s="14">
        <v>3.2</v>
      </c>
      <c r="QO17" s="14">
        <v>3.4</v>
      </c>
      <c r="QP17" s="14">
        <v>3.4</v>
      </c>
      <c r="QQ17" s="14">
        <v>-0.2</v>
      </c>
      <c r="QR17" s="14">
        <v>5.7</v>
      </c>
      <c r="QS17" s="14">
        <v>5.7</v>
      </c>
      <c r="QT17" s="14">
        <v>5.7</v>
      </c>
      <c r="QU17" s="14">
        <v>0</v>
      </c>
      <c r="QV17" s="14">
        <v>0</v>
      </c>
      <c r="QW17" s="14"/>
      <c r="QX17" s="14"/>
      <c r="QY17" s="14">
        <v>0</v>
      </c>
      <c r="QZ17" s="14">
        <v>0</v>
      </c>
      <c r="RA17" s="14"/>
      <c r="RB17" s="14"/>
      <c r="RC17" s="14">
        <v>0</v>
      </c>
      <c r="RD17" s="14">
        <v>8.6</v>
      </c>
      <c r="RE17" s="14">
        <v>16.1859</v>
      </c>
      <c r="RF17" s="14">
        <v>16.1859</v>
      </c>
      <c r="RG17" s="14">
        <v>-7.5858999999999996</v>
      </c>
      <c r="RH17" s="14">
        <v>20.7</v>
      </c>
      <c r="RI17" s="14">
        <v>44.554000000000002</v>
      </c>
      <c r="RJ17" s="14">
        <v>44.554000000000002</v>
      </c>
      <c r="RK17" s="14">
        <v>-23.853999999999999</v>
      </c>
      <c r="RL17" s="14">
        <v>0</v>
      </c>
      <c r="RM17" s="14"/>
      <c r="RN17" s="14"/>
      <c r="RO17" s="14">
        <v>0</v>
      </c>
      <c r="RP17" s="14">
        <v>3.5</v>
      </c>
      <c r="RQ17" s="14">
        <v>3.52</v>
      </c>
      <c r="RR17" s="14">
        <v>3.52</v>
      </c>
      <c r="RS17" s="14">
        <v>-0.02</v>
      </c>
      <c r="RT17" s="14">
        <v>14.1</v>
      </c>
      <c r="RU17" s="14">
        <v>16.60201</v>
      </c>
      <c r="RV17" s="14">
        <v>19.792000000000002</v>
      </c>
      <c r="RW17" s="14">
        <v>-5.6920000000000002</v>
      </c>
      <c r="RX17" s="14">
        <v>2</v>
      </c>
      <c r="RY17" s="14">
        <v>2.2799999999999998</v>
      </c>
      <c r="RZ17" s="14">
        <v>2.2799999999999998</v>
      </c>
      <c r="SA17" s="14">
        <v>-0.28000000000000003</v>
      </c>
      <c r="SB17" s="14"/>
      <c r="SC17" s="14">
        <v>0.4</v>
      </c>
      <c r="SD17" s="14">
        <v>0.4</v>
      </c>
      <c r="SE17" s="14">
        <v>-0.4</v>
      </c>
      <c r="SF17" s="14">
        <v>0</v>
      </c>
      <c r="SG17" s="14"/>
      <c r="SH17" s="14"/>
      <c r="SI17" s="14">
        <v>0</v>
      </c>
      <c r="SJ17" s="14">
        <v>19.600000000000001</v>
      </c>
      <c r="SK17" s="14">
        <v>19.1448</v>
      </c>
      <c r="SL17" s="14">
        <v>19.1448</v>
      </c>
      <c r="SM17" s="14">
        <v>0.45519999999999999</v>
      </c>
      <c r="SN17" s="14">
        <v>5.6</v>
      </c>
      <c r="SO17" s="14">
        <v>6.1</v>
      </c>
      <c r="SP17" s="14">
        <v>6.1</v>
      </c>
      <c r="SQ17" s="14">
        <v>-0.5</v>
      </c>
      <c r="SR17" s="14">
        <v>14.9</v>
      </c>
      <c r="SS17" s="14">
        <v>15.54908</v>
      </c>
      <c r="ST17" s="14">
        <v>15.54908</v>
      </c>
      <c r="SU17" s="14">
        <v>-0.64907999999999999</v>
      </c>
      <c r="SV17" s="14">
        <v>20.3</v>
      </c>
      <c r="SW17" s="14">
        <v>19.436350000000001</v>
      </c>
      <c r="SX17" s="14">
        <v>19.436350000000001</v>
      </c>
      <c r="SY17" s="14">
        <v>0.86365000000000003</v>
      </c>
      <c r="SZ17" s="14">
        <v>8.1999999999999993</v>
      </c>
      <c r="TA17" s="14">
        <v>10.5253</v>
      </c>
      <c r="TB17" s="14">
        <v>10.5253</v>
      </c>
      <c r="TC17" s="14">
        <v>-2.3252999999999999</v>
      </c>
      <c r="TD17" s="14">
        <v>5.0999999999999996</v>
      </c>
      <c r="TE17" s="14">
        <v>26.1</v>
      </c>
      <c r="TF17" s="14">
        <v>26.1</v>
      </c>
      <c r="TG17" s="14">
        <v>-21</v>
      </c>
      <c r="TH17" s="14">
        <v>0</v>
      </c>
      <c r="TI17" s="14"/>
      <c r="TJ17" s="14"/>
      <c r="TK17" s="14">
        <v>0</v>
      </c>
      <c r="TL17" s="14">
        <v>76.099999999999994</v>
      </c>
      <c r="TM17" s="14">
        <v>56.256599999999999</v>
      </c>
      <c r="TN17" s="14">
        <v>56.256599999999999</v>
      </c>
      <c r="TO17" s="14">
        <v>19.843399999999999</v>
      </c>
      <c r="TP17" s="14">
        <v>73.099999999999994</v>
      </c>
      <c r="TQ17" s="14">
        <v>51.312199999999997</v>
      </c>
      <c r="TR17" s="14">
        <v>51.312199999999997</v>
      </c>
      <c r="TS17" s="14">
        <v>21.787800000000001</v>
      </c>
      <c r="TT17" s="14">
        <v>12.9</v>
      </c>
      <c r="TU17" s="14">
        <v>7.1657999999999999</v>
      </c>
      <c r="TV17" s="14">
        <v>7.1657999999999999</v>
      </c>
      <c r="TW17" s="14">
        <v>5.7342000000000004</v>
      </c>
      <c r="TX17" s="14">
        <v>10.9</v>
      </c>
      <c r="TY17" s="14">
        <v>2.4872999999999998</v>
      </c>
      <c r="TZ17" s="14">
        <v>2.4872999999999998</v>
      </c>
      <c r="UA17" s="14">
        <v>8.4126999999999992</v>
      </c>
      <c r="UB17" s="14">
        <v>0</v>
      </c>
      <c r="UC17" s="14"/>
      <c r="UD17" s="14"/>
      <c r="UE17" s="14">
        <v>0</v>
      </c>
      <c r="UF17" s="14">
        <v>16.7</v>
      </c>
      <c r="UG17" s="14">
        <v>17.492709999999999</v>
      </c>
      <c r="UH17" s="14">
        <v>17.492709999999999</v>
      </c>
      <c r="UI17" s="14">
        <v>-0.79271000000000003</v>
      </c>
      <c r="UJ17" s="14">
        <v>5.7</v>
      </c>
      <c r="UK17" s="14">
        <v>6.6</v>
      </c>
      <c r="UL17" s="14">
        <v>6.6</v>
      </c>
      <c r="UM17" s="14">
        <v>-0.9</v>
      </c>
      <c r="UN17" s="14">
        <v>7.4</v>
      </c>
      <c r="UO17" s="14">
        <v>7.2</v>
      </c>
      <c r="UP17" s="14">
        <v>7.2</v>
      </c>
      <c r="UQ17" s="14">
        <v>0.2</v>
      </c>
      <c r="UR17" s="14">
        <v>16.899999999999999</v>
      </c>
      <c r="US17" s="14">
        <v>17.492709999999999</v>
      </c>
      <c r="UT17" s="14">
        <v>17.492709999999999</v>
      </c>
      <c r="UU17" s="14">
        <v>-0.59270999999999996</v>
      </c>
      <c r="UV17" s="14">
        <v>18</v>
      </c>
      <c r="UW17" s="14">
        <v>17.492709999999999</v>
      </c>
      <c r="UX17" s="14">
        <v>17.492709999999999</v>
      </c>
      <c r="UY17" s="14">
        <v>0.50729000000000002</v>
      </c>
      <c r="UZ17" s="14">
        <v>18</v>
      </c>
      <c r="VA17" s="14">
        <v>17.006799999999998</v>
      </c>
      <c r="VB17" s="14">
        <v>17.006799999999998</v>
      </c>
      <c r="VC17" s="14">
        <v>0.99319999999999997</v>
      </c>
      <c r="VD17" s="14">
        <v>4.3</v>
      </c>
      <c r="VE17" s="14">
        <v>8.26</v>
      </c>
      <c r="VF17" s="14">
        <v>8.26</v>
      </c>
      <c r="VG17" s="14">
        <v>-3.96</v>
      </c>
      <c r="VH17" s="14">
        <v>0</v>
      </c>
      <c r="VI17" s="14"/>
      <c r="VJ17" s="14"/>
      <c r="VK17" s="14">
        <v>0</v>
      </c>
      <c r="VL17" s="14">
        <v>0</v>
      </c>
      <c r="VM17" s="14"/>
      <c r="VN17" s="14"/>
      <c r="VO17" s="14">
        <v>0</v>
      </c>
      <c r="VP17" s="14">
        <v>0</v>
      </c>
      <c r="VQ17" s="14"/>
      <c r="VR17" s="14"/>
      <c r="VS17" s="14">
        <v>0</v>
      </c>
      <c r="VT17" s="14">
        <v>0.6</v>
      </c>
      <c r="VU17" s="14">
        <v>0.6</v>
      </c>
      <c r="VV17" s="14">
        <v>0.6</v>
      </c>
      <c r="VW17" s="14">
        <v>0</v>
      </c>
      <c r="VX17" s="14">
        <v>58.2</v>
      </c>
      <c r="VY17" s="14">
        <v>41</v>
      </c>
      <c r="VZ17" s="14">
        <v>41</v>
      </c>
      <c r="WA17" s="14">
        <v>17.2</v>
      </c>
      <c r="WB17" s="14">
        <v>60</v>
      </c>
      <c r="WC17" s="14">
        <v>44</v>
      </c>
      <c r="WD17" s="14">
        <v>44</v>
      </c>
      <c r="WE17" s="14">
        <v>16</v>
      </c>
      <c r="WF17" s="14">
        <v>0</v>
      </c>
      <c r="WG17" s="14"/>
      <c r="WH17" s="14"/>
      <c r="WI17" s="14">
        <v>0</v>
      </c>
      <c r="WJ17" s="14">
        <v>3</v>
      </c>
      <c r="WK17" s="14">
        <v>3</v>
      </c>
      <c r="WL17" s="14">
        <v>3</v>
      </c>
      <c r="WM17" s="14">
        <v>0</v>
      </c>
      <c r="WN17" s="14">
        <v>2.1</v>
      </c>
      <c r="WO17" s="14">
        <v>2.2000000000000002</v>
      </c>
      <c r="WP17" s="14">
        <v>2.2000000000000002</v>
      </c>
      <c r="WQ17" s="14">
        <v>-0.1</v>
      </c>
      <c r="WR17" s="14">
        <v>2.4</v>
      </c>
      <c r="WS17" s="14">
        <v>2.4</v>
      </c>
      <c r="WT17" s="14">
        <v>2.4</v>
      </c>
      <c r="WU17" s="14">
        <v>0</v>
      </c>
      <c r="WV17" s="14">
        <v>2.7</v>
      </c>
      <c r="WW17" s="14">
        <v>2.5</v>
      </c>
      <c r="WX17" s="14">
        <v>2.5</v>
      </c>
      <c r="WY17" s="14">
        <v>0.2</v>
      </c>
      <c r="WZ17" s="14">
        <v>0</v>
      </c>
      <c r="XA17" s="14"/>
      <c r="XB17" s="14"/>
      <c r="XC17" s="14">
        <v>0</v>
      </c>
      <c r="XD17" s="14">
        <v>9.8000000000000007</v>
      </c>
      <c r="XE17" s="14">
        <v>9.8000000000000007</v>
      </c>
      <c r="XF17" s="14">
        <v>9.8000000000000007</v>
      </c>
      <c r="XG17" s="14">
        <v>0</v>
      </c>
      <c r="XH17" s="14">
        <v>20.100000000000001</v>
      </c>
      <c r="XI17" s="14">
        <v>19.436350000000001</v>
      </c>
      <c r="XJ17" s="14">
        <v>19.436350000000001</v>
      </c>
      <c r="XK17" s="14">
        <v>0.66364999999999996</v>
      </c>
      <c r="XL17" s="14">
        <v>20</v>
      </c>
      <c r="XM17" s="14">
        <v>19.436350000000001</v>
      </c>
      <c r="XN17" s="14">
        <v>19.436350000000001</v>
      </c>
      <c r="XO17" s="14">
        <v>0.56364999999999998</v>
      </c>
      <c r="XP17" s="14">
        <v>10.8</v>
      </c>
      <c r="XQ17" s="14">
        <v>10.7</v>
      </c>
      <c r="XR17" s="14">
        <v>10.7</v>
      </c>
      <c r="XS17" s="14">
        <v>0.1</v>
      </c>
      <c r="XT17" s="14"/>
      <c r="XU17" s="14"/>
      <c r="XV17" s="14"/>
      <c r="XW17" s="14">
        <v>0</v>
      </c>
      <c r="XX17" s="14"/>
      <c r="XY17" s="14"/>
      <c r="XZ17" s="14"/>
      <c r="YA17" s="14">
        <v>0</v>
      </c>
      <c r="YB17" s="14"/>
      <c r="YC17" s="14"/>
      <c r="YD17" s="14"/>
      <c r="YE17" s="14">
        <v>0</v>
      </c>
      <c r="YF17" s="14"/>
      <c r="YG17" s="14"/>
      <c r="YH17" s="14"/>
      <c r="YI17" s="14">
        <v>0</v>
      </c>
      <c r="YJ17" s="14">
        <v>8.5</v>
      </c>
      <c r="YK17" s="14">
        <v>8.0399999999999991</v>
      </c>
      <c r="YL17" s="14">
        <v>8.0399999999999991</v>
      </c>
      <c r="YM17" s="14">
        <v>0.46</v>
      </c>
      <c r="YN17" s="14">
        <v>0</v>
      </c>
      <c r="YO17" s="14"/>
      <c r="YP17" s="14"/>
      <c r="YQ17" s="14">
        <v>0</v>
      </c>
      <c r="YR17" s="14">
        <v>17.7</v>
      </c>
      <c r="YS17" s="14">
        <v>13</v>
      </c>
      <c r="YT17" s="14">
        <v>13</v>
      </c>
      <c r="YU17" s="14">
        <v>4.7</v>
      </c>
    </row>
    <row r="18" spans="1:671" ht="24" customHeight="1" x14ac:dyDescent="0.3">
      <c r="A18" s="1"/>
      <c r="B18" s="16" t="s">
        <v>68</v>
      </c>
      <c r="C18" s="16" t="s">
        <v>918</v>
      </c>
      <c r="D18" s="17">
        <v>156.69999999999999</v>
      </c>
      <c r="E18" s="17">
        <v>155</v>
      </c>
      <c r="F18" s="17">
        <v>155</v>
      </c>
      <c r="G18" s="17">
        <v>1.7</v>
      </c>
      <c r="H18" s="17">
        <v>649.20000000000005</v>
      </c>
      <c r="I18" s="17">
        <v>650</v>
      </c>
      <c r="J18" s="17">
        <v>650</v>
      </c>
      <c r="K18" s="17">
        <v>-0.8</v>
      </c>
      <c r="L18" s="17">
        <v>212.5</v>
      </c>
      <c r="M18" s="17">
        <v>211.66204999999999</v>
      </c>
      <c r="N18" s="17">
        <v>211.66204999999999</v>
      </c>
      <c r="O18" s="17">
        <v>0.83794999999999997</v>
      </c>
      <c r="P18" s="17">
        <v>0</v>
      </c>
      <c r="Q18" s="17"/>
      <c r="R18" s="17"/>
      <c r="S18" s="17">
        <v>0</v>
      </c>
      <c r="T18" s="17">
        <v>0</v>
      </c>
      <c r="U18" s="17"/>
      <c r="V18" s="17"/>
      <c r="W18" s="17">
        <v>0</v>
      </c>
      <c r="X18" s="17">
        <v>90.2</v>
      </c>
      <c r="Y18" s="17">
        <v>91.867829999999998</v>
      </c>
      <c r="Z18" s="17">
        <v>26.632539999999999</v>
      </c>
      <c r="AA18" s="17">
        <v>63.567459999999997</v>
      </c>
      <c r="AB18" s="17">
        <v>191.5</v>
      </c>
      <c r="AC18" s="17">
        <v>180</v>
      </c>
      <c r="AD18" s="17">
        <v>214.98119</v>
      </c>
      <c r="AE18" s="17">
        <v>-23.481190000000002</v>
      </c>
      <c r="AF18" s="17"/>
      <c r="AG18" s="17"/>
      <c r="AH18" s="17"/>
      <c r="AI18" s="17">
        <v>0</v>
      </c>
      <c r="AJ18" s="17">
        <v>60.2</v>
      </c>
      <c r="AK18" s="17">
        <v>61.791969999999999</v>
      </c>
      <c r="AL18" s="17"/>
      <c r="AM18" s="17">
        <v>60.2</v>
      </c>
      <c r="AN18" s="17">
        <v>105.1</v>
      </c>
      <c r="AO18" s="17">
        <v>109.89</v>
      </c>
      <c r="AP18" s="17">
        <v>109.89</v>
      </c>
      <c r="AQ18" s="17">
        <v>-4.79</v>
      </c>
      <c r="AR18" s="17">
        <v>105.2</v>
      </c>
      <c r="AS18" s="17">
        <v>109.89</v>
      </c>
      <c r="AT18" s="17">
        <v>109.89</v>
      </c>
      <c r="AU18" s="17">
        <v>-4.6900000000000004</v>
      </c>
      <c r="AV18" s="17"/>
      <c r="AW18" s="17"/>
      <c r="AX18" s="17"/>
      <c r="AY18" s="17">
        <v>0</v>
      </c>
      <c r="AZ18" s="17">
        <v>128.19999999999999</v>
      </c>
      <c r="BA18" s="17">
        <v>110.22</v>
      </c>
      <c r="BB18" s="17">
        <v>110.22</v>
      </c>
      <c r="BC18" s="17">
        <v>17.98</v>
      </c>
      <c r="BD18" s="17">
        <v>209.8</v>
      </c>
      <c r="BE18" s="17">
        <v>207.24285</v>
      </c>
      <c r="BF18" s="17">
        <v>207.24285</v>
      </c>
      <c r="BG18" s="17">
        <v>2.55715</v>
      </c>
      <c r="BH18" s="17">
        <v>107.9</v>
      </c>
      <c r="BI18" s="17">
        <v>103.93259999999999</v>
      </c>
      <c r="BJ18" s="17">
        <v>103.93259999999999</v>
      </c>
      <c r="BK18" s="17">
        <v>3.9674</v>
      </c>
      <c r="BL18" s="17">
        <v>550.70000000000005</v>
      </c>
      <c r="BM18" s="17">
        <v>566.08941000000004</v>
      </c>
      <c r="BN18" s="17">
        <v>566.08941000000004</v>
      </c>
      <c r="BO18" s="17">
        <v>-15.38941</v>
      </c>
      <c r="BP18" s="17">
        <v>10.199999999999999</v>
      </c>
      <c r="BQ18" s="17">
        <v>5.4678100000000001</v>
      </c>
      <c r="BR18" s="17">
        <v>5.4678100000000001</v>
      </c>
      <c r="BS18" s="17">
        <v>4.7321900000000001</v>
      </c>
      <c r="BT18" s="17"/>
      <c r="BU18" s="17"/>
      <c r="BV18" s="17"/>
      <c r="BW18" s="17">
        <v>0</v>
      </c>
      <c r="BX18" s="17"/>
      <c r="BY18" s="17"/>
      <c r="BZ18" s="17"/>
      <c r="CA18" s="17">
        <v>0</v>
      </c>
      <c r="CB18" s="17"/>
      <c r="CC18" s="17"/>
      <c r="CD18" s="17"/>
      <c r="CE18" s="17">
        <v>0</v>
      </c>
      <c r="CF18" s="17">
        <v>81.400000000000006</v>
      </c>
      <c r="CG18" s="17">
        <v>80.392859999999999</v>
      </c>
      <c r="CH18" s="17">
        <v>80.392859999999999</v>
      </c>
      <c r="CI18" s="17">
        <v>1.0071399999999999</v>
      </c>
      <c r="CJ18" s="17">
        <v>7.5</v>
      </c>
      <c r="CK18" s="17">
        <v>7.2742599999999999</v>
      </c>
      <c r="CL18" s="17">
        <v>7.2742599999999999</v>
      </c>
      <c r="CM18" s="17">
        <v>0.22574</v>
      </c>
      <c r="CN18" s="17">
        <v>5.2</v>
      </c>
      <c r="CO18" s="17">
        <v>3.90611</v>
      </c>
      <c r="CP18" s="17">
        <v>3.90611</v>
      </c>
      <c r="CQ18" s="17">
        <v>1.29389</v>
      </c>
      <c r="CR18" s="17">
        <v>0</v>
      </c>
      <c r="CS18" s="17"/>
      <c r="CT18" s="17"/>
      <c r="CU18" s="17">
        <v>0</v>
      </c>
      <c r="CV18" s="17">
        <v>6.4</v>
      </c>
      <c r="CW18" s="17">
        <v>6.8787000000000003</v>
      </c>
      <c r="CX18" s="17">
        <v>6.8787000000000003</v>
      </c>
      <c r="CY18" s="17">
        <v>-0.47870000000000001</v>
      </c>
      <c r="CZ18" s="17"/>
      <c r="DA18" s="17"/>
      <c r="DB18" s="17"/>
      <c r="DC18" s="17">
        <v>0</v>
      </c>
      <c r="DD18" s="17">
        <v>49.7</v>
      </c>
      <c r="DE18" s="17">
        <v>74.011650000000003</v>
      </c>
      <c r="DF18" s="17">
        <v>87.683800000000005</v>
      </c>
      <c r="DG18" s="17">
        <v>-37.983800000000002</v>
      </c>
      <c r="DH18" s="17"/>
      <c r="DI18" s="17"/>
      <c r="DJ18" s="17"/>
      <c r="DK18" s="17">
        <v>0</v>
      </c>
      <c r="DL18" s="17"/>
      <c r="DM18" s="17"/>
      <c r="DN18" s="17"/>
      <c r="DO18" s="17">
        <v>0</v>
      </c>
      <c r="DP18" s="17"/>
      <c r="DQ18" s="17"/>
      <c r="DR18" s="17"/>
      <c r="DS18" s="17">
        <v>0</v>
      </c>
      <c r="DT18" s="17"/>
      <c r="DU18" s="17"/>
      <c r="DV18" s="17"/>
      <c r="DW18" s="17">
        <v>0</v>
      </c>
      <c r="DX18" s="17">
        <v>109.4</v>
      </c>
      <c r="DY18" s="17">
        <v>112.46647</v>
      </c>
      <c r="DZ18" s="17">
        <v>112.46647</v>
      </c>
      <c r="EA18" s="17">
        <v>-3.0664699999999998</v>
      </c>
      <c r="EB18" s="17">
        <v>221</v>
      </c>
      <c r="EC18" s="17">
        <v>220.69499999999999</v>
      </c>
      <c r="ED18" s="17">
        <v>185.67049</v>
      </c>
      <c r="EE18" s="17">
        <v>35.329509999999999</v>
      </c>
      <c r="EF18" s="17">
        <v>0</v>
      </c>
      <c r="EG18" s="17"/>
      <c r="EH18" s="17"/>
      <c r="EI18" s="17">
        <v>0</v>
      </c>
      <c r="EJ18" s="17">
        <v>0</v>
      </c>
      <c r="EK18" s="17"/>
      <c r="EL18" s="17"/>
      <c r="EM18" s="17">
        <v>0</v>
      </c>
      <c r="EN18" s="17"/>
      <c r="EO18" s="17"/>
      <c r="EP18" s="17"/>
      <c r="EQ18" s="17">
        <v>0</v>
      </c>
      <c r="ER18" s="17">
        <v>6.5</v>
      </c>
      <c r="ES18" s="17">
        <v>6.39</v>
      </c>
      <c r="ET18" s="17">
        <v>6.39</v>
      </c>
      <c r="EU18" s="17">
        <v>0.11</v>
      </c>
      <c r="EV18" s="17">
        <v>238.3</v>
      </c>
      <c r="EW18" s="17">
        <v>228.41594000000001</v>
      </c>
      <c r="EX18" s="17">
        <v>228.41594000000001</v>
      </c>
      <c r="EY18" s="17">
        <v>9.8840599999999998</v>
      </c>
      <c r="EZ18" s="17">
        <v>78.900000000000006</v>
      </c>
      <c r="FA18" s="17">
        <v>76.752340000000004</v>
      </c>
      <c r="FB18" s="17">
        <v>76.752340000000004</v>
      </c>
      <c r="FC18" s="17">
        <v>2.1476600000000001</v>
      </c>
      <c r="FD18" s="17">
        <v>145.80000000000001</v>
      </c>
      <c r="FE18" s="17">
        <v>151.36251999999999</v>
      </c>
      <c r="FF18" s="17">
        <v>140.09897000000001</v>
      </c>
      <c r="FG18" s="17">
        <v>5.7010300000000003</v>
      </c>
      <c r="FH18" s="17">
        <v>41.1</v>
      </c>
      <c r="FI18" s="17">
        <v>38.89913</v>
      </c>
      <c r="FJ18" s="17">
        <v>38.89913</v>
      </c>
      <c r="FK18" s="17">
        <v>2.2008700000000001</v>
      </c>
      <c r="FL18" s="17">
        <v>18.600000000000001</v>
      </c>
      <c r="FM18" s="17">
        <v>19.21088</v>
      </c>
      <c r="FN18" s="17">
        <v>19.21088</v>
      </c>
      <c r="FO18" s="17">
        <v>-0.61087999999999998</v>
      </c>
      <c r="FP18" s="17">
        <v>18.8</v>
      </c>
      <c r="FQ18" s="17">
        <v>18.756070000000001</v>
      </c>
      <c r="FR18" s="17">
        <v>18.756070000000001</v>
      </c>
      <c r="FS18" s="17">
        <v>4.3929999999999997E-2</v>
      </c>
      <c r="FT18" s="17">
        <v>47.8</v>
      </c>
      <c r="FU18" s="17">
        <v>43.972369999999998</v>
      </c>
      <c r="FV18" s="17">
        <v>43.972369999999998</v>
      </c>
      <c r="FW18" s="17">
        <v>3.8276300000000001</v>
      </c>
      <c r="FX18" s="17">
        <v>129.30000000000001</v>
      </c>
      <c r="FY18" s="17">
        <v>139.80175</v>
      </c>
      <c r="FZ18" s="17">
        <v>142.39067</v>
      </c>
      <c r="GA18" s="17">
        <v>-13.090669999999999</v>
      </c>
      <c r="GB18" s="17">
        <v>129.1</v>
      </c>
      <c r="GC18" s="17">
        <v>139.80175</v>
      </c>
      <c r="GD18" s="17">
        <v>142.39067</v>
      </c>
      <c r="GE18" s="17">
        <v>-13.29067</v>
      </c>
      <c r="GF18" s="17">
        <v>164.4</v>
      </c>
      <c r="GG18" s="17">
        <v>140.22157000000001</v>
      </c>
      <c r="GH18" s="17">
        <v>142.81827000000001</v>
      </c>
      <c r="GI18" s="17">
        <v>21.58173</v>
      </c>
      <c r="GJ18" s="17">
        <v>106.6</v>
      </c>
      <c r="GK18" s="17">
        <v>110.48202000000001</v>
      </c>
      <c r="GL18" s="17">
        <v>110.48202000000001</v>
      </c>
      <c r="GM18" s="17">
        <v>-3.8820199999999998</v>
      </c>
      <c r="GN18" s="17">
        <v>44.6</v>
      </c>
      <c r="GO18" s="17">
        <v>47.082599999999999</v>
      </c>
      <c r="GP18" s="17">
        <v>47.082599999999999</v>
      </c>
      <c r="GQ18" s="17">
        <v>-2.4826000000000001</v>
      </c>
      <c r="GR18" s="17">
        <v>19.7</v>
      </c>
      <c r="GS18" s="17">
        <v>44.103009999999998</v>
      </c>
      <c r="GT18" s="17">
        <v>44.103009999999998</v>
      </c>
      <c r="GU18" s="17">
        <v>-24.403009999999998</v>
      </c>
      <c r="GV18" s="17">
        <v>3.8</v>
      </c>
      <c r="GW18" s="17"/>
      <c r="GX18" s="17"/>
      <c r="GY18" s="17">
        <v>3.8</v>
      </c>
      <c r="GZ18" s="17">
        <v>0</v>
      </c>
      <c r="HA18" s="17"/>
      <c r="HB18" s="17">
        <v>13.886329999999999</v>
      </c>
      <c r="HC18" s="17">
        <v>-13.886329999999999</v>
      </c>
      <c r="HD18" s="17">
        <v>127.9</v>
      </c>
      <c r="HE18" s="17">
        <v>174.55948000000001</v>
      </c>
      <c r="HF18" s="17">
        <v>174.55948000000001</v>
      </c>
      <c r="HG18" s="17">
        <v>-46.659480000000002</v>
      </c>
      <c r="HH18" s="17"/>
      <c r="HI18" s="17"/>
      <c r="HJ18" s="17"/>
      <c r="HK18" s="17">
        <v>0</v>
      </c>
      <c r="HL18" s="17"/>
      <c r="HM18" s="17"/>
      <c r="HN18" s="17"/>
      <c r="HO18" s="17">
        <v>0</v>
      </c>
      <c r="HP18" s="17">
        <v>47.6</v>
      </c>
      <c r="HQ18" s="17">
        <v>47.485959999999999</v>
      </c>
      <c r="HR18" s="17">
        <v>47.485959999999999</v>
      </c>
      <c r="HS18" s="17">
        <v>0.11404</v>
      </c>
      <c r="HT18" s="17">
        <v>0</v>
      </c>
      <c r="HU18" s="17"/>
      <c r="HV18" s="17"/>
      <c r="HW18" s="17">
        <v>0</v>
      </c>
      <c r="HX18" s="17"/>
      <c r="HY18" s="17"/>
      <c r="HZ18" s="17"/>
      <c r="IA18" s="17">
        <v>0</v>
      </c>
      <c r="IB18" s="17">
        <v>0</v>
      </c>
      <c r="IC18" s="17"/>
      <c r="ID18" s="17">
        <v>25.746649999999999</v>
      </c>
      <c r="IE18" s="17">
        <v>-25.746649999999999</v>
      </c>
      <c r="IF18" s="17"/>
      <c r="IG18" s="17"/>
      <c r="IH18" s="17"/>
      <c r="II18" s="17">
        <v>0</v>
      </c>
      <c r="IJ18" s="17"/>
      <c r="IK18" s="17"/>
      <c r="IL18" s="17"/>
      <c r="IM18" s="17">
        <v>0</v>
      </c>
      <c r="IN18" s="17"/>
      <c r="IO18" s="17"/>
      <c r="IP18" s="17"/>
      <c r="IQ18" s="17">
        <v>0</v>
      </c>
      <c r="IR18" s="17">
        <v>124.8</v>
      </c>
      <c r="IS18" s="17">
        <v>132.83837</v>
      </c>
      <c r="IT18" s="17">
        <v>132.83837</v>
      </c>
      <c r="IU18" s="17">
        <v>-8.0383700000000005</v>
      </c>
      <c r="IV18" s="17">
        <v>145.5</v>
      </c>
      <c r="IW18" s="17">
        <v>132.13416000000001</v>
      </c>
      <c r="IX18" s="17">
        <v>109.04379</v>
      </c>
      <c r="IY18" s="17">
        <v>36.456209999999999</v>
      </c>
      <c r="IZ18" s="17">
        <v>145.4</v>
      </c>
      <c r="JA18" s="17">
        <v>132.13416000000001</v>
      </c>
      <c r="JB18" s="17">
        <v>109.04379</v>
      </c>
      <c r="JC18" s="17">
        <v>36.356209999999997</v>
      </c>
      <c r="JD18" s="17">
        <v>146</v>
      </c>
      <c r="JE18" s="17">
        <v>132.13416000000001</v>
      </c>
      <c r="JF18" s="17">
        <v>109.04379</v>
      </c>
      <c r="JG18" s="17">
        <v>36.956209999999999</v>
      </c>
      <c r="JH18" s="17">
        <v>240.5</v>
      </c>
      <c r="JI18" s="17">
        <v>198.79643999999999</v>
      </c>
      <c r="JJ18" s="17">
        <v>164.05688000000001</v>
      </c>
      <c r="JK18" s="17">
        <v>76.443119999999993</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3.2</v>
      </c>
      <c r="KS18" s="17">
        <v>3.3688899999999999</v>
      </c>
      <c r="KT18" s="17">
        <v>3.3688899999999999</v>
      </c>
      <c r="KU18" s="17">
        <v>-0.16889000000000001</v>
      </c>
      <c r="KV18" s="17">
        <v>70.5</v>
      </c>
      <c r="KW18" s="17">
        <v>102.56027</v>
      </c>
      <c r="KX18" s="17">
        <v>159.50050999999999</v>
      </c>
      <c r="KY18" s="17">
        <v>-89.000510000000006</v>
      </c>
      <c r="KZ18" s="17">
        <v>0</v>
      </c>
      <c r="LA18" s="17"/>
      <c r="LB18" s="17">
        <v>129.02347</v>
      </c>
      <c r="LC18" s="17">
        <v>-129.02347</v>
      </c>
      <c r="LD18" s="17">
        <v>62.8</v>
      </c>
      <c r="LE18" s="17">
        <v>67.199219999999997</v>
      </c>
      <c r="LF18" s="17">
        <v>67.199219999999997</v>
      </c>
      <c r="LG18" s="17">
        <v>-4.3992199999999997</v>
      </c>
      <c r="LH18" s="17">
        <v>74.8</v>
      </c>
      <c r="LI18" s="17">
        <v>78.567999999999998</v>
      </c>
      <c r="LJ18" s="17">
        <v>78.567999999999998</v>
      </c>
      <c r="LK18" s="17">
        <v>-3.7679999999999998</v>
      </c>
      <c r="LL18" s="17">
        <v>30</v>
      </c>
      <c r="LM18" s="17">
        <v>29.980560000000001</v>
      </c>
      <c r="LN18" s="17">
        <v>29.980560000000001</v>
      </c>
      <c r="LO18" s="17">
        <v>1.9439999999999999E-2</v>
      </c>
      <c r="LP18" s="17"/>
      <c r="LQ18" s="17"/>
      <c r="LR18" s="17"/>
      <c r="LS18" s="17">
        <v>0</v>
      </c>
      <c r="LT18" s="17">
        <v>0</v>
      </c>
      <c r="LU18" s="17"/>
      <c r="LV18" s="17"/>
      <c r="LW18" s="17">
        <v>0</v>
      </c>
      <c r="LX18" s="17">
        <v>0</v>
      </c>
      <c r="LY18" s="17"/>
      <c r="LZ18" s="17"/>
      <c r="MA18" s="17">
        <v>0</v>
      </c>
      <c r="MB18" s="17">
        <v>29.8</v>
      </c>
      <c r="MC18" s="17"/>
      <c r="MD18" s="17"/>
      <c r="ME18" s="17">
        <v>29.8</v>
      </c>
      <c r="MF18" s="17">
        <v>0</v>
      </c>
      <c r="MG18" s="17"/>
      <c r="MH18" s="17"/>
      <c r="MI18" s="17">
        <v>0</v>
      </c>
      <c r="MJ18" s="17">
        <v>0</v>
      </c>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210.3</v>
      </c>
      <c r="NI18" s="17">
        <v>206.49084999999999</v>
      </c>
      <c r="NJ18" s="17">
        <v>206.49084999999999</v>
      </c>
      <c r="NK18" s="17">
        <v>3.8091499999999998</v>
      </c>
      <c r="NL18" s="17">
        <v>101.8</v>
      </c>
      <c r="NM18" s="17">
        <v>103.55547</v>
      </c>
      <c r="NN18" s="17">
        <v>103.55547</v>
      </c>
      <c r="NO18" s="17">
        <v>-1.7554700000000001</v>
      </c>
      <c r="NP18" s="17">
        <v>0</v>
      </c>
      <c r="NQ18" s="17"/>
      <c r="NR18" s="17">
        <v>6.9089999999999998</v>
      </c>
      <c r="NS18" s="17">
        <v>-6.9089999999999998</v>
      </c>
      <c r="NT18" s="17">
        <v>7</v>
      </c>
      <c r="NU18" s="17">
        <v>7.2481900000000001</v>
      </c>
      <c r="NV18" s="17">
        <v>7.2481900000000001</v>
      </c>
      <c r="NW18" s="17">
        <v>-0.24818999999999999</v>
      </c>
      <c r="NX18" s="17">
        <v>0</v>
      </c>
      <c r="NY18" s="17"/>
      <c r="NZ18" s="17"/>
      <c r="OA18" s="17">
        <v>0</v>
      </c>
      <c r="OB18" s="17">
        <v>0</v>
      </c>
      <c r="OC18" s="17"/>
      <c r="OD18" s="17"/>
      <c r="OE18" s="17">
        <v>0</v>
      </c>
      <c r="OF18" s="17">
        <v>18.8</v>
      </c>
      <c r="OG18" s="17">
        <v>68.996700000000004</v>
      </c>
      <c r="OH18" s="17">
        <v>68.996700000000004</v>
      </c>
      <c r="OI18" s="17">
        <v>-50.1967</v>
      </c>
      <c r="OJ18" s="17">
        <v>0</v>
      </c>
      <c r="OK18" s="17"/>
      <c r="OL18" s="17"/>
      <c r="OM18" s="17">
        <v>0</v>
      </c>
      <c r="ON18" s="17">
        <v>10.1</v>
      </c>
      <c r="OO18" s="17">
        <v>10.57</v>
      </c>
      <c r="OP18" s="17">
        <v>10.57</v>
      </c>
      <c r="OQ18" s="17">
        <v>-0.47</v>
      </c>
      <c r="OR18" s="17">
        <v>0</v>
      </c>
      <c r="OS18" s="17"/>
      <c r="OT18" s="17"/>
      <c r="OU18" s="17">
        <v>0</v>
      </c>
      <c r="OV18" s="17">
        <v>20.5</v>
      </c>
      <c r="OW18" s="17">
        <v>20.456230000000001</v>
      </c>
      <c r="OX18" s="17">
        <v>20.456230000000001</v>
      </c>
      <c r="OY18" s="17">
        <v>4.3770000000000003E-2</v>
      </c>
      <c r="OZ18" s="17">
        <v>10</v>
      </c>
      <c r="PA18" s="17">
        <v>9.9830000000000005</v>
      </c>
      <c r="PB18" s="17"/>
      <c r="PC18" s="17">
        <v>10</v>
      </c>
      <c r="PD18" s="17">
        <v>5.5</v>
      </c>
      <c r="PE18" s="17">
        <v>5.67</v>
      </c>
      <c r="PF18" s="17">
        <v>1.73278</v>
      </c>
      <c r="PG18" s="17">
        <v>3.76722</v>
      </c>
      <c r="PH18" s="17">
        <v>0</v>
      </c>
      <c r="PI18" s="17"/>
      <c r="PJ18" s="17"/>
      <c r="PK18" s="17">
        <v>0</v>
      </c>
      <c r="PL18" s="17">
        <v>0</v>
      </c>
      <c r="PM18" s="17"/>
      <c r="PN18" s="17"/>
      <c r="PO18" s="17">
        <v>0</v>
      </c>
      <c r="PP18" s="17">
        <v>2</v>
      </c>
      <c r="PQ18" s="17">
        <v>1.8320000000000001</v>
      </c>
      <c r="PR18" s="17">
        <v>1.8320000000000001</v>
      </c>
      <c r="PS18" s="17">
        <v>0.16800000000000001</v>
      </c>
      <c r="PT18" s="17">
        <v>3.3</v>
      </c>
      <c r="PU18" s="17">
        <v>3.5</v>
      </c>
      <c r="PV18" s="17">
        <v>3.5</v>
      </c>
      <c r="PW18" s="17">
        <v>-0.2</v>
      </c>
      <c r="PX18" s="17">
        <v>4.9000000000000004</v>
      </c>
      <c r="PY18" s="17">
        <v>4.8</v>
      </c>
      <c r="PZ18" s="17">
        <v>4.8</v>
      </c>
      <c r="QA18" s="17">
        <v>0.1</v>
      </c>
      <c r="QB18" s="17">
        <v>20.3</v>
      </c>
      <c r="QC18" s="17">
        <v>20.422219999999999</v>
      </c>
      <c r="QD18" s="17">
        <v>20.422219999999999</v>
      </c>
      <c r="QE18" s="17">
        <v>-0.12222</v>
      </c>
      <c r="QF18" s="17">
        <v>20</v>
      </c>
      <c r="QG18" s="17">
        <v>19.436350000000001</v>
      </c>
      <c r="QH18" s="17">
        <v>19.436350000000001</v>
      </c>
      <c r="QI18" s="17">
        <v>0.56364999999999998</v>
      </c>
      <c r="QJ18" s="17">
        <v>10</v>
      </c>
      <c r="QK18" s="17">
        <v>10.78717</v>
      </c>
      <c r="QL18" s="17">
        <v>10.78717</v>
      </c>
      <c r="QM18" s="17">
        <v>-0.78717000000000004</v>
      </c>
      <c r="QN18" s="17">
        <v>3.2</v>
      </c>
      <c r="QO18" s="17">
        <v>3.4</v>
      </c>
      <c r="QP18" s="17">
        <v>3.4</v>
      </c>
      <c r="QQ18" s="17">
        <v>-0.2</v>
      </c>
      <c r="QR18" s="17">
        <v>5.7</v>
      </c>
      <c r="QS18" s="17">
        <v>5.7</v>
      </c>
      <c r="QT18" s="17">
        <v>5.7</v>
      </c>
      <c r="QU18" s="17">
        <v>0</v>
      </c>
      <c r="QV18" s="17">
        <v>0</v>
      </c>
      <c r="QW18" s="17"/>
      <c r="QX18" s="17"/>
      <c r="QY18" s="17">
        <v>0</v>
      </c>
      <c r="QZ18" s="17">
        <v>0</v>
      </c>
      <c r="RA18" s="17"/>
      <c r="RB18" s="17"/>
      <c r="RC18" s="17">
        <v>0</v>
      </c>
      <c r="RD18" s="17">
        <v>6.5</v>
      </c>
      <c r="RE18" s="17">
        <v>15.2948</v>
      </c>
      <c r="RF18" s="17">
        <v>15.2948</v>
      </c>
      <c r="RG18" s="17">
        <v>-8.7948000000000004</v>
      </c>
      <c r="RH18" s="17">
        <v>14</v>
      </c>
      <c r="RI18" s="17">
        <v>42.323900000000002</v>
      </c>
      <c r="RJ18" s="17">
        <v>42.323900000000002</v>
      </c>
      <c r="RK18" s="17">
        <v>-28.323899999999998</v>
      </c>
      <c r="RL18" s="17">
        <v>0</v>
      </c>
      <c r="RM18" s="17"/>
      <c r="RN18" s="17"/>
      <c r="RO18" s="17">
        <v>0</v>
      </c>
      <c r="RP18" s="17">
        <v>3.5</v>
      </c>
      <c r="RQ18" s="17">
        <v>3.52</v>
      </c>
      <c r="RR18" s="17">
        <v>3.52</v>
      </c>
      <c r="RS18" s="17">
        <v>-0.02</v>
      </c>
      <c r="RT18" s="17">
        <v>14.1</v>
      </c>
      <c r="RU18" s="17">
        <v>16.60201</v>
      </c>
      <c r="RV18" s="17">
        <v>19.792000000000002</v>
      </c>
      <c r="RW18" s="17">
        <v>-5.6920000000000002</v>
      </c>
      <c r="RX18" s="17">
        <v>2</v>
      </c>
      <c r="RY18" s="17">
        <v>2.2400000000000002</v>
      </c>
      <c r="RZ18" s="17">
        <v>2.2400000000000002</v>
      </c>
      <c r="SA18" s="17">
        <v>-0.24</v>
      </c>
      <c r="SB18" s="17"/>
      <c r="SC18" s="17">
        <v>0.4</v>
      </c>
      <c r="SD18" s="17">
        <v>0.4</v>
      </c>
      <c r="SE18" s="17">
        <v>-0.4</v>
      </c>
      <c r="SF18" s="17">
        <v>0</v>
      </c>
      <c r="SG18" s="17"/>
      <c r="SH18" s="17"/>
      <c r="SI18" s="17">
        <v>0</v>
      </c>
      <c r="SJ18" s="17">
        <v>19.600000000000001</v>
      </c>
      <c r="SK18" s="17">
        <v>19.1448</v>
      </c>
      <c r="SL18" s="17">
        <v>19.1448</v>
      </c>
      <c r="SM18" s="17">
        <v>0.45519999999999999</v>
      </c>
      <c r="SN18" s="17">
        <v>5.6</v>
      </c>
      <c r="SO18" s="17">
        <v>6.1</v>
      </c>
      <c r="SP18" s="17">
        <v>6.1</v>
      </c>
      <c r="SQ18" s="17">
        <v>-0.5</v>
      </c>
      <c r="SR18" s="17">
        <v>14.7</v>
      </c>
      <c r="SS18" s="17">
        <v>15.54908</v>
      </c>
      <c r="ST18" s="17">
        <v>15.54908</v>
      </c>
      <c r="SU18" s="17">
        <v>-0.84907999999999995</v>
      </c>
      <c r="SV18" s="17">
        <v>20.3</v>
      </c>
      <c r="SW18" s="17">
        <v>19.436350000000001</v>
      </c>
      <c r="SX18" s="17">
        <v>19.436350000000001</v>
      </c>
      <c r="SY18" s="17">
        <v>0.86365000000000003</v>
      </c>
      <c r="SZ18" s="17">
        <v>4.7</v>
      </c>
      <c r="TA18" s="17">
        <v>10.831799999999999</v>
      </c>
      <c r="TB18" s="17">
        <v>10.831799999999999</v>
      </c>
      <c r="TC18" s="17">
        <v>-6.1318000000000001</v>
      </c>
      <c r="TD18" s="17">
        <v>3.6</v>
      </c>
      <c r="TE18" s="17">
        <v>22.44</v>
      </c>
      <c r="TF18" s="17">
        <v>22.44</v>
      </c>
      <c r="TG18" s="17">
        <v>-18.84</v>
      </c>
      <c r="TH18" s="17">
        <v>0</v>
      </c>
      <c r="TI18" s="17"/>
      <c r="TJ18" s="17"/>
      <c r="TK18" s="17">
        <v>0</v>
      </c>
      <c r="TL18" s="17">
        <v>70.8</v>
      </c>
      <c r="TM18" s="17">
        <v>55.684399999999997</v>
      </c>
      <c r="TN18" s="17">
        <v>55.684399999999997</v>
      </c>
      <c r="TO18" s="17">
        <v>15.115600000000001</v>
      </c>
      <c r="TP18" s="17">
        <v>72.400000000000006</v>
      </c>
      <c r="TQ18" s="17">
        <v>50.897199999999998</v>
      </c>
      <c r="TR18" s="17">
        <v>50.897199999999998</v>
      </c>
      <c r="TS18" s="17">
        <v>21.502800000000001</v>
      </c>
      <c r="TT18" s="17">
        <v>9.6999999999999993</v>
      </c>
      <c r="TU18" s="17">
        <v>7.2821999999999996</v>
      </c>
      <c r="TV18" s="17">
        <v>7.2821999999999996</v>
      </c>
      <c r="TW18" s="17">
        <v>2.4178000000000002</v>
      </c>
      <c r="TX18" s="17">
        <v>10.6</v>
      </c>
      <c r="TY18" s="17">
        <v>2.5640999999999998</v>
      </c>
      <c r="TZ18" s="17">
        <v>2.5640999999999998</v>
      </c>
      <c r="UA18" s="17">
        <v>8.0358999999999998</v>
      </c>
      <c r="UB18" s="17">
        <v>0</v>
      </c>
      <c r="UC18" s="17"/>
      <c r="UD18" s="17"/>
      <c r="UE18" s="17">
        <v>0</v>
      </c>
      <c r="UF18" s="17">
        <v>16.7</v>
      </c>
      <c r="UG18" s="17">
        <v>17.492709999999999</v>
      </c>
      <c r="UH18" s="17">
        <v>17.492709999999999</v>
      </c>
      <c r="UI18" s="17">
        <v>-0.79271000000000003</v>
      </c>
      <c r="UJ18" s="17">
        <v>5.7</v>
      </c>
      <c r="UK18" s="17">
        <v>6.6</v>
      </c>
      <c r="UL18" s="17">
        <v>6.6</v>
      </c>
      <c r="UM18" s="17">
        <v>-0.9</v>
      </c>
      <c r="UN18" s="17">
        <v>7.4</v>
      </c>
      <c r="UO18" s="17">
        <v>7.2</v>
      </c>
      <c r="UP18" s="17">
        <v>7.2</v>
      </c>
      <c r="UQ18" s="17">
        <v>0.2</v>
      </c>
      <c r="UR18" s="17">
        <v>16.899999999999999</v>
      </c>
      <c r="US18" s="17">
        <v>17.492709999999999</v>
      </c>
      <c r="UT18" s="17">
        <v>17.492709999999999</v>
      </c>
      <c r="UU18" s="17">
        <v>-0.59270999999999996</v>
      </c>
      <c r="UV18" s="17">
        <v>18</v>
      </c>
      <c r="UW18" s="17">
        <v>17.492709999999999</v>
      </c>
      <c r="UX18" s="17">
        <v>17.492709999999999</v>
      </c>
      <c r="UY18" s="17">
        <v>0.50729000000000002</v>
      </c>
      <c r="UZ18" s="17">
        <v>18</v>
      </c>
      <c r="VA18" s="17">
        <v>17.006799999999998</v>
      </c>
      <c r="VB18" s="17">
        <v>17.006799999999998</v>
      </c>
      <c r="VC18" s="17">
        <v>0.99319999999999997</v>
      </c>
      <c r="VD18" s="17">
        <v>3.9</v>
      </c>
      <c r="VE18" s="17">
        <v>8.49</v>
      </c>
      <c r="VF18" s="17">
        <v>8.49</v>
      </c>
      <c r="VG18" s="17">
        <v>-4.59</v>
      </c>
      <c r="VH18" s="17">
        <v>0</v>
      </c>
      <c r="VI18" s="17"/>
      <c r="VJ18" s="17"/>
      <c r="VK18" s="17">
        <v>0</v>
      </c>
      <c r="VL18" s="17">
        <v>0</v>
      </c>
      <c r="VM18" s="17"/>
      <c r="VN18" s="17"/>
      <c r="VO18" s="17">
        <v>0</v>
      </c>
      <c r="VP18" s="17">
        <v>0</v>
      </c>
      <c r="VQ18" s="17"/>
      <c r="VR18" s="17"/>
      <c r="VS18" s="17">
        <v>0</v>
      </c>
      <c r="VT18" s="17">
        <v>0.6</v>
      </c>
      <c r="VU18" s="17">
        <v>0.6</v>
      </c>
      <c r="VV18" s="17">
        <v>0.6</v>
      </c>
      <c r="VW18" s="17">
        <v>0</v>
      </c>
      <c r="VX18" s="17">
        <v>43.7</v>
      </c>
      <c r="VY18" s="17">
        <v>40</v>
      </c>
      <c r="VZ18" s="17">
        <v>40</v>
      </c>
      <c r="WA18" s="17">
        <v>3.7</v>
      </c>
      <c r="WB18" s="17">
        <v>33.700000000000003</v>
      </c>
      <c r="WC18" s="17">
        <v>41</v>
      </c>
      <c r="WD18" s="17">
        <v>41</v>
      </c>
      <c r="WE18" s="17">
        <v>-7.3</v>
      </c>
      <c r="WF18" s="17">
        <v>0</v>
      </c>
      <c r="WG18" s="17"/>
      <c r="WH18" s="17"/>
      <c r="WI18" s="17">
        <v>0</v>
      </c>
      <c r="WJ18" s="17">
        <v>3</v>
      </c>
      <c r="WK18" s="17">
        <v>3</v>
      </c>
      <c r="WL18" s="17">
        <v>3</v>
      </c>
      <c r="WM18" s="17">
        <v>0</v>
      </c>
      <c r="WN18" s="17">
        <v>2.1</v>
      </c>
      <c r="WO18" s="17">
        <v>2.2000000000000002</v>
      </c>
      <c r="WP18" s="17">
        <v>2.2000000000000002</v>
      </c>
      <c r="WQ18" s="17">
        <v>-0.1</v>
      </c>
      <c r="WR18" s="17">
        <v>2.4</v>
      </c>
      <c r="WS18" s="17">
        <v>2.4</v>
      </c>
      <c r="WT18" s="17">
        <v>2.4</v>
      </c>
      <c r="WU18" s="17">
        <v>0</v>
      </c>
      <c r="WV18" s="17">
        <v>2.7</v>
      </c>
      <c r="WW18" s="17">
        <v>2.5</v>
      </c>
      <c r="WX18" s="17">
        <v>2.5</v>
      </c>
      <c r="WY18" s="17">
        <v>0.2</v>
      </c>
      <c r="WZ18" s="17">
        <v>0</v>
      </c>
      <c r="XA18" s="17"/>
      <c r="XB18" s="17"/>
      <c r="XC18" s="17">
        <v>0</v>
      </c>
      <c r="XD18" s="17">
        <v>9.6999999999999993</v>
      </c>
      <c r="XE18" s="17">
        <v>9.8000000000000007</v>
      </c>
      <c r="XF18" s="17">
        <v>9.8000000000000007</v>
      </c>
      <c r="XG18" s="17">
        <v>-0.1</v>
      </c>
      <c r="XH18" s="17">
        <v>20.100000000000001</v>
      </c>
      <c r="XI18" s="17">
        <v>19.436350000000001</v>
      </c>
      <c r="XJ18" s="17">
        <v>19.436350000000001</v>
      </c>
      <c r="XK18" s="17">
        <v>0.66364999999999996</v>
      </c>
      <c r="XL18" s="17">
        <v>20</v>
      </c>
      <c r="XM18" s="17">
        <v>19.436350000000001</v>
      </c>
      <c r="XN18" s="17">
        <v>19.436350000000001</v>
      </c>
      <c r="XO18" s="17">
        <v>0.56364999999999998</v>
      </c>
      <c r="XP18" s="17">
        <v>10.7</v>
      </c>
      <c r="XQ18" s="17">
        <v>10.7</v>
      </c>
      <c r="XR18" s="17">
        <v>10.7</v>
      </c>
      <c r="XS18" s="17">
        <v>0</v>
      </c>
      <c r="XT18" s="17"/>
      <c r="XU18" s="17"/>
      <c r="XV18" s="17"/>
      <c r="XW18" s="17">
        <v>0</v>
      </c>
      <c r="XX18" s="17"/>
      <c r="XY18" s="17"/>
      <c r="XZ18" s="17"/>
      <c r="YA18" s="17">
        <v>0</v>
      </c>
      <c r="YB18" s="17"/>
      <c r="YC18" s="17"/>
      <c r="YD18" s="17"/>
      <c r="YE18" s="17">
        <v>0</v>
      </c>
      <c r="YF18" s="17"/>
      <c r="YG18" s="17"/>
      <c r="YH18" s="17"/>
      <c r="YI18" s="17">
        <v>0</v>
      </c>
      <c r="YJ18" s="17">
        <v>8.6999999999999993</v>
      </c>
      <c r="YK18" s="17">
        <v>8.0399999999999991</v>
      </c>
      <c r="YL18" s="17">
        <v>8.0399999999999991</v>
      </c>
      <c r="YM18" s="17">
        <v>0.66</v>
      </c>
      <c r="YN18" s="17">
        <v>0</v>
      </c>
      <c r="YO18" s="17"/>
      <c r="YP18" s="17"/>
      <c r="YQ18" s="17">
        <v>0</v>
      </c>
      <c r="YR18" s="17">
        <v>17.600000000000001</v>
      </c>
      <c r="YS18" s="17">
        <v>13</v>
      </c>
      <c r="YT18" s="17">
        <v>13</v>
      </c>
      <c r="YU18" s="17">
        <v>4.5999999999999996</v>
      </c>
    </row>
    <row r="19" spans="1:671" ht="24" customHeight="1" x14ac:dyDescent="0.3">
      <c r="A19" s="1"/>
      <c r="B19" s="16" t="s">
        <v>68</v>
      </c>
      <c r="C19" s="16" t="s">
        <v>919</v>
      </c>
      <c r="D19" s="17">
        <v>153.69999999999999</v>
      </c>
      <c r="E19" s="17">
        <v>155</v>
      </c>
      <c r="F19" s="17">
        <v>155</v>
      </c>
      <c r="G19" s="17">
        <v>-1.3</v>
      </c>
      <c r="H19" s="17">
        <v>649.4</v>
      </c>
      <c r="I19" s="17">
        <v>650</v>
      </c>
      <c r="J19" s="17">
        <v>650</v>
      </c>
      <c r="K19" s="17">
        <v>-0.6</v>
      </c>
      <c r="L19" s="17">
        <v>212.5</v>
      </c>
      <c r="M19" s="17">
        <v>211.66204999999999</v>
      </c>
      <c r="N19" s="17">
        <v>211.66204999999999</v>
      </c>
      <c r="O19" s="17">
        <v>0.83794999999999997</v>
      </c>
      <c r="P19" s="17">
        <v>0</v>
      </c>
      <c r="Q19" s="17"/>
      <c r="R19" s="17"/>
      <c r="S19" s="17">
        <v>0</v>
      </c>
      <c r="T19" s="17">
        <v>0</v>
      </c>
      <c r="U19" s="17"/>
      <c r="V19" s="17"/>
      <c r="W19" s="17">
        <v>0</v>
      </c>
      <c r="X19" s="17">
        <v>90.1</v>
      </c>
      <c r="Y19" s="17">
        <v>91.867829999999998</v>
      </c>
      <c r="Z19" s="17">
        <v>41.706490000000002</v>
      </c>
      <c r="AA19" s="17">
        <v>48.393509999999999</v>
      </c>
      <c r="AB19" s="17">
        <v>193</v>
      </c>
      <c r="AC19" s="17">
        <v>180</v>
      </c>
      <c r="AD19" s="17">
        <v>214.98119</v>
      </c>
      <c r="AE19" s="17">
        <v>-21.981190000000002</v>
      </c>
      <c r="AF19" s="17"/>
      <c r="AG19" s="17"/>
      <c r="AH19" s="17"/>
      <c r="AI19" s="17">
        <v>0</v>
      </c>
      <c r="AJ19" s="17">
        <v>60.2</v>
      </c>
      <c r="AK19" s="17">
        <v>61.791969999999999</v>
      </c>
      <c r="AL19" s="17"/>
      <c r="AM19" s="17">
        <v>60.2</v>
      </c>
      <c r="AN19" s="17">
        <v>110.7</v>
      </c>
      <c r="AO19" s="17">
        <v>109.89</v>
      </c>
      <c r="AP19" s="17">
        <v>109.89</v>
      </c>
      <c r="AQ19" s="17">
        <v>0.81</v>
      </c>
      <c r="AR19" s="17">
        <v>113.7</v>
      </c>
      <c r="AS19" s="17">
        <v>109.89</v>
      </c>
      <c r="AT19" s="17">
        <v>109.89</v>
      </c>
      <c r="AU19" s="17">
        <v>3.81</v>
      </c>
      <c r="AV19" s="17"/>
      <c r="AW19" s="17"/>
      <c r="AX19" s="17"/>
      <c r="AY19" s="17">
        <v>0</v>
      </c>
      <c r="AZ19" s="17">
        <v>128.4</v>
      </c>
      <c r="BA19" s="17">
        <v>110.22</v>
      </c>
      <c r="BB19" s="17">
        <v>110.22</v>
      </c>
      <c r="BC19" s="17">
        <v>18.18</v>
      </c>
      <c r="BD19" s="17">
        <v>206.8</v>
      </c>
      <c r="BE19" s="17">
        <v>207.24285</v>
      </c>
      <c r="BF19" s="17">
        <v>207.24285</v>
      </c>
      <c r="BG19" s="17">
        <v>-0.44285000000000002</v>
      </c>
      <c r="BH19" s="17">
        <v>107.8</v>
      </c>
      <c r="BI19" s="17">
        <v>103.93259999999999</v>
      </c>
      <c r="BJ19" s="17">
        <v>103.93259999999999</v>
      </c>
      <c r="BK19" s="17">
        <v>3.8673999999999999</v>
      </c>
      <c r="BL19" s="17">
        <v>556.20000000000005</v>
      </c>
      <c r="BM19" s="17">
        <v>566.08941000000004</v>
      </c>
      <c r="BN19" s="17">
        <v>566.08941000000004</v>
      </c>
      <c r="BO19" s="17">
        <v>-9.8894099999999998</v>
      </c>
      <c r="BP19" s="17">
        <v>10.3</v>
      </c>
      <c r="BQ19" s="17">
        <v>5.4678100000000001</v>
      </c>
      <c r="BR19" s="17">
        <v>5.4678100000000001</v>
      </c>
      <c r="BS19" s="17">
        <v>4.8321899999999998</v>
      </c>
      <c r="BT19" s="17"/>
      <c r="BU19" s="17"/>
      <c r="BV19" s="17"/>
      <c r="BW19" s="17">
        <v>0</v>
      </c>
      <c r="BX19" s="17"/>
      <c r="BY19" s="17"/>
      <c r="BZ19" s="17"/>
      <c r="CA19" s="17">
        <v>0</v>
      </c>
      <c r="CB19" s="17"/>
      <c r="CC19" s="17"/>
      <c r="CD19" s="17"/>
      <c r="CE19" s="17">
        <v>0</v>
      </c>
      <c r="CF19" s="17">
        <v>80.7</v>
      </c>
      <c r="CG19" s="17">
        <v>80.392859999999999</v>
      </c>
      <c r="CH19" s="17">
        <v>80.392859999999999</v>
      </c>
      <c r="CI19" s="17">
        <v>0.30714000000000002</v>
      </c>
      <c r="CJ19" s="17">
        <v>7.3</v>
      </c>
      <c r="CK19" s="17">
        <v>7.2742599999999999</v>
      </c>
      <c r="CL19" s="17">
        <v>7.2742599999999999</v>
      </c>
      <c r="CM19" s="17">
        <v>2.5739999999999999E-2</v>
      </c>
      <c r="CN19" s="17">
        <v>5.0999999999999996</v>
      </c>
      <c r="CO19" s="17">
        <v>3.90611</v>
      </c>
      <c r="CP19" s="17">
        <v>3.90611</v>
      </c>
      <c r="CQ19" s="17">
        <v>1.1938899999999999</v>
      </c>
      <c r="CR19" s="17">
        <v>0</v>
      </c>
      <c r="CS19" s="17"/>
      <c r="CT19" s="17"/>
      <c r="CU19" s="17">
        <v>0</v>
      </c>
      <c r="CV19" s="17">
        <v>6.4</v>
      </c>
      <c r="CW19" s="17">
        <v>6.8787000000000003</v>
      </c>
      <c r="CX19" s="17">
        <v>6.8787000000000003</v>
      </c>
      <c r="CY19" s="17">
        <v>-0.47870000000000001</v>
      </c>
      <c r="CZ19" s="17"/>
      <c r="DA19" s="17"/>
      <c r="DB19" s="17"/>
      <c r="DC19" s="17">
        <v>0</v>
      </c>
      <c r="DD19" s="17">
        <v>50.2</v>
      </c>
      <c r="DE19" s="17">
        <v>80.740200000000002</v>
      </c>
      <c r="DF19" s="17">
        <v>94.449979999999996</v>
      </c>
      <c r="DG19" s="17">
        <v>-44.249980000000001</v>
      </c>
      <c r="DH19" s="17"/>
      <c r="DI19" s="17"/>
      <c r="DJ19" s="17"/>
      <c r="DK19" s="17">
        <v>0</v>
      </c>
      <c r="DL19" s="17"/>
      <c r="DM19" s="17"/>
      <c r="DN19" s="17"/>
      <c r="DO19" s="17">
        <v>0</v>
      </c>
      <c r="DP19" s="17"/>
      <c r="DQ19" s="17"/>
      <c r="DR19" s="17"/>
      <c r="DS19" s="17">
        <v>0</v>
      </c>
      <c r="DT19" s="17"/>
      <c r="DU19" s="17"/>
      <c r="DV19" s="17"/>
      <c r="DW19" s="17">
        <v>0</v>
      </c>
      <c r="DX19" s="17">
        <v>109.1</v>
      </c>
      <c r="DY19" s="17">
        <v>112.46647</v>
      </c>
      <c r="DZ19" s="17">
        <v>112.46647</v>
      </c>
      <c r="EA19" s="17">
        <v>-3.3664700000000001</v>
      </c>
      <c r="EB19" s="17">
        <v>222.8</v>
      </c>
      <c r="EC19" s="17">
        <v>220.69499999999999</v>
      </c>
      <c r="ED19" s="17">
        <v>178.53631999999999</v>
      </c>
      <c r="EE19" s="17">
        <v>44.263680000000001</v>
      </c>
      <c r="EF19" s="17">
        <v>0</v>
      </c>
      <c r="EG19" s="17"/>
      <c r="EH19" s="17"/>
      <c r="EI19" s="17">
        <v>0</v>
      </c>
      <c r="EJ19" s="17">
        <v>0</v>
      </c>
      <c r="EK19" s="17"/>
      <c r="EL19" s="17"/>
      <c r="EM19" s="17">
        <v>0</v>
      </c>
      <c r="EN19" s="17"/>
      <c r="EO19" s="17"/>
      <c r="EP19" s="17"/>
      <c r="EQ19" s="17">
        <v>0</v>
      </c>
      <c r="ER19" s="17">
        <v>6.5</v>
      </c>
      <c r="ES19" s="17">
        <v>6.39</v>
      </c>
      <c r="ET19" s="17">
        <v>6.39</v>
      </c>
      <c r="EU19" s="17">
        <v>0.11</v>
      </c>
      <c r="EV19" s="17">
        <v>237.7</v>
      </c>
      <c r="EW19" s="17">
        <v>228.41594000000001</v>
      </c>
      <c r="EX19" s="17">
        <v>228.41594000000001</v>
      </c>
      <c r="EY19" s="17">
        <v>9.2840600000000002</v>
      </c>
      <c r="EZ19" s="17">
        <v>78.900000000000006</v>
      </c>
      <c r="FA19" s="17">
        <v>76.752340000000004</v>
      </c>
      <c r="FB19" s="17">
        <v>76.752340000000004</v>
      </c>
      <c r="FC19" s="17">
        <v>2.1476600000000001</v>
      </c>
      <c r="FD19" s="17">
        <v>145.6</v>
      </c>
      <c r="FE19" s="17">
        <v>151.36251999999999</v>
      </c>
      <c r="FF19" s="17">
        <v>140.09897000000001</v>
      </c>
      <c r="FG19" s="17">
        <v>5.5010300000000001</v>
      </c>
      <c r="FH19" s="17">
        <v>40.9</v>
      </c>
      <c r="FI19" s="17">
        <v>38.89913</v>
      </c>
      <c r="FJ19" s="17">
        <v>38.89913</v>
      </c>
      <c r="FK19" s="17">
        <v>2.0008699999999999</v>
      </c>
      <c r="FL19" s="17">
        <v>18.8</v>
      </c>
      <c r="FM19" s="17">
        <v>19.21088</v>
      </c>
      <c r="FN19" s="17">
        <v>19.21088</v>
      </c>
      <c r="FO19" s="17">
        <v>-0.41088000000000002</v>
      </c>
      <c r="FP19" s="17">
        <v>18.8</v>
      </c>
      <c r="FQ19" s="17">
        <v>18.756070000000001</v>
      </c>
      <c r="FR19" s="17">
        <v>18.756070000000001</v>
      </c>
      <c r="FS19" s="17">
        <v>4.3929999999999997E-2</v>
      </c>
      <c r="FT19" s="17">
        <v>47.5</v>
      </c>
      <c r="FU19" s="17">
        <v>43.972369999999998</v>
      </c>
      <c r="FV19" s="17">
        <v>43.972369999999998</v>
      </c>
      <c r="FW19" s="17">
        <v>3.5276299999999998</v>
      </c>
      <c r="FX19" s="17">
        <v>165.8</v>
      </c>
      <c r="FY19" s="17">
        <v>139.80175</v>
      </c>
      <c r="FZ19" s="17">
        <v>142.39067</v>
      </c>
      <c r="GA19" s="17">
        <v>23.409330000000001</v>
      </c>
      <c r="GB19" s="17">
        <v>166.3</v>
      </c>
      <c r="GC19" s="17">
        <v>139.80175</v>
      </c>
      <c r="GD19" s="17">
        <v>142.39067</v>
      </c>
      <c r="GE19" s="17">
        <v>23.909330000000001</v>
      </c>
      <c r="GF19" s="17">
        <v>170.5</v>
      </c>
      <c r="GG19" s="17">
        <v>140.22157000000001</v>
      </c>
      <c r="GH19" s="17">
        <v>142.81827000000001</v>
      </c>
      <c r="GI19" s="17">
        <v>27.681730000000002</v>
      </c>
      <c r="GJ19" s="17">
        <v>106.3</v>
      </c>
      <c r="GK19" s="17">
        <v>110.48202000000001</v>
      </c>
      <c r="GL19" s="17">
        <v>110.48202000000001</v>
      </c>
      <c r="GM19" s="17">
        <v>-4.1820199999999996</v>
      </c>
      <c r="GN19" s="17">
        <v>44.6</v>
      </c>
      <c r="GO19" s="17">
        <v>47.082599999999999</v>
      </c>
      <c r="GP19" s="17">
        <v>47.082599999999999</v>
      </c>
      <c r="GQ19" s="17">
        <v>-2.4826000000000001</v>
      </c>
      <c r="GR19" s="17">
        <v>19.600000000000001</v>
      </c>
      <c r="GS19" s="17">
        <v>44.103009999999998</v>
      </c>
      <c r="GT19" s="17">
        <v>44.103009999999998</v>
      </c>
      <c r="GU19" s="17">
        <v>-24.50301</v>
      </c>
      <c r="GV19" s="17">
        <v>3.8</v>
      </c>
      <c r="GW19" s="17"/>
      <c r="GX19" s="17"/>
      <c r="GY19" s="17">
        <v>3.8</v>
      </c>
      <c r="GZ19" s="17">
        <v>0</v>
      </c>
      <c r="HA19" s="17"/>
      <c r="HB19" s="17">
        <v>13.886329999999999</v>
      </c>
      <c r="HC19" s="17">
        <v>-13.886329999999999</v>
      </c>
      <c r="HD19" s="17">
        <v>107.2</v>
      </c>
      <c r="HE19" s="17">
        <v>174.55948000000001</v>
      </c>
      <c r="HF19" s="17">
        <v>174.55948000000001</v>
      </c>
      <c r="HG19" s="17">
        <v>-67.359480000000005</v>
      </c>
      <c r="HH19" s="17"/>
      <c r="HI19" s="17"/>
      <c r="HJ19" s="17"/>
      <c r="HK19" s="17">
        <v>0</v>
      </c>
      <c r="HL19" s="17"/>
      <c r="HM19" s="17"/>
      <c r="HN19" s="17"/>
      <c r="HO19" s="17">
        <v>0</v>
      </c>
      <c r="HP19" s="17">
        <v>47.4</v>
      </c>
      <c r="HQ19" s="17">
        <v>47.485959999999999</v>
      </c>
      <c r="HR19" s="17">
        <v>47.485959999999999</v>
      </c>
      <c r="HS19" s="17">
        <v>-8.5959999999999995E-2</v>
      </c>
      <c r="HT19" s="17">
        <v>0</v>
      </c>
      <c r="HU19" s="17"/>
      <c r="HV19" s="17"/>
      <c r="HW19" s="17">
        <v>0</v>
      </c>
      <c r="HX19" s="17"/>
      <c r="HY19" s="17"/>
      <c r="HZ19" s="17"/>
      <c r="IA19" s="17">
        <v>0</v>
      </c>
      <c r="IB19" s="17">
        <v>0</v>
      </c>
      <c r="IC19" s="17"/>
      <c r="ID19" s="17">
        <v>25.746649999999999</v>
      </c>
      <c r="IE19" s="17">
        <v>-25.746649999999999</v>
      </c>
      <c r="IF19" s="17"/>
      <c r="IG19" s="17"/>
      <c r="IH19" s="17"/>
      <c r="II19" s="17">
        <v>0</v>
      </c>
      <c r="IJ19" s="17"/>
      <c r="IK19" s="17"/>
      <c r="IL19" s="17"/>
      <c r="IM19" s="17">
        <v>0</v>
      </c>
      <c r="IN19" s="17"/>
      <c r="IO19" s="17"/>
      <c r="IP19" s="17"/>
      <c r="IQ19" s="17">
        <v>0</v>
      </c>
      <c r="IR19" s="17">
        <v>124.2</v>
      </c>
      <c r="IS19" s="17">
        <v>132.83837</v>
      </c>
      <c r="IT19" s="17">
        <v>132.83837</v>
      </c>
      <c r="IU19" s="17">
        <v>-8.6383700000000001</v>
      </c>
      <c r="IV19" s="17">
        <v>167.4</v>
      </c>
      <c r="IW19" s="17">
        <v>150.77644000000001</v>
      </c>
      <c r="IX19" s="17">
        <v>131.66843</v>
      </c>
      <c r="IY19" s="17">
        <v>35.731569999999998</v>
      </c>
      <c r="IZ19" s="17">
        <v>167.3</v>
      </c>
      <c r="JA19" s="17">
        <v>150.77644000000001</v>
      </c>
      <c r="JB19" s="17">
        <v>131.66843</v>
      </c>
      <c r="JC19" s="17">
        <v>35.631570000000004</v>
      </c>
      <c r="JD19" s="17">
        <v>168</v>
      </c>
      <c r="JE19" s="17">
        <v>150.77644000000001</v>
      </c>
      <c r="JF19" s="17">
        <v>131.66843</v>
      </c>
      <c r="JG19" s="17">
        <v>36.331569999999999</v>
      </c>
      <c r="JH19" s="17">
        <v>258.7</v>
      </c>
      <c r="JI19" s="17">
        <v>226.84384</v>
      </c>
      <c r="JJ19" s="17">
        <v>198.09575000000001</v>
      </c>
      <c r="JK19" s="17">
        <v>60.60425</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3.2</v>
      </c>
      <c r="KS19" s="17">
        <v>3.3688899999999999</v>
      </c>
      <c r="KT19" s="17">
        <v>3.3688899999999999</v>
      </c>
      <c r="KU19" s="17">
        <v>-0.16889000000000001</v>
      </c>
      <c r="KV19" s="17">
        <v>150.30000000000001</v>
      </c>
      <c r="KW19" s="17">
        <v>108.59295</v>
      </c>
      <c r="KX19" s="17">
        <v>168.28584000000001</v>
      </c>
      <c r="KY19" s="17">
        <v>-17.98584</v>
      </c>
      <c r="KZ19" s="17">
        <v>0</v>
      </c>
      <c r="LA19" s="17"/>
      <c r="LB19" s="17">
        <v>129.02347</v>
      </c>
      <c r="LC19" s="17">
        <v>-129.02347</v>
      </c>
      <c r="LD19" s="17">
        <v>62.5</v>
      </c>
      <c r="LE19" s="17">
        <v>67.199219999999997</v>
      </c>
      <c r="LF19" s="17">
        <v>67.199219999999997</v>
      </c>
      <c r="LG19" s="17">
        <v>-4.6992200000000004</v>
      </c>
      <c r="LH19" s="17">
        <v>74.599999999999994</v>
      </c>
      <c r="LI19" s="17">
        <v>78.567999999999998</v>
      </c>
      <c r="LJ19" s="17">
        <v>78.567999999999998</v>
      </c>
      <c r="LK19" s="17">
        <v>-3.968</v>
      </c>
      <c r="LL19" s="17">
        <v>29.8</v>
      </c>
      <c r="LM19" s="17">
        <v>29.980560000000001</v>
      </c>
      <c r="LN19" s="17">
        <v>29.980560000000001</v>
      </c>
      <c r="LO19" s="17">
        <v>-0.18056</v>
      </c>
      <c r="LP19" s="17"/>
      <c r="LQ19" s="17"/>
      <c r="LR19" s="17"/>
      <c r="LS19" s="17">
        <v>0</v>
      </c>
      <c r="LT19" s="17">
        <v>0</v>
      </c>
      <c r="LU19" s="17"/>
      <c r="LV19" s="17"/>
      <c r="LW19" s="17">
        <v>0</v>
      </c>
      <c r="LX19" s="17">
        <v>0</v>
      </c>
      <c r="LY19" s="17"/>
      <c r="LZ19" s="17"/>
      <c r="MA19" s="17">
        <v>0</v>
      </c>
      <c r="MB19" s="17">
        <v>32.4</v>
      </c>
      <c r="MC19" s="17">
        <v>30</v>
      </c>
      <c r="MD19" s="17"/>
      <c r="ME19" s="17">
        <v>32.4</v>
      </c>
      <c r="MF19" s="17">
        <v>0</v>
      </c>
      <c r="MG19" s="17"/>
      <c r="MH19" s="17"/>
      <c r="MI19" s="17">
        <v>0</v>
      </c>
      <c r="MJ19" s="17">
        <v>0</v>
      </c>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210.4</v>
      </c>
      <c r="NI19" s="17">
        <v>206.49084999999999</v>
      </c>
      <c r="NJ19" s="17">
        <v>206.49084999999999</v>
      </c>
      <c r="NK19" s="17">
        <v>3.9091499999999999</v>
      </c>
      <c r="NL19" s="17">
        <v>101.3</v>
      </c>
      <c r="NM19" s="17">
        <v>103.55547</v>
      </c>
      <c r="NN19" s="17">
        <v>103.55547</v>
      </c>
      <c r="NO19" s="17">
        <v>-2.2554699999999999</v>
      </c>
      <c r="NP19" s="17">
        <v>0</v>
      </c>
      <c r="NQ19" s="17"/>
      <c r="NR19" s="17">
        <v>6.9089999999999998</v>
      </c>
      <c r="NS19" s="17">
        <v>-6.9089999999999998</v>
      </c>
      <c r="NT19" s="17">
        <v>6.9</v>
      </c>
      <c r="NU19" s="17">
        <v>7.2481900000000001</v>
      </c>
      <c r="NV19" s="17">
        <v>7.2481900000000001</v>
      </c>
      <c r="NW19" s="17">
        <v>-0.34819</v>
      </c>
      <c r="NX19" s="17">
        <v>0</v>
      </c>
      <c r="NY19" s="17"/>
      <c r="NZ19" s="17"/>
      <c r="OA19" s="17">
        <v>0</v>
      </c>
      <c r="OB19" s="17">
        <v>0</v>
      </c>
      <c r="OC19" s="17"/>
      <c r="OD19" s="17"/>
      <c r="OE19" s="17">
        <v>0</v>
      </c>
      <c r="OF19" s="17">
        <v>17.600000000000001</v>
      </c>
      <c r="OG19" s="17">
        <v>70.799400000000006</v>
      </c>
      <c r="OH19" s="17">
        <v>70.799400000000006</v>
      </c>
      <c r="OI19" s="17">
        <v>-53.199399999999997</v>
      </c>
      <c r="OJ19" s="17">
        <v>0</v>
      </c>
      <c r="OK19" s="17"/>
      <c r="OL19" s="17"/>
      <c r="OM19" s="17">
        <v>0</v>
      </c>
      <c r="ON19" s="17">
        <v>9.6999999999999993</v>
      </c>
      <c r="OO19" s="17">
        <v>10.73</v>
      </c>
      <c r="OP19" s="17">
        <v>10.73</v>
      </c>
      <c r="OQ19" s="17">
        <v>-1.03</v>
      </c>
      <c r="OR19" s="17">
        <v>0</v>
      </c>
      <c r="OS19" s="17"/>
      <c r="OT19" s="17"/>
      <c r="OU19" s="17">
        <v>0</v>
      </c>
      <c r="OV19" s="17">
        <v>20.3</v>
      </c>
      <c r="OW19" s="17">
        <v>20.456230000000001</v>
      </c>
      <c r="OX19" s="17">
        <v>20.456230000000001</v>
      </c>
      <c r="OY19" s="17">
        <v>-0.15623000000000001</v>
      </c>
      <c r="OZ19" s="17">
        <v>9.9</v>
      </c>
      <c r="PA19" s="17">
        <v>9.9830000000000005</v>
      </c>
      <c r="PB19" s="17"/>
      <c r="PC19" s="17">
        <v>9.9</v>
      </c>
      <c r="PD19" s="17">
        <v>5.4</v>
      </c>
      <c r="PE19" s="17">
        <v>5.67</v>
      </c>
      <c r="PF19" s="17">
        <v>2.7135199999999999</v>
      </c>
      <c r="PG19" s="17">
        <v>2.68648</v>
      </c>
      <c r="PH19" s="17">
        <v>0</v>
      </c>
      <c r="PI19" s="17"/>
      <c r="PJ19" s="17"/>
      <c r="PK19" s="17">
        <v>0</v>
      </c>
      <c r="PL19" s="17">
        <v>0</v>
      </c>
      <c r="PM19" s="17"/>
      <c r="PN19" s="17"/>
      <c r="PO19" s="17">
        <v>0</v>
      </c>
      <c r="PP19" s="17">
        <v>2</v>
      </c>
      <c r="PQ19" s="17">
        <v>1.831</v>
      </c>
      <c r="PR19" s="17">
        <v>1.831</v>
      </c>
      <c r="PS19" s="17">
        <v>0.16900000000000001</v>
      </c>
      <c r="PT19" s="17">
        <v>3.3</v>
      </c>
      <c r="PU19" s="17">
        <v>3.5</v>
      </c>
      <c r="PV19" s="17">
        <v>3.5</v>
      </c>
      <c r="PW19" s="17">
        <v>-0.2</v>
      </c>
      <c r="PX19" s="17">
        <v>4.7</v>
      </c>
      <c r="PY19" s="17">
        <v>4.8</v>
      </c>
      <c r="PZ19" s="17">
        <v>4.8</v>
      </c>
      <c r="QA19" s="17">
        <v>-0.1</v>
      </c>
      <c r="QB19" s="17">
        <v>20</v>
      </c>
      <c r="QC19" s="17">
        <v>20.422219999999999</v>
      </c>
      <c r="QD19" s="17">
        <v>20.422219999999999</v>
      </c>
      <c r="QE19" s="17">
        <v>-0.42221999999999998</v>
      </c>
      <c r="QF19" s="17">
        <v>20</v>
      </c>
      <c r="QG19" s="17">
        <v>19.436350000000001</v>
      </c>
      <c r="QH19" s="17">
        <v>19.436350000000001</v>
      </c>
      <c r="QI19" s="17">
        <v>0.56364999999999998</v>
      </c>
      <c r="QJ19" s="17">
        <v>10</v>
      </c>
      <c r="QK19" s="17">
        <v>10.78717</v>
      </c>
      <c r="QL19" s="17">
        <v>10.78717</v>
      </c>
      <c r="QM19" s="17">
        <v>-0.78717000000000004</v>
      </c>
      <c r="QN19" s="17">
        <v>3.2</v>
      </c>
      <c r="QO19" s="17">
        <v>3.4</v>
      </c>
      <c r="QP19" s="17">
        <v>3.4</v>
      </c>
      <c r="QQ19" s="17">
        <v>-0.2</v>
      </c>
      <c r="QR19" s="17">
        <v>5.7</v>
      </c>
      <c r="QS19" s="17">
        <v>5.7</v>
      </c>
      <c r="QT19" s="17">
        <v>5.7</v>
      </c>
      <c r="QU19" s="17">
        <v>0</v>
      </c>
      <c r="QV19" s="17">
        <v>0</v>
      </c>
      <c r="QW19" s="17"/>
      <c r="QX19" s="17"/>
      <c r="QY19" s="17">
        <v>0</v>
      </c>
      <c r="QZ19" s="17">
        <v>0</v>
      </c>
      <c r="RA19" s="17"/>
      <c r="RB19" s="17"/>
      <c r="RC19" s="17">
        <v>0</v>
      </c>
      <c r="RD19" s="17">
        <v>8.1999999999999993</v>
      </c>
      <c r="RE19" s="17">
        <v>15.0059</v>
      </c>
      <c r="RF19" s="17">
        <v>15.0059</v>
      </c>
      <c r="RG19" s="17">
        <v>-6.8059000000000003</v>
      </c>
      <c r="RH19" s="17">
        <v>21.2</v>
      </c>
      <c r="RI19" s="17">
        <v>40.3752</v>
      </c>
      <c r="RJ19" s="17">
        <v>40.3752</v>
      </c>
      <c r="RK19" s="17">
        <v>-19.1752</v>
      </c>
      <c r="RL19" s="17">
        <v>0</v>
      </c>
      <c r="RM19" s="17"/>
      <c r="RN19" s="17"/>
      <c r="RO19" s="17">
        <v>0</v>
      </c>
      <c r="RP19" s="17">
        <v>3.5</v>
      </c>
      <c r="RQ19" s="17">
        <v>3.52</v>
      </c>
      <c r="RR19" s="17">
        <v>3.52</v>
      </c>
      <c r="RS19" s="17">
        <v>-0.02</v>
      </c>
      <c r="RT19" s="17">
        <v>14.2</v>
      </c>
      <c r="RU19" s="17">
        <v>16.60201</v>
      </c>
      <c r="RV19" s="17">
        <v>19.792000000000002</v>
      </c>
      <c r="RW19" s="17">
        <v>-5.5919999999999996</v>
      </c>
      <c r="RX19" s="17">
        <v>2</v>
      </c>
      <c r="RY19" s="17">
        <v>2.2400000000000002</v>
      </c>
      <c r="RZ19" s="17">
        <v>2.2400000000000002</v>
      </c>
      <c r="SA19" s="17">
        <v>-0.24</v>
      </c>
      <c r="SB19" s="17"/>
      <c r="SC19" s="17">
        <v>0.4</v>
      </c>
      <c r="SD19" s="17">
        <v>0.4</v>
      </c>
      <c r="SE19" s="17">
        <v>-0.4</v>
      </c>
      <c r="SF19" s="17">
        <v>0</v>
      </c>
      <c r="SG19" s="17"/>
      <c r="SH19" s="17"/>
      <c r="SI19" s="17">
        <v>0</v>
      </c>
      <c r="SJ19" s="17">
        <v>19.600000000000001</v>
      </c>
      <c r="SK19" s="17">
        <v>19.1448</v>
      </c>
      <c r="SL19" s="17">
        <v>19.1448</v>
      </c>
      <c r="SM19" s="17">
        <v>0.45519999999999999</v>
      </c>
      <c r="SN19" s="17">
        <v>5.5</v>
      </c>
      <c r="SO19" s="17">
        <v>6.1</v>
      </c>
      <c r="SP19" s="17">
        <v>6.1</v>
      </c>
      <c r="SQ19" s="17">
        <v>-0.6</v>
      </c>
      <c r="SR19" s="17">
        <v>14.4</v>
      </c>
      <c r="SS19" s="17">
        <v>15.54908</v>
      </c>
      <c r="ST19" s="17">
        <v>15.54908</v>
      </c>
      <c r="SU19" s="17">
        <v>-1.1490800000000001</v>
      </c>
      <c r="SV19" s="17">
        <v>20.2</v>
      </c>
      <c r="SW19" s="17">
        <v>19.436350000000001</v>
      </c>
      <c r="SX19" s="17">
        <v>19.436350000000001</v>
      </c>
      <c r="SY19" s="17">
        <v>0.76365000000000005</v>
      </c>
      <c r="SZ19" s="17">
        <v>4.4000000000000004</v>
      </c>
      <c r="TA19" s="17">
        <v>11.0563</v>
      </c>
      <c r="TB19" s="17">
        <v>11.0563</v>
      </c>
      <c r="TC19" s="17">
        <v>-6.6562999999999999</v>
      </c>
      <c r="TD19" s="17">
        <v>2.9</v>
      </c>
      <c r="TE19" s="17">
        <v>21.38</v>
      </c>
      <c r="TF19" s="17">
        <v>21.38</v>
      </c>
      <c r="TG19" s="17">
        <v>-18.48</v>
      </c>
      <c r="TH19" s="17">
        <v>0</v>
      </c>
      <c r="TI19" s="17"/>
      <c r="TJ19" s="17"/>
      <c r="TK19" s="17">
        <v>0</v>
      </c>
      <c r="TL19" s="17">
        <v>70.8</v>
      </c>
      <c r="TM19" s="17">
        <v>58.459299999999999</v>
      </c>
      <c r="TN19" s="17">
        <v>58.459299999999999</v>
      </c>
      <c r="TO19" s="17">
        <v>12.3407</v>
      </c>
      <c r="TP19" s="17">
        <v>59.5</v>
      </c>
      <c r="TQ19" s="17">
        <v>53.144300000000001</v>
      </c>
      <c r="TR19" s="17">
        <v>53.144300000000001</v>
      </c>
      <c r="TS19" s="17">
        <v>6.3556999999999997</v>
      </c>
      <c r="TT19" s="17">
        <v>9.6999999999999993</v>
      </c>
      <c r="TU19" s="17">
        <v>7.7072000000000003</v>
      </c>
      <c r="TV19" s="17">
        <v>7.7072000000000003</v>
      </c>
      <c r="TW19" s="17">
        <v>1.9927999999999999</v>
      </c>
      <c r="TX19" s="17">
        <v>11.7</v>
      </c>
      <c r="TY19" s="17">
        <v>2.8610000000000002</v>
      </c>
      <c r="TZ19" s="17">
        <v>2.8610000000000002</v>
      </c>
      <c r="UA19" s="17">
        <v>8.8390000000000004</v>
      </c>
      <c r="UB19" s="17">
        <v>0</v>
      </c>
      <c r="UC19" s="17"/>
      <c r="UD19" s="17"/>
      <c r="UE19" s="17">
        <v>0</v>
      </c>
      <c r="UF19" s="17">
        <v>16.7</v>
      </c>
      <c r="UG19" s="17">
        <v>17.492709999999999</v>
      </c>
      <c r="UH19" s="17">
        <v>17.492709999999999</v>
      </c>
      <c r="UI19" s="17">
        <v>-0.79271000000000003</v>
      </c>
      <c r="UJ19" s="17">
        <v>5.7</v>
      </c>
      <c r="UK19" s="17">
        <v>6.6</v>
      </c>
      <c r="UL19" s="17">
        <v>6.6</v>
      </c>
      <c r="UM19" s="17">
        <v>-0.9</v>
      </c>
      <c r="UN19" s="17">
        <v>7.4</v>
      </c>
      <c r="UO19" s="17">
        <v>7.2</v>
      </c>
      <c r="UP19" s="17">
        <v>7.2</v>
      </c>
      <c r="UQ19" s="17">
        <v>0.2</v>
      </c>
      <c r="UR19" s="17">
        <v>16.899999999999999</v>
      </c>
      <c r="US19" s="17">
        <v>17.492709999999999</v>
      </c>
      <c r="UT19" s="17">
        <v>17.492709999999999</v>
      </c>
      <c r="UU19" s="17">
        <v>-0.59270999999999996</v>
      </c>
      <c r="UV19" s="17">
        <v>18</v>
      </c>
      <c r="UW19" s="17">
        <v>17.492709999999999</v>
      </c>
      <c r="UX19" s="17">
        <v>17.492709999999999</v>
      </c>
      <c r="UY19" s="17">
        <v>0.50729000000000002</v>
      </c>
      <c r="UZ19" s="17">
        <v>18</v>
      </c>
      <c r="VA19" s="17">
        <v>17.006799999999998</v>
      </c>
      <c r="VB19" s="17">
        <v>17.006799999999998</v>
      </c>
      <c r="VC19" s="17">
        <v>0.99319999999999997</v>
      </c>
      <c r="VD19" s="17">
        <v>4.0999999999999996</v>
      </c>
      <c r="VE19" s="17">
        <v>8.5399999999999991</v>
      </c>
      <c r="VF19" s="17">
        <v>8.5399999999999991</v>
      </c>
      <c r="VG19" s="17">
        <v>-4.4400000000000004</v>
      </c>
      <c r="VH19" s="17">
        <v>0</v>
      </c>
      <c r="VI19" s="17"/>
      <c r="VJ19" s="17"/>
      <c r="VK19" s="17">
        <v>0</v>
      </c>
      <c r="VL19" s="17">
        <v>0</v>
      </c>
      <c r="VM19" s="17"/>
      <c r="VN19" s="17"/>
      <c r="VO19" s="17">
        <v>0</v>
      </c>
      <c r="VP19" s="17">
        <v>0</v>
      </c>
      <c r="VQ19" s="17"/>
      <c r="VR19" s="17"/>
      <c r="VS19" s="17">
        <v>0</v>
      </c>
      <c r="VT19" s="17">
        <v>0.6</v>
      </c>
      <c r="VU19" s="17">
        <v>0.6</v>
      </c>
      <c r="VV19" s="17">
        <v>0.6</v>
      </c>
      <c r="VW19" s="17">
        <v>0</v>
      </c>
      <c r="VX19" s="17">
        <v>49.5</v>
      </c>
      <c r="VY19" s="17">
        <v>39</v>
      </c>
      <c r="VZ19" s="17">
        <v>39</v>
      </c>
      <c r="WA19" s="17">
        <v>10.5</v>
      </c>
      <c r="WB19" s="17">
        <v>51.5</v>
      </c>
      <c r="WC19" s="17">
        <v>40</v>
      </c>
      <c r="WD19" s="17">
        <v>40</v>
      </c>
      <c r="WE19" s="17">
        <v>11.5</v>
      </c>
      <c r="WF19" s="17">
        <v>0</v>
      </c>
      <c r="WG19" s="17"/>
      <c r="WH19" s="17"/>
      <c r="WI19" s="17">
        <v>0</v>
      </c>
      <c r="WJ19" s="17">
        <v>3.2</v>
      </c>
      <c r="WK19" s="17">
        <v>3</v>
      </c>
      <c r="WL19" s="17">
        <v>3</v>
      </c>
      <c r="WM19" s="17">
        <v>0.2</v>
      </c>
      <c r="WN19" s="17">
        <v>2.1</v>
      </c>
      <c r="WO19" s="17">
        <v>2.2000000000000002</v>
      </c>
      <c r="WP19" s="17">
        <v>2.2000000000000002</v>
      </c>
      <c r="WQ19" s="17">
        <v>-0.1</v>
      </c>
      <c r="WR19" s="17">
        <v>2.4</v>
      </c>
      <c r="WS19" s="17">
        <v>2.4</v>
      </c>
      <c r="WT19" s="17">
        <v>2.4</v>
      </c>
      <c r="WU19" s="17">
        <v>0</v>
      </c>
      <c r="WV19" s="17">
        <v>1.6</v>
      </c>
      <c r="WW19" s="17">
        <v>1.25</v>
      </c>
      <c r="WX19" s="17">
        <v>1.25</v>
      </c>
      <c r="WY19" s="17">
        <v>0.35</v>
      </c>
      <c r="WZ19" s="17">
        <v>0</v>
      </c>
      <c r="XA19" s="17"/>
      <c r="XB19" s="17"/>
      <c r="XC19" s="17">
        <v>0</v>
      </c>
      <c r="XD19" s="17">
        <v>9.8000000000000007</v>
      </c>
      <c r="XE19" s="17">
        <v>9.8000000000000007</v>
      </c>
      <c r="XF19" s="17">
        <v>9.8000000000000007</v>
      </c>
      <c r="XG19" s="17">
        <v>0</v>
      </c>
      <c r="XH19" s="17">
        <v>20.2</v>
      </c>
      <c r="XI19" s="17">
        <v>19.436350000000001</v>
      </c>
      <c r="XJ19" s="17">
        <v>19.436350000000001</v>
      </c>
      <c r="XK19" s="17">
        <v>0.76365000000000005</v>
      </c>
      <c r="XL19" s="17">
        <v>20</v>
      </c>
      <c r="XM19" s="17">
        <v>19.436350000000001</v>
      </c>
      <c r="XN19" s="17">
        <v>19.436350000000001</v>
      </c>
      <c r="XO19" s="17">
        <v>0.56364999999999998</v>
      </c>
      <c r="XP19" s="17">
        <v>10.6</v>
      </c>
      <c r="XQ19" s="17">
        <v>10.7</v>
      </c>
      <c r="XR19" s="17">
        <v>10.7</v>
      </c>
      <c r="XS19" s="17">
        <v>-0.1</v>
      </c>
      <c r="XT19" s="17"/>
      <c r="XU19" s="17"/>
      <c r="XV19" s="17"/>
      <c r="XW19" s="17">
        <v>0</v>
      </c>
      <c r="XX19" s="17"/>
      <c r="XY19" s="17"/>
      <c r="XZ19" s="17"/>
      <c r="YA19" s="17">
        <v>0</v>
      </c>
      <c r="YB19" s="17"/>
      <c r="YC19" s="17"/>
      <c r="YD19" s="17"/>
      <c r="YE19" s="17">
        <v>0</v>
      </c>
      <c r="YF19" s="17"/>
      <c r="YG19" s="17"/>
      <c r="YH19" s="17"/>
      <c r="YI19" s="17">
        <v>0</v>
      </c>
      <c r="YJ19" s="17">
        <v>6.7</v>
      </c>
      <c r="YK19" s="17">
        <v>8.0399999999999991</v>
      </c>
      <c r="YL19" s="17">
        <v>8.0399999999999991</v>
      </c>
      <c r="YM19" s="17">
        <v>-1.34</v>
      </c>
      <c r="YN19" s="17">
        <v>0</v>
      </c>
      <c r="YO19" s="17"/>
      <c r="YP19" s="17"/>
      <c r="YQ19" s="17">
        <v>0</v>
      </c>
      <c r="YR19" s="17">
        <v>17.600000000000001</v>
      </c>
      <c r="YS19" s="17">
        <v>13</v>
      </c>
      <c r="YT19" s="17">
        <v>13</v>
      </c>
      <c r="YU19" s="17">
        <v>4.5999999999999996</v>
      </c>
    </row>
    <row r="20" spans="1:671" ht="24" customHeight="1" x14ac:dyDescent="0.3">
      <c r="A20" s="1"/>
      <c r="B20" s="16" t="s">
        <v>68</v>
      </c>
      <c r="C20" s="16" t="s">
        <v>920</v>
      </c>
      <c r="D20" s="17">
        <v>157.6</v>
      </c>
      <c r="E20" s="17">
        <v>155</v>
      </c>
      <c r="F20" s="17">
        <v>155</v>
      </c>
      <c r="G20" s="17">
        <v>2.6</v>
      </c>
      <c r="H20" s="17">
        <v>653.9</v>
      </c>
      <c r="I20" s="17">
        <v>650</v>
      </c>
      <c r="J20" s="17">
        <v>650</v>
      </c>
      <c r="K20" s="17">
        <v>3.9</v>
      </c>
      <c r="L20" s="17">
        <v>214.9</v>
      </c>
      <c r="M20" s="17">
        <v>211.66204999999999</v>
      </c>
      <c r="N20" s="17">
        <v>211.66204999999999</v>
      </c>
      <c r="O20" s="17">
        <v>3.2379500000000001</v>
      </c>
      <c r="P20" s="17">
        <v>0</v>
      </c>
      <c r="Q20" s="17"/>
      <c r="R20" s="17"/>
      <c r="S20" s="17">
        <v>0</v>
      </c>
      <c r="T20" s="17">
        <v>0</v>
      </c>
      <c r="U20" s="17"/>
      <c r="V20" s="17"/>
      <c r="W20" s="17">
        <v>0</v>
      </c>
      <c r="X20" s="17">
        <v>90.2</v>
      </c>
      <c r="Y20" s="17">
        <v>91.867829999999998</v>
      </c>
      <c r="Z20" s="17">
        <v>55.395510000000002</v>
      </c>
      <c r="AA20" s="17">
        <v>34.804490000000001</v>
      </c>
      <c r="AB20" s="17">
        <v>196.9</v>
      </c>
      <c r="AC20" s="17">
        <v>180</v>
      </c>
      <c r="AD20" s="17">
        <v>214.98119</v>
      </c>
      <c r="AE20" s="17">
        <v>-18.081189999999999</v>
      </c>
      <c r="AF20" s="17"/>
      <c r="AG20" s="17"/>
      <c r="AH20" s="17"/>
      <c r="AI20" s="17">
        <v>0</v>
      </c>
      <c r="AJ20" s="17">
        <v>60.3</v>
      </c>
      <c r="AK20" s="17">
        <v>61.791969999999999</v>
      </c>
      <c r="AL20" s="17"/>
      <c r="AM20" s="17">
        <v>60.3</v>
      </c>
      <c r="AN20" s="17">
        <v>181.1</v>
      </c>
      <c r="AO20" s="17">
        <v>109.89</v>
      </c>
      <c r="AP20" s="17">
        <v>109.89</v>
      </c>
      <c r="AQ20" s="17">
        <v>71.209999999999994</v>
      </c>
      <c r="AR20" s="17">
        <v>193.5</v>
      </c>
      <c r="AS20" s="17">
        <v>109.89</v>
      </c>
      <c r="AT20" s="17">
        <v>109.89</v>
      </c>
      <c r="AU20" s="17">
        <v>83.61</v>
      </c>
      <c r="AV20" s="17"/>
      <c r="AW20" s="17"/>
      <c r="AX20" s="17"/>
      <c r="AY20" s="17">
        <v>0</v>
      </c>
      <c r="AZ20" s="17">
        <v>178.1</v>
      </c>
      <c r="BA20" s="17">
        <v>110.22</v>
      </c>
      <c r="BB20" s="17">
        <v>110.22</v>
      </c>
      <c r="BC20" s="17">
        <v>67.88</v>
      </c>
      <c r="BD20" s="17">
        <v>206.1</v>
      </c>
      <c r="BE20" s="17">
        <v>207.24285</v>
      </c>
      <c r="BF20" s="17">
        <v>207.24285</v>
      </c>
      <c r="BG20" s="17">
        <v>-1.1428499999999999</v>
      </c>
      <c r="BH20" s="17">
        <v>107.8</v>
      </c>
      <c r="BI20" s="17">
        <v>103.93259999999999</v>
      </c>
      <c r="BJ20" s="17">
        <v>103.93259999999999</v>
      </c>
      <c r="BK20" s="17">
        <v>3.8673999999999999</v>
      </c>
      <c r="BL20" s="17">
        <v>558</v>
      </c>
      <c r="BM20" s="17">
        <v>566.08941000000004</v>
      </c>
      <c r="BN20" s="17">
        <v>566.08941000000004</v>
      </c>
      <c r="BO20" s="17">
        <v>-8.0894100000000009</v>
      </c>
      <c r="BP20" s="17">
        <v>10.3</v>
      </c>
      <c r="BQ20" s="17">
        <v>5.4678100000000001</v>
      </c>
      <c r="BR20" s="17">
        <v>5.4678100000000001</v>
      </c>
      <c r="BS20" s="17">
        <v>4.8321899999999998</v>
      </c>
      <c r="BT20" s="17"/>
      <c r="BU20" s="17"/>
      <c r="BV20" s="17"/>
      <c r="BW20" s="17">
        <v>0</v>
      </c>
      <c r="BX20" s="17"/>
      <c r="BY20" s="17"/>
      <c r="BZ20" s="17"/>
      <c r="CA20" s="17">
        <v>0</v>
      </c>
      <c r="CB20" s="17"/>
      <c r="CC20" s="17"/>
      <c r="CD20" s="17"/>
      <c r="CE20" s="17">
        <v>0</v>
      </c>
      <c r="CF20" s="17">
        <v>82.2</v>
      </c>
      <c r="CG20" s="17">
        <v>80.392859999999999</v>
      </c>
      <c r="CH20" s="17">
        <v>80.392859999999999</v>
      </c>
      <c r="CI20" s="17">
        <v>1.80714</v>
      </c>
      <c r="CJ20" s="17">
        <v>7.8</v>
      </c>
      <c r="CK20" s="17">
        <v>7.2742599999999999</v>
      </c>
      <c r="CL20" s="17">
        <v>7.2742599999999999</v>
      </c>
      <c r="CM20" s="17">
        <v>0.52573999999999999</v>
      </c>
      <c r="CN20" s="17">
        <v>5.2</v>
      </c>
      <c r="CO20" s="17">
        <v>3.90611</v>
      </c>
      <c r="CP20" s="17">
        <v>3.90611</v>
      </c>
      <c r="CQ20" s="17">
        <v>1.29389</v>
      </c>
      <c r="CR20" s="17">
        <v>0</v>
      </c>
      <c r="CS20" s="17"/>
      <c r="CT20" s="17"/>
      <c r="CU20" s="17">
        <v>0</v>
      </c>
      <c r="CV20" s="17">
        <v>6.6</v>
      </c>
      <c r="CW20" s="17">
        <v>6.8787000000000003</v>
      </c>
      <c r="CX20" s="17">
        <v>6.8787000000000003</v>
      </c>
      <c r="CY20" s="17">
        <v>-0.2787</v>
      </c>
      <c r="CZ20" s="17"/>
      <c r="DA20" s="17"/>
      <c r="DB20" s="17"/>
      <c r="DC20" s="17">
        <v>0</v>
      </c>
      <c r="DD20" s="17">
        <v>50.2</v>
      </c>
      <c r="DE20" s="17">
        <v>99.253330000000005</v>
      </c>
      <c r="DF20" s="17">
        <v>107.4478</v>
      </c>
      <c r="DG20" s="17">
        <v>-57.247799999999998</v>
      </c>
      <c r="DH20" s="17"/>
      <c r="DI20" s="17"/>
      <c r="DJ20" s="17"/>
      <c r="DK20" s="17">
        <v>0</v>
      </c>
      <c r="DL20" s="17"/>
      <c r="DM20" s="17"/>
      <c r="DN20" s="17"/>
      <c r="DO20" s="17">
        <v>0</v>
      </c>
      <c r="DP20" s="17"/>
      <c r="DQ20" s="17"/>
      <c r="DR20" s="17"/>
      <c r="DS20" s="17">
        <v>0</v>
      </c>
      <c r="DT20" s="17"/>
      <c r="DU20" s="17"/>
      <c r="DV20" s="17"/>
      <c r="DW20" s="17">
        <v>0</v>
      </c>
      <c r="DX20" s="17">
        <v>109.8</v>
      </c>
      <c r="DY20" s="17">
        <v>112.46647</v>
      </c>
      <c r="DZ20" s="17">
        <v>112.46647</v>
      </c>
      <c r="EA20" s="17">
        <v>-2.6664699999999999</v>
      </c>
      <c r="EB20" s="17">
        <v>221.3</v>
      </c>
      <c r="EC20" s="17">
        <v>220.69499999999999</v>
      </c>
      <c r="ED20" s="17">
        <v>178.53631999999999</v>
      </c>
      <c r="EE20" s="17">
        <v>42.763680000000001</v>
      </c>
      <c r="EF20" s="17">
        <v>0</v>
      </c>
      <c r="EG20" s="17"/>
      <c r="EH20" s="17"/>
      <c r="EI20" s="17">
        <v>0</v>
      </c>
      <c r="EJ20" s="17">
        <v>0</v>
      </c>
      <c r="EK20" s="17"/>
      <c r="EL20" s="17"/>
      <c r="EM20" s="17">
        <v>0</v>
      </c>
      <c r="EN20" s="17"/>
      <c r="EO20" s="17"/>
      <c r="EP20" s="17"/>
      <c r="EQ20" s="17">
        <v>0</v>
      </c>
      <c r="ER20" s="17">
        <v>6.5</v>
      </c>
      <c r="ES20" s="17">
        <v>6.39</v>
      </c>
      <c r="ET20" s="17">
        <v>6.39</v>
      </c>
      <c r="EU20" s="17">
        <v>0.11</v>
      </c>
      <c r="EV20" s="17">
        <v>236.2</v>
      </c>
      <c r="EW20" s="17">
        <v>228.41594000000001</v>
      </c>
      <c r="EX20" s="17">
        <v>228.41594000000001</v>
      </c>
      <c r="EY20" s="17">
        <v>7.7840600000000002</v>
      </c>
      <c r="EZ20" s="17">
        <v>78.7</v>
      </c>
      <c r="FA20" s="17">
        <v>76.752340000000004</v>
      </c>
      <c r="FB20" s="17">
        <v>76.752340000000004</v>
      </c>
      <c r="FC20" s="17">
        <v>1.9476599999999999</v>
      </c>
      <c r="FD20" s="17">
        <v>152.6</v>
      </c>
      <c r="FE20" s="17">
        <v>151.36251999999999</v>
      </c>
      <c r="FF20" s="17">
        <v>140.09897000000001</v>
      </c>
      <c r="FG20" s="17">
        <v>12.50103</v>
      </c>
      <c r="FH20" s="17">
        <v>41.7</v>
      </c>
      <c r="FI20" s="17">
        <v>38.89913</v>
      </c>
      <c r="FJ20" s="17">
        <v>38.89913</v>
      </c>
      <c r="FK20" s="17">
        <v>2.8008700000000002</v>
      </c>
      <c r="FL20" s="17">
        <v>18.600000000000001</v>
      </c>
      <c r="FM20" s="17">
        <v>19.21088</v>
      </c>
      <c r="FN20" s="17">
        <v>19.21088</v>
      </c>
      <c r="FO20" s="17">
        <v>-0.61087999999999998</v>
      </c>
      <c r="FP20" s="17">
        <v>18.8</v>
      </c>
      <c r="FQ20" s="17">
        <v>18.756070000000001</v>
      </c>
      <c r="FR20" s="17">
        <v>18.756070000000001</v>
      </c>
      <c r="FS20" s="17">
        <v>4.3929999999999997E-2</v>
      </c>
      <c r="FT20" s="17">
        <v>48.2</v>
      </c>
      <c r="FU20" s="17">
        <v>43.972369999999998</v>
      </c>
      <c r="FV20" s="17">
        <v>43.972369999999998</v>
      </c>
      <c r="FW20" s="17">
        <v>4.2276300000000004</v>
      </c>
      <c r="FX20" s="17">
        <v>135.9</v>
      </c>
      <c r="FY20" s="17">
        <v>139.80175</v>
      </c>
      <c r="FZ20" s="17">
        <v>142.39067</v>
      </c>
      <c r="GA20" s="17">
        <v>-6.4906699999999997</v>
      </c>
      <c r="GB20" s="17">
        <v>136.5</v>
      </c>
      <c r="GC20" s="17">
        <v>139.80175</v>
      </c>
      <c r="GD20" s="17">
        <v>142.39067</v>
      </c>
      <c r="GE20" s="17">
        <v>-5.8906700000000001</v>
      </c>
      <c r="GF20" s="17">
        <v>165</v>
      </c>
      <c r="GG20" s="17">
        <v>140.22157000000001</v>
      </c>
      <c r="GH20" s="17">
        <v>142.81827000000001</v>
      </c>
      <c r="GI20" s="17">
        <v>22.181730000000002</v>
      </c>
      <c r="GJ20" s="17">
        <v>107.4</v>
      </c>
      <c r="GK20" s="17">
        <v>110.48202000000001</v>
      </c>
      <c r="GL20" s="17">
        <v>110.48202000000001</v>
      </c>
      <c r="GM20" s="17">
        <v>-3.08202</v>
      </c>
      <c r="GN20" s="17">
        <v>44.6</v>
      </c>
      <c r="GO20" s="17">
        <v>47.082599999999999</v>
      </c>
      <c r="GP20" s="17">
        <v>47.082599999999999</v>
      </c>
      <c r="GQ20" s="17">
        <v>-2.4826000000000001</v>
      </c>
      <c r="GR20" s="17">
        <v>20.3</v>
      </c>
      <c r="GS20" s="17">
        <v>44.103009999999998</v>
      </c>
      <c r="GT20" s="17">
        <v>44.103009999999998</v>
      </c>
      <c r="GU20" s="17">
        <v>-23.80301</v>
      </c>
      <c r="GV20" s="17">
        <v>3.8</v>
      </c>
      <c r="GW20" s="17"/>
      <c r="GX20" s="17"/>
      <c r="GY20" s="17">
        <v>3.8</v>
      </c>
      <c r="GZ20" s="17">
        <v>0</v>
      </c>
      <c r="HA20" s="17"/>
      <c r="HB20" s="17">
        <v>13.886329999999999</v>
      </c>
      <c r="HC20" s="17">
        <v>-13.886329999999999</v>
      </c>
      <c r="HD20" s="17">
        <v>112</v>
      </c>
      <c r="HE20" s="17">
        <v>174.55948000000001</v>
      </c>
      <c r="HF20" s="17">
        <v>174.55948000000001</v>
      </c>
      <c r="HG20" s="17">
        <v>-62.559480000000001</v>
      </c>
      <c r="HH20" s="17"/>
      <c r="HI20" s="17"/>
      <c r="HJ20" s="17"/>
      <c r="HK20" s="17">
        <v>0</v>
      </c>
      <c r="HL20" s="17"/>
      <c r="HM20" s="17"/>
      <c r="HN20" s="17"/>
      <c r="HO20" s="17">
        <v>0</v>
      </c>
      <c r="HP20" s="17">
        <v>47.8</v>
      </c>
      <c r="HQ20" s="17">
        <v>47.485959999999999</v>
      </c>
      <c r="HR20" s="17">
        <v>47.485959999999999</v>
      </c>
      <c r="HS20" s="17">
        <v>0.31403999999999999</v>
      </c>
      <c r="HT20" s="17">
        <v>0</v>
      </c>
      <c r="HU20" s="17"/>
      <c r="HV20" s="17"/>
      <c r="HW20" s="17">
        <v>0</v>
      </c>
      <c r="HX20" s="17"/>
      <c r="HY20" s="17"/>
      <c r="HZ20" s="17"/>
      <c r="IA20" s="17">
        <v>0</v>
      </c>
      <c r="IB20" s="17">
        <v>0</v>
      </c>
      <c r="IC20" s="17"/>
      <c r="ID20" s="17">
        <v>25.746649999999999</v>
      </c>
      <c r="IE20" s="17">
        <v>-25.746649999999999</v>
      </c>
      <c r="IF20" s="17"/>
      <c r="IG20" s="17"/>
      <c r="IH20" s="17"/>
      <c r="II20" s="17">
        <v>0</v>
      </c>
      <c r="IJ20" s="17"/>
      <c r="IK20" s="17"/>
      <c r="IL20" s="17"/>
      <c r="IM20" s="17">
        <v>0</v>
      </c>
      <c r="IN20" s="17"/>
      <c r="IO20" s="17"/>
      <c r="IP20" s="17"/>
      <c r="IQ20" s="17">
        <v>0</v>
      </c>
      <c r="IR20" s="17">
        <v>125.1</v>
      </c>
      <c r="IS20" s="17">
        <v>132.83837</v>
      </c>
      <c r="IT20" s="17">
        <v>132.83837</v>
      </c>
      <c r="IU20" s="17">
        <v>-7.7383699999999997</v>
      </c>
      <c r="IV20" s="17">
        <v>168.7</v>
      </c>
      <c r="IW20" s="17">
        <v>169.608</v>
      </c>
      <c r="IX20" s="17">
        <v>153.74539999999999</v>
      </c>
      <c r="IY20" s="17">
        <v>14.954599999999999</v>
      </c>
      <c r="IZ20" s="17">
        <v>166.8</v>
      </c>
      <c r="JA20" s="17">
        <v>169.608</v>
      </c>
      <c r="JB20" s="17">
        <v>153.74539999999999</v>
      </c>
      <c r="JC20" s="17">
        <v>13.054600000000001</v>
      </c>
      <c r="JD20" s="17">
        <v>169.2</v>
      </c>
      <c r="JE20" s="17">
        <v>169.608</v>
      </c>
      <c r="JF20" s="17">
        <v>153.74539999999999</v>
      </c>
      <c r="JG20" s="17">
        <v>15.454599999999999</v>
      </c>
      <c r="JH20" s="17">
        <v>256.10000000000002</v>
      </c>
      <c r="JI20" s="17">
        <v>255.17599999999999</v>
      </c>
      <c r="JJ20" s="17">
        <v>231.31065000000001</v>
      </c>
      <c r="JK20" s="17">
        <v>24.789349999999999</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3.2</v>
      </c>
      <c r="KS20" s="17">
        <v>3.3688899999999999</v>
      </c>
      <c r="KT20" s="17">
        <v>3.3688899999999999</v>
      </c>
      <c r="KU20" s="17">
        <v>-0.16889000000000001</v>
      </c>
      <c r="KV20" s="17">
        <v>111.8</v>
      </c>
      <c r="KW20" s="17">
        <v>144.67446000000001</v>
      </c>
      <c r="KX20" s="17">
        <v>180.6318</v>
      </c>
      <c r="KY20" s="17">
        <v>-68.831800000000001</v>
      </c>
      <c r="KZ20" s="17">
        <v>0</v>
      </c>
      <c r="LA20" s="17"/>
      <c r="LB20" s="17">
        <v>129.02347</v>
      </c>
      <c r="LC20" s="17">
        <v>-129.02347</v>
      </c>
      <c r="LD20" s="17">
        <v>63.3</v>
      </c>
      <c r="LE20" s="17">
        <v>67.199219999999997</v>
      </c>
      <c r="LF20" s="17">
        <v>67.199219999999997</v>
      </c>
      <c r="LG20" s="17">
        <v>-3.8992200000000001</v>
      </c>
      <c r="LH20" s="17">
        <v>74.8</v>
      </c>
      <c r="LI20" s="17">
        <v>78.567999999999998</v>
      </c>
      <c r="LJ20" s="17">
        <v>78.567999999999998</v>
      </c>
      <c r="LK20" s="17">
        <v>-3.7679999999999998</v>
      </c>
      <c r="LL20" s="17">
        <v>30.4</v>
      </c>
      <c r="LM20" s="17">
        <v>29.980560000000001</v>
      </c>
      <c r="LN20" s="17">
        <v>29.980560000000001</v>
      </c>
      <c r="LO20" s="17">
        <v>0.41943999999999998</v>
      </c>
      <c r="LP20" s="17"/>
      <c r="LQ20" s="17"/>
      <c r="LR20" s="17"/>
      <c r="LS20" s="17">
        <v>0</v>
      </c>
      <c r="LT20" s="17">
        <v>0</v>
      </c>
      <c r="LU20" s="17"/>
      <c r="LV20" s="17"/>
      <c r="LW20" s="17">
        <v>0</v>
      </c>
      <c r="LX20" s="17">
        <v>0</v>
      </c>
      <c r="LY20" s="17"/>
      <c r="LZ20" s="17"/>
      <c r="MA20" s="17">
        <v>0</v>
      </c>
      <c r="MB20" s="17">
        <v>29.9</v>
      </c>
      <c r="MC20" s="17">
        <v>30</v>
      </c>
      <c r="MD20" s="17"/>
      <c r="ME20" s="17">
        <v>29.9</v>
      </c>
      <c r="MF20" s="17">
        <v>0</v>
      </c>
      <c r="MG20" s="17"/>
      <c r="MH20" s="17"/>
      <c r="MI20" s="17">
        <v>0</v>
      </c>
      <c r="MJ20" s="17">
        <v>0</v>
      </c>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210.3</v>
      </c>
      <c r="NI20" s="17">
        <v>206.49084999999999</v>
      </c>
      <c r="NJ20" s="17">
        <v>206.49084999999999</v>
      </c>
      <c r="NK20" s="17">
        <v>3.8091499999999998</v>
      </c>
      <c r="NL20" s="17">
        <v>100.9</v>
      </c>
      <c r="NM20" s="17">
        <v>103.55547</v>
      </c>
      <c r="NN20" s="17">
        <v>103.55547</v>
      </c>
      <c r="NO20" s="17">
        <v>-2.6554700000000002</v>
      </c>
      <c r="NP20" s="17">
        <v>0</v>
      </c>
      <c r="NQ20" s="17"/>
      <c r="NR20" s="17">
        <v>6.9089999999999998</v>
      </c>
      <c r="NS20" s="17">
        <v>-6.9089999999999998</v>
      </c>
      <c r="NT20" s="17">
        <v>6.8</v>
      </c>
      <c r="NU20" s="17">
        <v>7.2481900000000001</v>
      </c>
      <c r="NV20" s="17">
        <v>7.2481900000000001</v>
      </c>
      <c r="NW20" s="17">
        <v>-0.44818999999999998</v>
      </c>
      <c r="NX20" s="17">
        <v>0</v>
      </c>
      <c r="NY20" s="17"/>
      <c r="NZ20" s="17"/>
      <c r="OA20" s="17">
        <v>0</v>
      </c>
      <c r="OB20" s="17">
        <v>0</v>
      </c>
      <c r="OC20" s="17"/>
      <c r="OD20" s="17"/>
      <c r="OE20" s="17">
        <v>0</v>
      </c>
      <c r="OF20" s="17">
        <v>18.7</v>
      </c>
      <c r="OG20" s="17">
        <v>68.6113</v>
      </c>
      <c r="OH20" s="17">
        <v>68.6113</v>
      </c>
      <c r="OI20" s="17">
        <v>-49.911299999999997</v>
      </c>
      <c r="OJ20" s="17">
        <v>0</v>
      </c>
      <c r="OK20" s="17">
        <v>0.28439999999999999</v>
      </c>
      <c r="OL20" s="17">
        <v>0.28439999999999999</v>
      </c>
      <c r="OM20" s="17">
        <v>-0.28439999999999999</v>
      </c>
      <c r="ON20" s="17">
        <v>8.5</v>
      </c>
      <c r="OO20" s="17">
        <v>11.64</v>
      </c>
      <c r="OP20" s="17">
        <v>11.64</v>
      </c>
      <c r="OQ20" s="17">
        <v>-3.14</v>
      </c>
      <c r="OR20" s="17">
        <v>0</v>
      </c>
      <c r="OS20" s="17"/>
      <c r="OT20" s="17"/>
      <c r="OU20" s="17">
        <v>0</v>
      </c>
      <c r="OV20" s="17">
        <v>20.6</v>
      </c>
      <c r="OW20" s="17">
        <v>20.456230000000001</v>
      </c>
      <c r="OX20" s="17">
        <v>20.456230000000001</v>
      </c>
      <c r="OY20" s="17">
        <v>0.14377000000000001</v>
      </c>
      <c r="OZ20" s="17">
        <v>9.8000000000000007</v>
      </c>
      <c r="PA20" s="17">
        <v>9.9830000000000005</v>
      </c>
      <c r="PB20" s="17"/>
      <c r="PC20" s="17">
        <v>9.8000000000000007</v>
      </c>
      <c r="PD20" s="17">
        <v>5.5</v>
      </c>
      <c r="PE20" s="17">
        <v>5.67</v>
      </c>
      <c r="PF20" s="17">
        <v>3.6041599999999998</v>
      </c>
      <c r="PG20" s="17">
        <v>1.89584</v>
      </c>
      <c r="PH20" s="17">
        <v>0</v>
      </c>
      <c r="PI20" s="17">
        <v>0.64980000000000004</v>
      </c>
      <c r="PJ20" s="17">
        <v>0.64980000000000004</v>
      </c>
      <c r="PK20" s="17">
        <v>-0.64980000000000004</v>
      </c>
      <c r="PL20" s="17">
        <v>0</v>
      </c>
      <c r="PM20" s="17"/>
      <c r="PN20" s="17"/>
      <c r="PO20" s="17">
        <v>0</v>
      </c>
      <c r="PP20" s="17">
        <v>2</v>
      </c>
      <c r="PQ20" s="17">
        <v>1.83</v>
      </c>
      <c r="PR20" s="17">
        <v>1.83</v>
      </c>
      <c r="PS20" s="17">
        <v>0.17</v>
      </c>
      <c r="PT20" s="17">
        <v>3.3</v>
      </c>
      <c r="PU20" s="17">
        <v>3.5</v>
      </c>
      <c r="PV20" s="17">
        <v>3.5</v>
      </c>
      <c r="PW20" s="17">
        <v>-0.2</v>
      </c>
      <c r="PX20" s="17">
        <v>4.7</v>
      </c>
      <c r="PY20" s="17">
        <v>4.8</v>
      </c>
      <c r="PZ20" s="17">
        <v>4.8</v>
      </c>
      <c r="QA20" s="17">
        <v>-0.1</v>
      </c>
      <c r="QB20" s="17">
        <v>20.7</v>
      </c>
      <c r="QC20" s="17">
        <v>20.422219999999999</v>
      </c>
      <c r="QD20" s="17">
        <v>20.422219999999999</v>
      </c>
      <c r="QE20" s="17">
        <v>0.27778000000000003</v>
      </c>
      <c r="QF20" s="17">
        <v>20</v>
      </c>
      <c r="QG20" s="17">
        <v>19.436350000000001</v>
      </c>
      <c r="QH20" s="17">
        <v>19.436350000000001</v>
      </c>
      <c r="QI20" s="17">
        <v>0.56364999999999998</v>
      </c>
      <c r="QJ20" s="17">
        <v>10</v>
      </c>
      <c r="QK20" s="17">
        <v>10.78717</v>
      </c>
      <c r="QL20" s="17">
        <v>10.78717</v>
      </c>
      <c r="QM20" s="17">
        <v>-0.78717000000000004</v>
      </c>
      <c r="QN20" s="17">
        <v>3.2</v>
      </c>
      <c r="QO20" s="17">
        <v>3.4</v>
      </c>
      <c r="QP20" s="17">
        <v>3.4</v>
      </c>
      <c r="QQ20" s="17">
        <v>-0.2</v>
      </c>
      <c r="QR20" s="17">
        <v>5.7</v>
      </c>
      <c r="QS20" s="17">
        <v>5.7</v>
      </c>
      <c r="QT20" s="17">
        <v>5.7</v>
      </c>
      <c r="QU20" s="17">
        <v>0</v>
      </c>
      <c r="QV20" s="17">
        <v>0</v>
      </c>
      <c r="QW20" s="17">
        <v>0.29630000000000001</v>
      </c>
      <c r="QX20" s="17">
        <v>0.29630000000000001</v>
      </c>
      <c r="QY20" s="17">
        <v>-0.29630000000000001</v>
      </c>
      <c r="QZ20" s="17">
        <v>0</v>
      </c>
      <c r="RA20" s="17">
        <v>0.36330000000000001</v>
      </c>
      <c r="RB20" s="17">
        <v>0.36330000000000001</v>
      </c>
      <c r="RC20" s="17">
        <v>-0.36330000000000001</v>
      </c>
      <c r="RD20" s="17">
        <v>10.199999999999999</v>
      </c>
      <c r="RE20" s="17">
        <v>14.8109</v>
      </c>
      <c r="RF20" s="17">
        <v>14.8109</v>
      </c>
      <c r="RG20" s="17">
        <v>-4.6109</v>
      </c>
      <c r="RH20" s="17">
        <v>27.6</v>
      </c>
      <c r="RI20" s="17">
        <v>39.292900000000003</v>
      </c>
      <c r="RJ20" s="17">
        <v>39.292900000000003</v>
      </c>
      <c r="RK20" s="17">
        <v>-11.6929</v>
      </c>
      <c r="RL20" s="17">
        <v>0</v>
      </c>
      <c r="RM20" s="17">
        <v>5.7500000000000002E-2</v>
      </c>
      <c r="RN20" s="17">
        <v>5.7500000000000002E-2</v>
      </c>
      <c r="RO20" s="17">
        <v>-5.7500000000000002E-2</v>
      </c>
      <c r="RP20" s="17">
        <v>3.5</v>
      </c>
      <c r="RQ20" s="17">
        <v>3.52</v>
      </c>
      <c r="RR20" s="17">
        <v>3.52</v>
      </c>
      <c r="RS20" s="17">
        <v>-0.02</v>
      </c>
      <c r="RT20" s="17">
        <v>14.1</v>
      </c>
      <c r="RU20" s="17">
        <v>16.84525</v>
      </c>
      <c r="RV20" s="17">
        <v>19.792000000000002</v>
      </c>
      <c r="RW20" s="17">
        <v>-5.6920000000000002</v>
      </c>
      <c r="RX20" s="17">
        <v>2</v>
      </c>
      <c r="RY20" s="17">
        <v>2.2000000000000002</v>
      </c>
      <c r="RZ20" s="17">
        <v>2.2000000000000002</v>
      </c>
      <c r="SA20" s="17">
        <v>-0.2</v>
      </c>
      <c r="SB20" s="17"/>
      <c r="SC20" s="17">
        <v>0.4</v>
      </c>
      <c r="SD20" s="17">
        <v>0.4</v>
      </c>
      <c r="SE20" s="17">
        <v>-0.4</v>
      </c>
      <c r="SF20" s="17">
        <v>0</v>
      </c>
      <c r="SG20" s="17">
        <v>1.6E-2</v>
      </c>
      <c r="SH20" s="17">
        <v>1.6E-2</v>
      </c>
      <c r="SI20" s="17">
        <v>-1.6E-2</v>
      </c>
      <c r="SJ20" s="17">
        <v>19.600000000000001</v>
      </c>
      <c r="SK20" s="17">
        <v>19.1448</v>
      </c>
      <c r="SL20" s="17">
        <v>19.1448</v>
      </c>
      <c r="SM20" s="17">
        <v>0.45519999999999999</v>
      </c>
      <c r="SN20" s="17">
        <v>5.6</v>
      </c>
      <c r="SO20" s="17">
        <v>6.1</v>
      </c>
      <c r="SP20" s="17">
        <v>6.1</v>
      </c>
      <c r="SQ20" s="17">
        <v>-0.5</v>
      </c>
      <c r="SR20" s="17">
        <v>14.7</v>
      </c>
      <c r="SS20" s="17">
        <v>15.54908</v>
      </c>
      <c r="ST20" s="17">
        <v>15.54908</v>
      </c>
      <c r="SU20" s="17">
        <v>-0.84907999999999995</v>
      </c>
      <c r="SV20" s="17">
        <v>20.3</v>
      </c>
      <c r="SW20" s="17">
        <v>19.436350000000001</v>
      </c>
      <c r="SX20" s="17">
        <v>19.436350000000001</v>
      </c>
      <c r="SY20" s="17">
        <v>0.86365000000000003</v>
      </c>
      <c r="SZ20" s="17">
        <v>4.7</v>
      </c>
      <c r="TA20" s="17">
        <v>10.505800000000001</v>
      </c>
      <c r="TB20" s="17">
        <v>10.505800000000001</v>
      </c>
      <c r="TC20" s="17">
        <v>-5.8057999999999996</v>
      </c>
      <c r="TD20" s="17">
        <v>2.2000000000000002</v>
      </c>
      <c r="TE20" s="17">
        <v>20.68</v>
      </c>
      <c r="TF20" s="17">
        <v>20.68</v>
      </c>
      <c r="TG20" s="17">
        <v>-18.48</v>
      </c>
      <c r="TH20" s="17">
        <v>0</v>
      </c>
      <c r="TI20" s="17">
        <v>0.52880000000000005</v>
      </c>
      <c r="TJ20" s="17">
        <v>0.52880000000000005</v>
      </c>
      <c r="TK20" s="17">
        <v>-0.52880000000000005</v>
      </c>
      <c r="TL20" s="17">
        <v>53.8</v>
      </c>
      <c r="TM20" s="17">
        <v>58.146299999999997</v>
      </c>
      <c r="TN20" s="17">
        <v>58.146299999999997</v>
      </c>
      <c r="TO20" s="17">
        <v>-4.3463000000000003</v>
      </c>
      <c r="TP20" s="17">
        <v>55</v>
      </c>
      <c r="TQ20" s="17">
        <v>52.416800000000002</v>
      </c>
      <c r="TR20" s="17">
        <v>52.416800000000002</v>
      </c>
      <c r="TS20" s="17">
        <v>2.5832000000000002</v>
      </c>
      <c r="TT20" s="17">
        <v>8.6</v>
      </c>
      <c r="TU20" s="17">
        <v>7.6677</v>
      </c>
      <c r="TV20" s="17">
        <v>7.6677</v>
      </c>
      <c r="TW20" s="17">
        <v>0.93230000000000002</v>
      </c>
      <c r="TX20" s="17">
        <v>6.9</v>
      </c>
      <c r="TY20" s="17">
        <v>2.8254999999999999</v>
      </c>
      <c r="TZ20" s="17">
        <v>2.8254999999999999</v>
      </c>
      <c r="UA20" s="17">
        <v>4.0744999999999996</v>
      </c>
      <c r="UB20" s="17">
        <v>0</v>
      </c>
      <c r="UC20" s="17">
        <v>1.07</v>
      </c>
      <c r="UD20" s="17">
        <v>1.07</v>
      </c>
      <c r="UE20" s="17">
        <v>-1.07</v>
      </c>
      <c r="UF20" s="17">
        <v>16.7</v>
      </c>
      <c r="UG20" s="17">
        <v>17.492709999999999</v>
      </c>
      <c r="UH20" s="17">
        <v>17.492709999999999</v>
      </c>
      <c r="UI20" s="17">
        <v>-0.79271000000000003</v>
      </c>
      <c r="UJ20" s="17">
        <v>5.7</v>
      </c>
      <c r="UK20" s="17">
        <v>6.6</v>
      </c>
      <c r="UL20" s="17">
        <v>6.6</v>
      </c>
      <c r="UM20" s="17">
        <v>-0.9</v>
      </c>
      <c r="UN20" s="17">
        <v>7.4</v>
      </c>
      <c r="UO20" s="17">
        <v>7.2</v>
      </c>
      <c r="UP20" s="17">
        <v>7.2</v>
      </c>
      <c r="UQ20" s="17">
        <v>0.2</v>
      </c>
      <c r="UR20" s="17">
        <v>16.899999999999999</v>
      </c>
      <c r="US20" s="17">
        <v>17.492709999999999</v>
      </c>
      <c r="UT20" s="17">
        <v>17.492709999999999</v>
      </c>
      <c r="UU20" s="17">
        <v>-0.59270999999999996</v>
      </c>
      <c r="UV20" s="17">
        <v>18.2</v>
      </c>
      <c r="UW20" s="17">
        <v>17.492709999999999</v>
      </c>
      <c r="UX20" s="17">
        <v>17.492709999999999</v>
      </c>
      <c r="UY20" s="17">
        <v>0.70728999999999997</v>
      </c>
      <c r="UZ20" s="17">
        <v>18.2</v>
      </c>
      <c r="VA20" s="17">
        <v>17.006799999999998</v>
      </c>
      <c r="VB20" s="17">
        <v>17.006799999999998</v>
      </c>
      <c r="VC20" s="17">
        <v>1.1932</v>
      </c>
      <c r="VD20" s="17">
        <v>3.9</v>
      </c>
      <c r="VE20" s="17">
        <v>9.43</v>
      </c>
      <c r="VF20" s="17">
        <v>9.43</v>
      </c>
      <c r="VG20" s="17">
        <v>-5.53</v>
      </c>
      <c r="VH20" s="17">
        <v>0.1</v>
      </c>
      <c r="VI20" s="17">
        <v>3.5152999999999999</v>
      </c>
      <c r="VJ20" s="17">
        <v>3.5152999999999999</v>
      </c>
      <c r="VK20" s="17">
        <v>-3.4152999999999998</v>
      </c>
      <c r="VL20" s="17">
        <v>0</v>
      </c>
      <c r="VM20" s="17">
        <v>0.10979999999999999</v>
      </c>
      <c r="VN20" s="17">
        <v>0.10979999999999999</v>
      </c>
      <c r="VO20" s="17">
        <v>-0.10979999999999999</v>
      </c>
      <c r="VP20" s="17">
        <v>0.1</v>
      </c>
      <c r="VQ20" s="17"/>
      <c r="VR20" s="17"/>
      <c r="VS20" s="17">
        <v>0.1</v>
      </c>
      <c r="VT20" s="17">
        <v>0.6</v>
      </c>
      <c r="VU20" s="17">
        <v>0.6</v>
      </c>
      <c r="VV20" s="17">
        <v>0.6</v>
      </c>
      <c r="VW20" s="17">
        <v>0</v>
      </c>
      <c r="VX20" s="17">
        <v>56</v>
      </c>
      <c r="VY20" s="17">
        <v>37</v>
      </c>
      <c r="VZ20" s="17">
        <v>37</v>
      </c>
      <c r="WA20" s="17">
        <v>19</v>
      </c>
      <c r="WB20" s="17">
        <v>49</v>
      </c>
      <c r="WC20" s="17">
        <v>40</v>
      </c>
      <c r="WD20" s="17">
        <v>40</v>
      </c>
      <c r="WE20" s="17">
        <v>9</v>
      </c>
      <c r="WF20" s="17">
        <v>0</v>
      </c>
      <c r="WG20" s="17"/>
      <c r="WH20" s="17"/>
      <c r="WI20" s="17">
        <v>0</v>
      </c>
      <c r="WJ20" s="17">
        <v>3.2</v>
      </c>
      <c r="WK20" s="17">
        <v>3</v>
      </c>
      <c r="WL20" s="17">
        <v>3</v>
      </c>
      <c r="WM20" s="17">
        <v>0.2</v>
      </c>
      <c r="WN20" s="17">
        <v>2.1</v>
      </c>
      <c r="WO20" s="17">
        <v>2.2000000000000002</v>
      </c>
      <c r="WP20" s="17">
        <v>2.2000000000000002</v>
      </c>
      <c r="WQ20" s="17">
        <v>-0.1</v>
      </c>
      <c r="WR20" s="17">
        <v>2.4</v>
      </c>
      <c r="WS20" s="17">
        <v>2.4</v>
      </c>
      <c r="WT20" s="17">
        <v>2.4</v>
      </c>
      <c r="WU20" s="17">
        <v>0</v>
      </c>
      <c r="WV20" s="17">
        <v>1.6</v>
      </c>
      <c r="WW20" s="17">
        <v>1.25</v>
      </c>
      <c r="WX20" s="17">
        <v>1.25</v>
      </c>
      <c r="WY20" s="17">
        <v>0.35</v>
      </c>
      <c r="WZ20" s="17">
        <v>0</v>
      </c>
      <c r="XA20" s="17">
        <v>9.7199999999999995E-2</v>
      </c>
      <c r="XB20" s="17">
        <v>9.7199999999999995E-2</v>
      </c>
      <c r="XC20" s="17">
        <v>-9.7199999999999995E-2</v>
      </c>
      <c r="XD20" s="17">
        <v>9.6999999999999993</v>
      </c>
      <c r="XE20" s="17">
        <v>9.8000000000000007</v>
      </c>
      <c r="XF20" s="17">
        <v>9.8000000000000007</v>
      </c>
      <c r="XG20" s="17">
        <v>-0.1</v>
      </c>
      <c r="XH20" s="17">
        <v>20</v>
      </c>
      <c r="XI20" s="17">
        <v>19.436350000000001</v>
      </c>
      <c r="XJ20" s="17">
        <v>19.436350000000001</v>
      </c>
      <c r="XK20" s="17">
        <v>0.56364999999999998</v>
      </c>
      <c r="XL20" s="17">
        <v>19.899999999999999</v>
      </c>
      <c r="XM20" s="17">
        <v>19.436350000000001</v>
      </c>
      <c r="XN20" s="17">
        <v>19.436350000000001</v>
      </c>
      <c r="XO20" s="17">
        <v>0.46365000000000001</v>
      </c>
      <c r="XP20" s="17">
        <v>10.6</v>
      </c>
      <c r="XQ20" s="17">
        <v>10.7</v>
      </c>
      <c r="XR20" s="17">
        <v>10.7</v>
      </c>
      <c r="XS20" s="17">
        <v>-0.1</v>
      </c>
      <c r="XT20" s="17"/>
      <c r="XU20" s="17"/>
      <c r="XV20" s="17"/>
      <c r="XW20" s="17">
        <v>0</v>
      </c>
      <c r="XX20" s="17"/>
      <c r="XY20" s="17"/>
      <c r="XZ20" s="17"/>
      <c r="YA20" s="17">
        <v>0</v>
      </c>
      <c r="YB20" s="17"/>
      <c r="YC20" s="17"/>
      <c r="YD20" s="17"/>
      <c r="YE20" s="17">
        <v>0</v>
      </c>
      <c r="YF20" s="17"/>
      <c r="YG20" s="17"/>
      <c r="YH20" s="17"/>
      <c r="YI20" s="17">
        <v>0</v>
      </c>
      <c r="YJ20" s="17">
        <v>8.6999999999999993</v>
      </c>
      <c r="YK20" s="17">
        <v>8.0399999999999991</v>
      </c>
      <c r="YL20" s="17">
        <v>8.0399999999999991</v>
      </c>
      <c r="YM20" s="17">
        <v>0.66</v>
      </c>
      <c r="YN20" s="17">
        <v>0</v>
      </c>
      <c r="YO20" s="17"/>
      <c r="YP20" s="17"/>
      <c r="YQ20" s="17">
        <v>0</v>
      </c>
      <c r="YR20" s="17">
        <v>13.4</v>
      </c>
      <c r="YS20" s="17">
        <v>13</v>
      </c>
      <c r="YT20" s="17">
        <v>13</v>
      </c>
      <c r="YU20" s="17">
        <v>0.4</v>
      </c>
    </row>
    <row r="21" spans="1:671" ht="24" customHeight="1" x14ac:dyDescent="0.3">
      <c r="A21" s="1"/>
      <c r="B21" s="16" t="s">
        <v>68</v>
      </c>
      <c r="C21" s="16" t="s">
        <v>921</v>
      </c>
      <c r="D21" s="17">
        <v>159.19999999999999</v>
      </c>
      <c r="E21" s="17">
        <v>155</v>
      </c>
      <c r="F21" s="17">
        <v>155</v>
      </c>
      <c r="G21" s="17">
        <v>4.2</v>
      </c>
      <c r="H21" s="17">
        <v>653.29999999999995</v>
      </c>
      <c r="I21" s="17">
        <v>650</v>
      </c>
      <c r="J21" s="17">
        <v>650</v>
      </c>
      <c r="K21" s="17">
        <v>3.3</v>
      </c>
      <c r="L21" s="17">
        <v>214</v>
      </c>
      <c r="M21" s="17">
        <v>211.66204999999999</v>
      </c>
      <c r="N21" s="17">
        <v>211.66204999999999</v>
      </c>
      <c r="O21" s="17">
        <v>2.3379500000000002</v>
      </c>
      <c r="P21" s="17">
        <v>0</v>
      </c>
      <c r="Q21" s="17"/>
      <c r="R21" s="17"/>
      <c r="S21" s="17">
        <v>0</v>
      </c>
      <c r="T21" s="17">
        <v>0</v>
      </c>
      <c r="U21" s="17"/>
      <c r="V21" s="17"/>
      <c r="W21" s="17">
        <v>0</v>
      </c>
      <c r="X21" s="17">
        <v>91.7</v>
      </c>
      <c r="Y21" s="17">
        <v>91.867829999999998</v>
      </c>
      <c r="Z21" s="17">
        <v>78.694379999999995</v>
      </c>
      <c r="AA21" s="17">
        <v>13.00562</v>
      </c>
      <c r="AB21" s="17">
        <v>190.7</v>
      </c>
      <c r="AC21" s="17">
        <v>180</v>
      </c>
      <c r="AD21" s="17">
        <v>214.98119</v>
      </c>
      <c r="AE21" s="17">
        <v>-24.281189999999999</v>
      </c>
      <c r="AF21" s="17"/>
      <c r="AG21" s="17"/>
      <c r="AH21" s="17"/>
      <c r="AI21" s="17">
        <v>0</v>
      </c>
      <c r="AJ21" s="17">
        <v>60.1</v>
      </c>
      <c r="AK21" s="17">
        <v>61.791969999999999</v>
      </c>
      <c r="AL21" s="17"/>
      <c r="AM21" s="17">
        <v>60.1</v>
      </c>
      <c r="AN21" s="17">
        <v>180</v>
      </c>
      <c r="AO21" s="17">
        <v>109.89</v>
      </c>
      <c r="AP21" s="17">
        <v>109.89</v>
      </c>
      <c r="AQ21" s="17">
        <v>70.11</v>
      </c>
      <c r="AR21" s="17">
        <v>202.5</v>
      </c>
      <c r="AS21" s="17">
        <v>109.89</v>
      </c>
      <c r="AT21" s="17">
        <v>109.89</v>
      </c>
      <c r="AU21" s="17">
        <v>92.61</v>
      </c>
      <c r="AV21" s="17"/>
      <c r="AW21" s="17"/>
      <c r="AX21" s="17"/>
      <c r="AY21" s="17">
        <v>0</v>
      </c>
      <c r="AZ21" s="17">
        <v>190.6</v>
      </c>
      <c r="BA21" s="17">
        <v>110.22</v>
      </c>
      <c r="BB21" s="17">
        <v>110.22</v>
      </c>
      <c r="BC21" s="17">
        <v>80.38</v>
      </c>
      <c r="BD21" s="17">
        <v>206.8</v>
      </c>
      <c r="BE21" s="17">
        <v>207.24285</v>
      </c>
      <c r="BF21" s="17">
        <v>207.24285</v>
      </c>
      <c r="BG21" s="17">
        <v>-0.44285000000000002</v>
      </c>
      <c r="BH21" s="17">
        <v>107</v>
      </c>
      <c r="BI21" s="17">
        <v>103.93259999999999</v>
      </c>
      <c r="BJ21" s="17">
        <v>103.93259999999999</v>
      </c>
      <c r="BK21" s="17">
        <v>3.0674000000000001</v>
      </c>
      <c r="BL21" s="17">
        <v>563.70000000000005</v>
      </c>
      <c r="BM21" s="17">
        <v>566.08941000000004</v>
      </c>
      <c r="BN21" s="17">
        <v>566.08941000000004</v>
      </c>
      <c r="BO21" s="17">
        <v>-2.3894099999999998</v>
      </c>
      <c r="BP21" s="17">
        <v>10.199999999999999</v>
      </c>
      <c r="BQ21" s="17">
        <v>5.4678100000000001</v>
      </c>
      <c r="BR21" s="17">
        <v>5.4678100000000001</v>
      </c>
      <c r="BS21" s="17">
        <v>4.7321900000000001</v>
      </c>
      <c r="BT21" s="17"/>
      <c r="BU21" s="17"/>
      <c r="BV21" s="17"/>
      <c r="BW21" s="17">
        <v>0</v>
      </c>
      <c r="BX21" s="17"/>
      <c r="BY21" s="17"/>
      <c r="BZ21" s="17"/>
      <c r="CA21" s="17">
        <v>0</v>
      </c>
      <c r="CB21" s="17"/>
      <c r="CC21" s="17"/>
      <c r="CD21" s="17"/>
      <c r="CE21" s="17">
        <v>0</v>
      </c>
      <c r="CF21" s="17">
        <v>81.5</v>
      </c>
      <c r="CG21" s="17">
        <v>80.392859999999999</v>
      </c>
      <c r="CH21" s="17">
        <v>80.392859999999999</v>
      </c>
      <c r="CI21" s="17">
        <v>1.10714</v>
      </c>
      <c r="CJ21" s="17">
        <v>7.7</v>
      </c>
      <c r="CK21" s="17">
        <v>7.2742599999999999</v>
      </c>
      <c r="CL21" s="17">
        <v>7.2742599999999999</v>
      </c>
      <c r="CM21" s="17">
        <v>0.42574000000000001</v>
      </c>
      <c r="CN21" s="17">
        <v>5.2</v>
      </c>
      <c r="CO21" s="17">
        <v>3.90611</v>
      </c>
      <c r="CP21" s="17">
        <v>3.90611</v>
      </c>
      <c r="CQ21" s="17">
        <v>1.29389</v>
      </c>
      <c r="CR21" s="17">
        <v>0</v>
      </c>
      <c r="CS21" s="17"/>
      <c r="CT21" s="17"/>
      <c r="CU21" s="17">
        <v>0</v>
      </c>
      <c r="CV21" s="17">
        <v>6.7</v>
      </c>
      <c r="CW21" s="17">
        <v>6.8787000000000003</v>
      </c>
      <c r="CX21" s="17">
        <v>6.8787000000000003</v>
      </c>
      <c r="CY21" s="17">
        <v>-0.1787</v>
      </c>
      <c r="CZ21" s="17"/>
      <c r="DA21" s="17"/>
      <c r="DB21" s="17"/>
      <c r="DC21" s="17">
        <v>0</v>
      </c>
      <c r="DD21" s="17">
        <v>50.7</v>
      </c>
      <c r="DE21" s="17">
        <v>78.130499999999998</v>
      </c>
      <c r="DF21" s="17">
        <v>85.273399999999995</v>
      </c>
      <c r="DG21" s="17">
        <v>-34.573399999999999</v>
      </c>
      <c r="DH21" s="17"/>
      <c r="DI21" s="17"/>
      <c r="DJ21" s="17"/>
      <c r="DK21" s="17">
        <v>0</v>
      </c>
      <c r="DL21" s="17"/>
      <c r="DM21" s="17"/>
      <c r="DN21" s="17"/>
      <c r="DO21" s="17">
        <v>0</v>
      </c>
      <c r="DP21" s="17"/>
      <c r="DQ21" s="17"/>
      <c r="DR21" s="17"/>
      <c r="DS21" s="17">
        <v>0</v>
      </c>
      <c r="DT21" s="17"/>
      <c r="DU21" s="17"/>
      <c r="DV21" s="17"/>
      <c r="DW21" s="17">
        <v>0</v>
      </c>
      <c r="DX21" s="17">
        <v>109.5</v>
      </c>
      <c r="DY21" s="17">
        <v>112.46647</v>
      </c>
      <c r="DZ21" s="17">
        <v>112.46647</v>
      </c>
      <c r="EA21" s="17">
        <v>-2.9664700000000002</v>
      </c>
      <c r="EB21" s="17">
        <v>222.9</v>
      </c>
      <c r="EC21" s="17">
        <v>220.69499999999999</v>
      </c>
      <c r="ED21" s="17">
        <v>174.46458000000001</v>
      </c>
      <c r="EE21" s="17">
        <v>48.435420000000001</v>
      </c>
      <c r="EF21" s="17">
        <v>0</v>
      </c>
      <c r="EG21" s="17"/>
      <c r="EH21" s="17"/>
      <c r="EI21" s="17">
        <v>0</v>
      </c>
      <c r="EJ21" s="17">
        <v>0</v>
      </c>
      <c r="EK21" s="17"/>
      <c r="EL21" s="17"/>
      <c r="EM21" s="17">
        <v>0</v>
      </c>
      <c r="EN21" s="17"/>
      <c r="EO21" s="17"/>
      <c r="EP21" s="17"/>
      <c r="EQ21" s="17">
        <v>0</v>
      </c>
      <c r="ER21" s="17">
        <v>6.5</v>
      </c>
      <c r="ES21" s="17">
        <v>6.39</v>
      </c>
      <c r="ET21" s="17">
        <v>6.39</v>
      </c>
      <c r="EU21" s="17">
        <v>0.11</v>
      </c>
      <c r="EV21" s="17">
        <v>235.5</v>
      </c>
      <c r="EW21" s="17">
        <v>228.41594000000001</v>
      </c>
      <c r="EX21" s="17">
        <v>228.41594000000001</v>
      </c>
      <c r="EY21" s="17">
        <v>7.08406</v>
      </c>
      <c r="EZ21" s="17">
        <v>79.5</v>
      </c>
      <c r="FA21" s="17">
        <v>76.752340000000004</v>
      </c>
      <c r="FB21" s="17">
        <v>76.752340000000004</v>
      </c>
      <c r="FC21" s="17">
        <v>2.7476600000000002</v>
      </c>
      <c r="FD21" s="17">
        <v>151.9</v>
      </c>
      <c r="FE21" s="17">
        <v>151.36251999999999</v>
      </c>
      <c r="FF21" s="17">
        <v>151.36251999999999</v>
      </c>
      <c r="FG21" s="17">
        <v>0.53747999999999996</v>
      </c>
      <c r="FH21" s="17">
        <v>41.4</v>
      </c>
      <c r="FI21" s="17">
        <v>38.89913</v>
      </c>
      <c r="FJ21" s="17">
        <v>38.89913</v>
      </c>
      <c r="FK21" s="17">
        <v>2.5008699999999999</v>
      </c>
      <c r="FL21" s="17">
        <v>18.8</v>
      </c>
      <c r="FM21" s="17">
        <v>19.21088</v>
      </c>
      <c r="FN21" s="17">
        <v>19.21088</v>
      </c>
      <c r="FO21" s="17">
        <v>-0.41088000000000002</v>
      </c>
      <c r="FP21" s="17">
        <v>18.8</v>
      </c>
      <c r="FQ21" s="17">
        <v>18.756070000000001</v>
      </c>
      <c r="FR21" s="17">
        <v>18.756070000000001</v>
      </c>
      <c r="FS21" s="17">
        <v>4.3929999999999997E-2</v>
      </c>
      <c r="FT21" s="17">
        <v>48.5</v>
      </c>
      <c r="FU21" s="17">
        <v>43.972369999999998</v>
      </c>
      <c r="FV21" s="17">
        <v>43.972369999999998</v>
      </c>
      <c r="FW21" s="17">
        <v>4.5276300000000003</v>
      </c>
      <c r="FX21" s="17">
        <v>155.9</v>
      </c>
      <c r="FY21" s="17">
        <v>133.74870999999999</v>
      </c>
      <c r="FZ21" s="17">
        <v>140.12536</v>
      </c>
      <c r="GA21" s="17">
        <v>15.77464</v>
      </c>
      <c r="GB21" s="17">
        <v>156.6</v>
      </c>
      <c r="GC21" s="17">
        <v>133.74870999999999</v>
      </c>
      <c r="GD21" s="17">
        <v>140.12536</v>
      </c>
      <c r="GE21" s="17">
        <v>16.474640000000001</v>
      </c>
      <c r="GF21" s="17">
        <v>164.9</v>
      </c>
      <c r="GG21" s="17">
        <v>134.15036000000001</v>
      </c>
      <c r="GH21" s="17">
        <v>140.54615999999999</v>
      </c>
      <c r="GI21" s="17">
        <v>24.353840000000002</v>
      </c>
      <c r="GJ21" s="17">
        <v>107.3</v>
      </c>
      <c r="GK21" s="17">
        <v>110.48202000000001</v>
      </c>
      <c r="GL21" s="17">
        <v>110.48202000000001</v>
      </c>
      <c r="GM21" s="17">
        <v>-3.1820200000000001</v>
      </c>
      <c r="GN21" s="17">
        <v>45.7</v>
      </c>
      <c r="GO21" s="17">
        <v>47.082599999999999</v>
      </c>
      <c r="GP21" s="17">
        <v>47.082599999999999</v>
      </c>
      <c r="GQ21" s="17">
        <v>-1.3826000000000001</v>
      </c>
      <c r="GR21" s="17">
        <v>20.100000000000001</v>
      </c>
      <c r="GS21" s="17">
        <v>44.103009999999998</v>
      </c>
      <c r="GT21" s="17">
        <v>44.103009999999998</v>
      </c>
      <c r="GU21" s="17">
        <v>-24.00301</v>
      </c>
      <c r="GV21" s="17">
        <v>3.8</v>
      </c>
      <c r="GW21" s="17"/>
      <c r="GX21" s="17"/>
      <c r="GY21" s="17">
        <v>3.8</v>
      </c>
      <c r="GZ21" s="17">
        <v>0</v>
      </c>
      <c r="HA21" s="17"/>
      <c r="HB21" s="17">
        <v>13.886329999999999</v>
      </c>
      <c r="HC21" s="17">
        <v>-13.886329999999999</v>
      </c>
      <c r="HD21" s="17">
        <v>109.9</v>
      </c>
      <c r="HE21" s="17">
        <v>144.25153</v>
      </c>
      <c r="HF21" s="17">
        <v>174.55948000000001</v>
      </c>
      <c r="HG21" s="17">
        <v>-64.659480000000002</v>
      </c>
      <c r="HH21" s="17"/>
      <c r="HI21" s="17"/>
      <c r="HJ21" s="17"/>
      <c r="HK21" s="17">
        <v>0</v>
      </c>
      <c r="HL21" s="17"/>
      <c r="HM21" s="17"/>
      <c r="HN21" s="17"/>
      <c r="HO21" s="17">
        <v>0</v>
      </c>
      <c r="HP21" s="17">
        <v>47.8</v>
      </c>
      <c r="HQ21" s="17">
        <v>47.485959999999999</v>
      </c>
      <c r="HR21" s="17">
        <v>47.485959999999999</v>
      </c>
      <c r="HS21" s="17">
        <v>0.31403999999999999</v>
      </c>
      <c r="HT21" s="17">
        <v>29</v>
      </c>
      <c r="HU21" s="17">
        <v>25.746649999999999</v>
      </c>
      <c r="HV21" s="17"/>
      <c r="HW21" s="17">
        <v>29</v>
      </c>
      <c r="HX21" s="17"/>
      <c r="HY21" s="17"/>
      <c r="HZ21" s="17"/>
      <c r="IA21" s="17">
        <v>0</v>
      </c>
      <c r="IB21" s="17">
        <v>0</v>
      </c>
      <c r="IC21" s="17"/>
      <c r="ID21" s="17">
        <v>25.746649999999999</v>
      </c>
      <c r="IE21" s="17">
        <v>-25.746649999999999</v>
      </c>
      <c r="IF21" s="17"/>
      <c r="IG21" s="17"/>
      <c r="IH21" s="17"/>
      <c r="II21" s="17">
        <v>0</v>
      </c>
      <c r="IJ21" s="17"/>
      <c r="IK21" s="17"/>
      <c r="IL21" s="17"/>
      <c r="IM21" s="17">
        <v>0</v>
      </c>
      <c r="IN21" s="17"/>
      <c r="IO21" s="17"/>
      <c r="IP21" s="17"/>
      <c r="IQ21" s="17">
        <v>0</v>
      </c>
      <c r="IR21" s="17">
        <v>124.7</v>
      </c>
      <c r="IS21" s="17">
        <v>132.83837</v>
      </c>
      <c r="IT21" s="17">
        <v>132.83837</v>
      </c>
      <c r="IU21" s="17">
        <v>-8.1383700000000001</v>
      </c>
      <c r="IV21" s="17">
        <v>168.3</v>
      </c>
      <c r="IW21" s="17">
        <v>169.608</v>
      </c>
      <c r="IX21" s="17">
        <v>169.608</v>
      </c>
      <c r="IY21" s="17">
        <v>-1.3080000000000001</v>
      </c>
      <c r="IZ21" s="17">
        <v>168.2</v>
      </c>
      <c r="JA21" s="17">
        <v>169.608</v>
      </c>
      <c r="JB21" s="17">
        <v>169.608</v>
      </c>
      <c r="JC21" s="17">
        <v>-1.4079999999999999</v>
      </c>
      <c r="JD21" s="17">
        <v>170.3</v>
      </c>
      <c r="JE21" s="17">
        <v>169.608</v>
      </c>
      <c r="JF21" s="17">
        <v>169.608</v>
      </c>
      <c r="JG21" s="17">
        <v>0.69199999999999995</v>
      </c>
      <c r="JH21" s="17">
        <v>256.7</v>
      </c>
      <c r="JI21" s="17">
        <v>255.17599999999999</v>
      </c>
      <c r="JJ21" s="17">
        <v>255.17599999999999</v>
      </c>
      <c r="JK21" s="17">
        <v>1.524</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3.2</v>
      </c>
      <c r="KS21" s="17">
        <v>3.3688899999999999</v>
      </c>
      <c r="KT21" s="17">
        <v>3.3688899999999999</v>
      </c>
      <c r="KU21" s="17">
        <v>-0.16889000000000001</v>
      </c>
      <c r="KV21" s="17">
        <v>117.7</v>
      </c>
      <c r="KW21" s="17">
        <v>142.77143000000001</v>
      </c>
      <c r="KX21" s="17">
        <v>190.00295</v>
      </c>
      <c r="KY21" s="17">
        <v>-72.302949999999996</v>
      </c>
      <c r="KZ21" s="17">
        <v>0</v>
      </c>
      <c r="LA21" s="17">
        <v>129.02347</v>
      </c>
      <c r="LB21" s="17">
        <v>129.02347</v>
      </c>
      <c r="LC21" s="17">
        <v>-129.02347</v>
      </c>
      <c r="LD21" s="17">
        <v>63.1</v>
      </c>
      <c r="LE21" s="17">
        <v>67.199219999999997</v>
      </c>
      <c r="LF21" s="17">
        <v>67.199219999999997</v>
      </c>
      <c r="LG21" s="17">
        <v>-4.0992199999999999</v>
      </c>
      <c r="LH21" s="17">
        <v>74.8</v>
      </c>
      <c r="LI21" s="17">
        <v>78.567999999999998</v>
      </c>
      <c r="LJ21" s="17">
        <v>78.567999999999998</v>
      </c>
      <c r="LK21" s="17">
        <v>-3.7679999999999998</v>
      </c>
      <c r="LL21" s="17">
        <v>30.2</v>
      </c>
      <c r="LM21" s="17">
        <v>29.980560000000001</v>
      </c>
      <c r="LN21" s="17">
        <v>29.980560000000001</v>
      </c>
      <c r="LO21" s="17">
        <v>0.21944</v>
      </c>
      <c r="LP21" s="17"/>
      <c r="LQ21" s="17"/>
      <c r="LR21" s="17"/>
      <c r="LS21" s="17">
        <v>0</v>
      </c>
      <c r="LT21" s="17">
        <v>0</v>
      </c>
      <c r="LU21" s="17"/>
      <c r="LV21" s="17"/>
      <c r="LW21" s="17">
        <v>0</v>
      </c>
      <c r="LX21" s="17">
        <v>0</v>
      </c>
      <c r="LY21" s="17"/>
      <c r="LZ21" s="17"/>
      <c r="MA21" s="17">
        <v>0</v>
      </c>
      <c r="MB21" s="17">
        <v>29.6</v>
      </c>
      <c r="MC21" s="17">
        <v>30</v>
      </c>
      <c r="MD21" s="17"/>
      <c r="ME21" s="17">
        <v>29.6</v>
      </c>
      <c r="MF21" s="17">
        <v>0</v>
      </c>
      <c r="MG21" s="17"/>
      <c r="MH21" s="17"/>
      <c r="MI21" s="17">
        <v>0</v>
      </c>
      <c r="MJ21" s="17">
        <v>0</v>
      </c>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210.1</v>
      </c>
      <c r="NI21" s="17">
        <v>206.49084999999999</v>
      </c>
      <c r="NJ21" s="17">
        <v>206.49084999999999</v>
      </c>
      <c r="NK21" s="17">
        <v>3.6091500000000001</v>
      </c>
      <c r="NL21" s="17">
        <v>100.6</v>
      </c>
      <c r="NM21" s="17">
        <v>103.55547</v>
      </c>
      <c r="NN21" s="17">
        <v>103.55547</v>
      </c>
      <c r="NO21" s="17">
        <v>-2.95547</v>
      </c>
      <c r="NP21" s="17">
        <v>0</v>
      </c>
      <c r="NQ21" s="17"/>
      <c r="NR21" s="17">
        <v>6.9089999999999998</v>
      </c>
      <c r="NS21" s="17">
        <v>-6.9089999999999998</v>
      </c>
      <c r="NT21" s="17">
        <v>6.6</v>
      </c>
      <c r="NU21" s="17">
        <v>7.2481900000000001</v>
      </c>
      <c r="NV21" s="17">
        <v>7.2481900000000001</v>
      </c>
      <c r="NW21" s="17">
        <v>-0.64819000000000004</v>
      </c>
      <c r="NX21" s="17">
        <v>0</v>
      </c>
      <c r="NY21" s="17"/>
      <c r="NZ21" s="17"/>
      <c r="OA21" s="17">
        <v>0</v>
      </c>
      <c r="OB21" s="17">
        <v>0</v>
      </c>
      <c r="OC21" s="17">
        <v>3.2000000000000001E-2</v>
      </c>
      <c r="OD21" s="17">
        <v>3.2000000000000001E-2</v>
      </c>
      <c r="OE21" s="17">
        <v>-3.2000000000000001E-2</v>
      </c>
      <c r="OF21" s="17">
        <v>21.5</v>
      </c>
      <c r="OG21" s="17">
        <v>66.806299999999993</v>
      </c>
      <c r="OH21" s="17">
        <v>66.806299999999993</v>
      </c>
      <c r="OI21" s="17">
        <v>-45.3063</v>
      </c>
      <c r="OJ21" s="17">
        <v>3.1</v>
      </c>
      <c r="OK21" s="17">
        <v>4.49</v>
      </c>
      <c r="OL21" s="17">
        <v>4.49</v>
      </c>
      <c r="OM21" s="17">
        <v>-1.39</v>
      </c>
      <c r="ON21" s="17">
        <v>10.1</v>
      </c>
      <c r="OO21" s="17">
        <v>11.69</v>
      </c>
      <c r="OP21" s="17">
        <v>11.69</v>
      </c>
      <c r="OQ21" s="17">
        <v>-1.59</v>
      </c>
      <c r="OR21" s="17">
        <v>0</v>
      </c>
      <c r="OS21" s="17"/>
      <c r="OT21" s="17"/>
      <c r="OU21" s="17">
        <v>0</v>
      </c>
      <c r="OV21" s="17">
        <v>19.5</v>
      </c>
      <c r="OW21" s="17">
        <v>20.456230000000001</v>
      </c>
      <c r="OX21" s="17">
        <v>20.456230000000001</v>
      </c>
      <c r="OY21" s="17">
        <v>-0.95623000000000002</v>
      </c>
      <c r="OZ21" s="17">
        <v>9.9</v>
      </c>
      <c r="PA21" s="17">
        <v>9.9830000000000005</v>
      </c>
      <c r="PB21" s="17"/>
      <c r="PC21" s="17">
        <v>9.9</v>
      </c>
      <c r="PD21" s="17">
        <v>5.6</v>
      </c>
      <c r="PE21" s="17">
        <v>5.67</v>
      </c>
      <c r="PF21" s="17">
        <v>5.1200400000000004</v>
      </c>
      <c r="PG21" s="17">
        <v>0.47996</v>
      </c>
      <c r="PH21" s="17">
        <v>3.9</v>
      </c>
      <c r="PI21" s="17">
        <v>9.4781999999999993</v>
      </c>
      <c r="PJ21" s="17">
        <v>9.4781999999999993</v>
      </c>
      <c r="PK21" s="17">
        <v>-5.5781999999999998</v>
      </c>
      <c r="PL21" s="17">
        <v>4</v>
      </c>
      <c r="PM21" s="17">
        <v>2.77</v>
      </c>
      <c r="PN21" s="17">
        <v>2.77</v>
      </c>
      <c r="PO21" s="17">
        <v>1.23</v>
      </c>
      <c r="PP21" s="17">
        <v>2</v>
      </c>
      <c r="PQ21" s="17">
        <v>1.83</v>
      </c>
      <c r="PR21" s="17">
        <v>1.83</v>
      </c>
      <c r="PS21" s="17">
        <v>0.17</v>
      </c>
      <c r="PT21" s="17">
        <v>3.3</v>
      </c>
      <c r="PU21" s="17">
        <v>3.5</v>
      </c>
      <c r="PV21" s="17">
        <v>3.5</v>
      </c>
      <c r="PW21" s="17">
        <v>-0.2</v>
      </c>
      <c r="PX21" s="17">
        <v>5</v>
      </c>
      <c r="PY21" s="17">
        <v>4.8</v>
      </c>
      <c r="PZ21" s="17">
        <v>4.8</v>
      </c>
      <c r="QA21" s="17">
        <v>0.2</v>
      </c>
      <c r="QB21" s="17">
        <v>20.399999999999999</v>
      </c>
      <c r="QC21" s="17">
        <v>20.422219999999999</v>
      </c>
      <c r="QD21" s="17">
        <v>20.422219999999999</v>
      </c>
      <c r="QE21" s="17">
        <v>-2.222E-2</v>
      </c>
      <c r="QF21" s="17">
        <v>20</v>
      </c>
      <c r="QG21" s="17">
        <v>19.436350000000001</v>
      </c>
      <c r="QH21" s="17">
        <v>19.436350000000001</v>
      </c>
      <c r="QI21" s="17">
        <v>0.56364999999999998</v>
      </c>
      <c r="QJ21" s="17">
        <v>10</v>
      </c>
      <c r="QK21" s="17">
        <v>10.78717</v>
      </c>
      <c r="QL21" s="17">
        <v>10.78717</v>
      </c>
      <c r="QM21" s="17">
        <v>-0.78717000000000004</v>
      </c>
      <c r="QN21" s="17">
        <v>3.1</v>
      </c>
      <c r="QO21" s="17">
        <v>3.4</v>
      </c>
      <c r="QP21" s="17">
        <v>3.4</v>
      </c>
      <c r="QQ21" s="17">
        <v>-0.3</v>
      </c>
      <c r="QR21" s="17">
        <v>5.7</v>
      </c>
      <c r="QS21" s="17">
        <v>5.7</v>
      </c>
      <c r="QT21" s="17">
        <v>5.7</v>
      </c>
      <c r="QU21" s="17">
        <v>0</v>
      </c>
      <c r="QV21" s="17">
        <v>0.2</v>
      </c>
      <c r="QW21" s="17">
        <v>1.1288</v>
      </c>
      <c r="QX21" s="17">
        <v>1.1288</v>
      </c>
      <c r="QY21" s="17">
        <v>-0.92879999999999996</v>
      </c>
      <c r="QZ21" s="17">
        <v>0</v>
      </c>
      <c r="RA21" s="17">
        <v>1.2281</v>
      </c>
      <c r="RB21" s="17">
        <v>1.2281</v>
      </c>
      <c r="RC21" s="17">
        <v>-1.2281</v>
      </c>
      <c r="RD21" s="17">
        <v>14.2</v>
      </c>
      <c r="RE21" s="17">
        <v>14.6</v>
      </c>
      <c r="RF21" s="17">
        <v>14.6</v>
      </c>
      <c r="RG21" s="17">
        <v>-0.4</v>
      </c>
      <c r="RH21" s="17">
        <v>39.5</v>
      </c>
      <c r="RI21" s="17">
        <v>39.332900000000002</v>
      </c>
      <c r="RJ21" s="17">
        <v>39.332900000000002</v>
      </c>
      <c r="RK21" s="17">
        <v>0.1671</v>
      </c>
      <c r="RL21" s="17">
        <v>0.5</v>
      </c>
      <c r="RM21" s="17">
        <v>1.4746999999999999</v>
      </c>
      <c r="RN21" s="17">
        <v>1.4746999999999999</v>
      </c>
      <c r="RO21" s="17">
        <v>-0.97470000000000001</v>
      </c>
      <c r="RP21" s="17">
        <v>3.5</v>
      </c>
      <c r="RQ21" s="17">
        <v>3.52</v>
      </c>
      <c r="RR21" s="17">
        <v>3.52</v>
      </c>
      <c r="RS21" s="17">
        <v>-0.02</v>
      </c>
      <c r="RT21" s="17">
        <v>14.1</v>
      </c>
      <c r="RU21" s="17">
        <v>16.60201</v>
      </c>
      <c r="RV21" s="17">
        <v>19.792000000000002</v>
      </c>
      <c r="RW21" s="17">
        <v>-5.6920000000000002</v>
      </c>
      <c r="RX21" s="17">
        <v>2</v>
      </c>
      <c r="RY21" s="17">
        <v>2.2000000000000002</v>
      </c>
      <c r="RZ21" s="17">
        <v>2.2000000000000002</v>
      </c>
      <c r="SA21" s="17">
        <v>-0.2</v>
      </c>
      <c r="SB21" s="17"/>
      <c r="SC21" s="17">
        <v>0.4</v>
      </c>
      <c r="SD21" s="17">
        <v>0.4</v>
      </c>
      <c r="SE21" s="17">
        <v>-0.4</v>
      </c>
      <c r="SF21" s="17">
        <v>0</v>
      </c>
      <c r="SG21" s="17">
        <v>3.2000000000000001E-2</v>
      </c>
      <c r="SH21" s="17">
        <v>3.2000000000000001E-2</v>
      </c>
      <c r="SI21" s="17">
        <v>-3.2000000000000001E-2</v>
      </c>
      <c r="SJ21" s="17">
        <v>19.600000000000001</v>
      </c>
      <c r="SK21" s="17">
        <v>19.1448</v>
      </c>
      <c r="SL21" s="17">
        <v>19.1448</v>
      </c>
      <c r="SM21" s="17">
        <v>0.45519999999999999</v>
      </c>
      <c r="SN21" s="17">
        <v>5.5</v>
      </c>
      <c r="SO21" s="17">
        <v>6.1</v>
      </c>
      <c r="SP21" s="17">
        <v>6.1</v>
      </c>
      <c r="SQ21" s="17">
        <v>-0.6</v>
      </c>
      <c r="SR21" s="17">
        <v>14.7</v>
      </c>
      <c r="SS21" s="17">
        <v>15.54908</v>
      </c>
      <c r="ST21" s="17">
        <v>15.54908</v>
      </c>
      <c r="SU21" s="17">
        <v>-0.84907999999999995</v>
      </c>
      <c r="SV21" s="17">
        <v>20.3</v>
      </c>
      <c r="SW21" s="17">
        <v>19.436350000000001</v>
      </c>
      <c r="SX21" s="17">
        <v>19.436350000000001</v>
      </c>
      <c r="SY21" s="17">
        <v>0.86365000000000003</v>
      </c>
      <c r="SZ21" s="17">
        <v>8.1</v>
      </c>
      <c r="TA21" s="17">
        <v>17.9223</v>
      </c>
      <c r="TB21" s="17">
        <v>17.9223</v>
      </c>
      <c r="TC21" s="17">
        <v>-9.8223000000000003</v>
      </c>
      <c r="TD21" s="17">
        <v>2.8</v>
      </c>
      <c r="TE21" s="17">
        <v>22.7</v>
      </c>
      <c r="TF21" s="17">
        <v>22.7</v>
      </c>
      <c r="TG21" s="17">
        <v>-19.899999999999999</v>
      </c>
      <c r="TH21" s="17">
        <v>2.7</v>
      </c>
      <c r="TI21" s="17">
        <v>2.2801</v>
      </c>
      <c r="TJ21" s="17">
        <v>2.2801</v>
      </c>
      <c r="TK21" s="17">
        <v>0.4199</v>
      </c>
      <c r="TL21" s="17">
        <v>55.4</v>
      </c>
      <c r="TM21" s="17">
        <v>61.596299999999999</v>
      </c>
      <c r="TN21" s="17">
        <v>61.596299999999999</v>
      </c>
      <c r="TO21" s="17">
        <v>-6.1962999999999999</v>
      </c>
      <c r="TP21" s="17">
        <v>62.5</v>
      </c>
      <c r="TQ21" s="17">
        <v>55.939</v>
      </c>
      <c r="TR21" s="17">
        <v>55.939</v>
      </c>
      <c r="TS21" s="17">
        <v>6.5609999999999999</v>
      </c>
      <c r="TT21" s="17">
        <v>6.6</v>
      </c>
      <c r="TU21" s="17">
        <v>8.1692</v>
      </c>
      <c r="TV21" s="17">
        <v>8.1692</v>
      </c>
      <c r="TW21" s="17">
        <v>-1.5691999999999999</v>
      </c>
      <c r="TX21" s="17">
        <v>6.2</v>
      </c>
      <c r="TY21" s="17">
        <v>3.2698999999999998</v>
      </c>
      <c r="TZ21" s="17">
        <v>3.2698999999999998</v>
      </c>
      <c r="UA21" s="17">
        <v>2.9300999999999999</v>
      </c>
      <c r="UB21" s="17">
        <v>0.2</v>
      </c>
      <c r="UC21" s="17">
        <v>2.15</v>
      </c>
      <c r="UD21" s="17">
        <v>2.15</v>
      </c>
      <c r="UE21" s="17">
        <v>-1.95</v>
      </c>
      <c r="UF21" s="17">
        <v>16.7</v>
      </c>
      <c r="UG21" s="17">
        <v>17.492709999999999</v>
      </c>
      <c r="UH21" s="17">
        <v>17.492709999999999</v>
      </c>
      <c r="UI21" s="17">
        <v>-0.79271000000000003</v>
      </c>
      <c r="UJ21" s="17">
        <v>5.7</v>
      </c>
      <c r="UK21" s="17">
        <v>6.6</v>
      </c>
      <c r="UL21" s="17">
        <v>6.6</v>
      </c>
      <c r="UM21" s="17">
        <v>-0.9</v>
      </c>
      <c r="UN21" s="17">
        <v>7.8</v>
      </c>
      <c r="UO21" s="17">
        <v>7.2</v>
      </c>
      <c r="UP21" s="17">
        <v>7.2</v>
      </c>
      <c r="UQ21" s="17">
        <v>0.6</v>
      </c>
      <c r="UR21" s="17">
        <v>16.899999999999999</v>
      </c>
      <c r="US21" s="17">
        <v>17.492709999999999</v>
      </c>
      <c r="UT21" s="17">
        <v>17.492709999999999</v>
      </c>
      <c r="UU21" s="17">
        <v>-0.59270999999999996</v>
      </c>
      <c r="UV21" s="17">
        <v>18.399999999999999</v>
      </c>
      <c r="UW21" s="17">
        <v>17.492709999999999</v>
      </c>
      <c r="UX21" s="17">
        <v>17.492709999999999</v>
      </c>
      <c r="UY21" s="17">
        <v>0.90729000000000004</v>
      </c>
      <c r="UZ21" s="17">
        <v>18.2</v>
      </c>
      <c r="VA21" s="17">
        <v>17.006799999999998</v>
      </c>
      <c r="VB21" s="17">
        <v>17.006799999999998</v>
      </c>
      <c r="VC21" s="17">
        <v>1.1932</v>
      </c>
      <c r="VD21" s="17">
        <v>4.9000000000000004</v>
      </c>
      <c r="VE21" s="17">
        <v>9.48</v>
      </c>
      <c r="VF21" s="17">
        <v>9.48</v>
      </c>
      <c r="VG21" s="17">
        <v>-4.58</v>
      </c>
      <c r="VH21" s="17">
        <v>15.5</v>
      </c>
      <c r="VI21" s="17">
        <v>31.334</v>
      </c>
      <c r="VJ21" s="17">
        <v>31.334</v>
      </c>
      <c r="VK21" s="17">
        <v>-15.834</v>
      </c>
      <c r="VL21" s="17">
        <v>1</v>
      </c>
      <c r="VM21" s="17">
        <v>0.49619999999999997</v>
      </c>
      <c r="VN21" s="17">
        <v>0.49619999999999997</v>
      </c>
      <c r="VO21" s="17">
        <v>0.50380000000000003</v>
      </c>
      <c r="VP21" s="17">
        <v>11.7</v>
      </c>
      <c r="VQ21" s="17">
        <v>4</v>
      </c>
      <c r="VR21" s="17">
        <v>4</v>
      </c>
      <c r="VS21" s="17">
        <v>7.7</v>
      </c>
      <c r="VT21" s="17">
        <v>0.6</v>
      </c>
      <c r="VU21" s="17">
        <v>0.6</v>
      </c>
      <c r="VV21" s="17">
        <v>0.6</v>
      </c>
      <c r="VW21" s="17">
        <v>0</v>
      </c>
      <c r="VX21" s="17">
        <v>52.5</v>
      </c>
      <c r="VY21" s="17">
        <v>36</v>
      </c>
      <c r="VZ21" s="17">
        <v>36</v>
      </c>
      <c r="WA21" s="17">
        <v>16.5</v>
      </c>
      <c r="WB21" s="17">
        <v>45</v>
      </c>
      <c r="WC21" s="17">
        <v>39</v>
      </c>
      <c r="WD21" s="17">
        <v>39</v>
      </c>
      <c r="WE21" s="17">
        <v>6</v>
      </c>
      <c r="WF21" s="17">
        <v>9.1999999999999993</v>
      </c>
      <c r="WG21" s="17">
        <v>2.88</v>
      </c>
      <c r="WH21" s="17">
        <v>2.88</v>
      </c>
      <c r="WI21" s="17">
        <v>6.32</v>
      </c>
      <c r="WJ21" s="17">
        <v>3.2</v>
      </c>
      <c r="WK21" s="17">
        <v>3</v>
      </c>
      <c r="WL21" s="17">
        <v>3</v>
      </c>
      <c r="WM21" s="17">
        <v>0.2</v>
      </c>
      <c r="WN21" s="17">
        <v>2.1</v>
      </c>
      <c r="WO21" s="17">
        <v>2.2000000000000002</v>
      </c>
      <c r="WP21" s="17">
        <v>2.2000000000000002</v>
      </c>
      <c r="WQ21" s="17">
        <v>-0.1</v>
      </c>
      <c r="WR21" s="17">
        <v>2.4</v>
      </c>
      <c r="WS21" s="17">
        <v>2.4</v>
      </c>
      <c r="WT21" s="17">
        <v>2.4</v>
      </c>
      <c r="WU21" s="17">
        <v>0</v>
      </c>
      <c r="WV21" s="17">
        <v>1.6</v>
      </c>
      <c r="WW21" s="17">
        <v>1.25</v>
      </c>
      <c r="WX21" s="17">
        <v>1.25</v>
      </c>
      <c r="WY21" s="17">
        <v>0.35</v>
      </c>
      <c r="WZ21" s="17">
        <v>0.1</v>
      </c>
      <c r="XA21" s="17">
        <v>0.57179999999999997</v>
      </c>
      <c r="XB21" s="17">
        <v>0.57179999999999997</v>
      </c>
      <c r="XC21" s="17">
        <v>-0.4718</v>
      </c>
      <c r="XD21" s="17">
        <v>9.6999999999999993</v>
      </c>
      <c r="XE21" s="17">
        <v>9.8000000000000007</v>
      </c>
      <c r="XF21" s="17">
        <v>9.8000000000000007</v>
      </c>
      <c r="XG21" s="17">
        <v>-0.1</v>
      </c>
      <c r="XH21" s="17">
        <v>20.100000000000001</v>
      </c>
      <c r="XI21" s="17">
        <v>19.436350000000001</v>
      </c>
      <c r="XJ21" s="17">
        <v>19.436350000000001</v>
      </c>
      <c r="XK21" s="17">
        <v>0.66364999999999996</v>
      </c>
      <c r="XL21" s="17">
        <v>20.2</v>
      </c>
      <c r="XM21" s="17">
        <v>19.436350000000001</v>
      </c>
      <c r="XN21" s="17">
        <v>19.436350000000001</v>
      </c>
      <c r="XO21" s="17">
        <v>0.76365000000000005</v>
      </c>
      <c r="XP21" s="17">
        <v>9.6999999999999993</v>
      </c>
      <c r="XQ21" s="17">
        <v>10.7</v>
      </c>
      <c r="XR21" s="17">
        <v>10.7</v>
      </c>
      <c r="XS21" s="17">
        <v>-1</v>
      </c>
      <c r="XT21" s="17"/>
      <c r="XU21" s="17"/>
      <c r="XV21" s="17"/>
      <c r="XW21" s="17">
        <v>0</v>
      </c>
      <c r="XX21" s="17"/>
      <c r="XY21" s="17"/>
      <c r="XZ21" s="17"/>
      <c r="YA21" s="17">
        <v>0</v>
      </c>
      <c r="YB21" s="17"/>
      <c r="YC21" s="17"/>
      <c r="YD21" s="17"/>
      <c r="YE21" s="17">
        <v>0</v>
      </c>
      <c r="YF21" s="17"/>
      <c r="YG21" s="17"/>
      <c r="YH21" s="17"/>
      <c r="YI21" s="17">
        <v>0</v>
      </c>
      <c r="YJ21" s="17">
        <v>8.8000000000000007</v>
      </c>
      <c r="YK21" s="17">
        <v>8.0399999999999991</v>
      </c>
      <c r="YL21" s="17">
        <v>8.0399999999999991</v>
      </c>
      <c r="YM21" s="17">
        <v>0.76</v>
      </c>
      <c r="YN21" s="17">
        <v>0</v>
      </c>
      <c r="YO21" s="17"/>
      <c r="YP21" s="17"/>
      <c r="YQ21" s="17">
        <v>0</v>
      </c>
      <c r="YR21" s="17">
        <v>17.899999999999999</v>
      </c>
      <c r="YS21" s="17">
        <v>13</v>
      </c>
      <c r="YT21" s="17">
        <v>13</v>
      </c>
      <c r="YU21" s="17">
        <v>4.9000000000000004</v>
      </c>
    </row>
    <row r="22" spans="1:671" ht="24" customHeight="1" x14ac:dyDescent="0.3">
      <c r="A22" s="1"/>
      <c r="B22" s="16" t="s">
        <v>68</v>
      </c>
      <c r="C22" s="16" t="s">
        <v>922</v>
      </c>
      <c r="D22" s="17">
        <v>155.4</v>
      </c>
      <c r="E22" s="17">
        <v>155</v>
      </c>
      <c r="F22" s="17">
        <v>155</v>
      </c>
      <c r="G22" s="17">
        <v>0.4</v>
      </c>
      <c r="H22" s="17">
        <v>653.4</v>
      </c>
      <c r="I22" s="17">
        <v>650</v>
      </c>
      <c r="J22" s="17">
        <v>650</v>
      </c>
      <c r="K22" s="17">
        <v>3.4</v>
      </c>
      <c r="L22" s="17">
        <v>215.6</v>
      </c>
      <c r="M22" s="17">
        <v>211.66204999999999</v>
      </c>
      <c r="N22" s="17">
        <v>211.66204999999999</v>
      </c>
      <c r="O22" s="17">
        <v>3.9379499999999998</v>
      </c>
      <c r="P22" s="17">
        <v>0</v>
      </c>
      <c r="Q22" s="17"/>
      <c r="R22" s="17"/>
      <c r="S22" s="17">
        <v>0</v>
      </c>
      <c r="T22" s="17">
        <v>0</v>
      </c>
      <c r="U22" s="17"/>
      <c r="V22" s="17"/>
      <c r="W22" s="17">
        <v>0</v>
      </c>
      <c r="X22" s="17">
        <v>90.6</v>
      </c>
      <c r="Y22" s="17">
        <v>91.867829999999998</v>
      </c>
      <c r="Z22" s="17">
        <v>79.003820000000005</v>
      </c>
      <c r="AA22" s="17">
        <v>11.59618</v>
      </c>
      <c r="AB22" s="17">
        <v>192.7</v>
      </c>
      <c r="AC22" s="17">
        <v>180</v>
      </c>
      <c r="AD22" s="17">
        <v>214.98119</v>
      </c>
      <c r="AE22" s="17">
        <v>-22.281189999999999</v>
      </c>
      <c r="AF22" s="17"/>
      <c r="AG22" s="17"/>
      <c r="AH22" s="17"/>
      <c r="AI22" s="17">
        <v>0</v>
      </c>
      <c r="AJ22" s="17">
        <v>60</v>
      </c>
      <c r="AK22" s="17">
        <v>61.791969999999999</v>
      </c>
      <c r="AL22" s="17"/>
      <c r="AM22" s="17">
        <v>60</v>
      </c>
      <c r="AN22" s="17">
        <v>157.30000000000001</v>
      </c>
      <c r="AO22" s="17">
        <v>109.89</v>
      </c>
      <c r="AP22" s="17">
        <v>109.89</v>
      </c>
      <c r="AQ22" s="17">
        <v>47.41</v>
      </c>
      <c r="AR22" s="17">
        <v>181.9</v>
      </c>
      <c r="AS22" s="17">
        <v>109.89</v>
      </c>
      <c r="AT22" s="17">
        <v>109.89</v>
      </c>
      <c r="AU22" s="17">
        <v>72.010000000000005</v>
      </c>
      <c r="AV22" s="17"/>
      <c r="AW22" s="17"/>
      <c r="AX22" s="17"/>
      <c r="AY22" s="17">
        <v>0</v>
      </c>
      <c r="AZ22" s="17">
        <v>185.2</v>
      </c>
      <c r="BA22" s="17">
        <v>110.22</v>
      </c>
      <c r="BB22" s="17">
        <v>110.22</v>
      </c>
      <c r="BC22" s="17">
        <v>74.98</v>
      </c>
      <c r="BD22" s="17">
        <v>208.8</v>
      </c>
      <c r="BE22" s="17">
        <v>207.24285</v>
      </c>
      <c r="BF22" s="17">
        <v>207.24285</v>
      </c>
      <c r="BG22" s="17">
        <v>1.55715</v>
      </c>
      <c r="BH22" s="17">
        <v>107.4</v>
      </c>
      <c r="BI22" s="17">
        <v>103.93259999999999</v>
      </c>
      <c r="BJ22" s="17">
        <v>103.93259999999999</v>
      </c>
      <c r="BK22" s="17">
        <v>3.4674</v>
      </c>
      <c r="BL22" s="17">
        <v>556.70000000000005</v>
      </c>
      <c r="BM22" s="17">
        <v>566.08941000000004</v>
      </c>
      <c r="BN22" s="17">
        <v>566.08941000000004</v>
      </c>
      <c r="BO22" s="17">
        <v>-9.3894099999999998</v>
      </c>
      <c r="BP22" s="17">
        <v>10.3</v>
      </c>
      <c r="BQ22" s="17">
        <v>5.4678100000000001</v>
      </c>
      <c r="BR22" s="17">
        <v>5.4678100000000001</v>
      </c>
      <c r="BS22" s="17">
        <v>4.8321899999999998</v>
      </c>
      <c r="BT22" s="17"/>
      <c r="BU22" s="17"/>
      <c r="BV22" s="17"/>
      <c r="BW22" s="17">
        <v>0</v>
      </c>
      <c r="BX22" s="17"/>
      <c r="BY22" s="17"/>
      <c r="BZ22" s="17"/>
      <c r="CA22" s="17">
        <v>0</v>
      </c>
      <c r="CB22" s="17"/>
      <c r="CC22" s="17"/>
      <c r="CD22" s="17"/>
      <c r="CE22" s="17">
        <v>0</v>
      </c>
      <c r="CF22" s="17">
        <v>81.7</v>
      </c>
      <c r="CG22" s="17">
        <v>80.392859999999999</v>
      </c>
      <c r="CH22" s="17">
        <v>80.392859999999999</v>
      </c>
      <c r="CI22" s="17">
        <v>1.30714</v>
      </c>
      <c r="CJ22" s="17">
        <v>8.1999999999999993</v>
      </c>
      <c r="CK22" s="17">
        <v>7.2742599999999999</v>
      </c>
      <c r="CL22" s="17">
        <v>7.2742599999999999</v>
      </c>
      <c r="CM22" s="17">
        <v>0.92574000000000001</v>
      </c>
      <c r="CN22" s="17">
        <v>5.3</v>
      </c>
      <c r="CO22" s="17">
        <v>3.90611</v>
      </c>
      <c r="CP22" s="17">
        <v>3.90611</v>
      </c>
      <c r="CQ22" s="17">
        <v>1.3938900000000001</v>
      </c>
      <c r="CR22" s="17">
        <v>0</v>
      </c>
      <c r="CS22" s="17"/>
      <c r="CT22" s="17"/>
      <c r="CU22" s="17">
        <v>0</v>
      </c>
      <c r="CV22" s="17">
        <v>6.7</v>
      </c>
      <c r="CW22" s="17">
        <v>6.8787000000000003</v>
      </c>
      <c r="CX22" s="17">
        <v>6.8787000000000003</v>
      </c>
      <c r="CY22" s="17">
        <v>-0.1787</v>
      </c>
      <c r="CZ22" s="17"/>
      <c r="DA22" s="17"/>
      <c r="DB22" s="17"/>
      <c r="DC22" s="17">
        <v>0</v>
      </c>
      <c r="DD22" s="17">
        <v>80.599999999999994</v>
      </c>
      <c r="DE22" s="17">
        <v>50.024039999999999</v>
      </c>
      <c r="DF22" s="17">
        <v>74.770269999999996</v>
      </c>
      <c r="DG22" s="17">
        <v>5.8297299999999996</v>
      </c>
      <c r="DH22" s="17"/>
      <c r="DI22" s="17"/>
      <c r="DJ22" s="17"/>
      <c r="DK22" s="17">
        <v>0</v>
      </c>
      <c r="DL22" s="17"/>
      <c r="DM22" s="17"/>
      <c r="DN22" s="17"/>
      <c r="DO22" s="17">
        <v>0</v>
      </c>
      <c r="DP22" s="17"/>
      <c r="DQ22" s="17"/>
      <c r="DR22" s="17"/>
      <c r="DS22" s="17">
        <v>0</v>
      </c>
      <c r="DT22" s="17"/>
      <c r="DU22" s="17"/>
      <c r="DV22" s="17"/>
      <c r="DW22" s="17">
        <v>0</v>
      </c>
      <c r="DX22" s="17">
        <v>110</v>
      </c>
      <c r="DY22" s="17">
        <v>112.46647</v>
      </c>
      <c r="DZ22" s="17">
        <v>112.46647</v>
      </c>
      <c r="EA22" s="17">
        <v>-2.4664700000000002</v>
      </c>
      <c r="EB22" s="17">
        <v>187.2</v>
      </c>
      <c r="EC22" s="17">
        <v>220.69499999999999</v>
      </c>
      <c r="ED22" s="17">
        <v>174.46458000000001</v>
      </c>
      <c r="EE22" s="17">
        <v>12.73542</v>
      </c>
      <c r="EF22" s="17">
        <v>0</v>
      </c>
      <c r="EG22" s="17"/>
      <c r="EH22" s="17"/>
      <c r="EI22" s="17">
        <v>0</v>
      </c>
      <c r="EJ22" s="17">
        <v>0</v>
      </c>
      <c r="EK22" s="17"/>
      <c r="EL22" s="17"/>
      <c r="EM22" s="17">
        <v>0</v>
      </c>
      <c r="EN22" s="17"/>
      <c r="EO22" s="17"/>
      <c r="EP22" s="17"/>
      <c r="EQ22" s="17">
        <v>0</v>
      </c>
      <c r="ER22" s="17">
        <v>6.5</v>
      </c>
      <c r="ES22" s="17">
        <v>6.39</v>
      </c>
      <c r="ET22" s="17">
        <v>6.39</v>
      </c>
      <c r="EU22" s="17">
        <v>0.11</v>
      </c>
      <c r="EV22" s="17">
        <v>238.7</v>
      </c>
      <c r="EW22" s="17">
        <v>228.41594000000001</v>
      </c>
      <c r="EX22" s="17">
        <v>228.41594000000001</v>
      </c>
      <c r="EY22" s="17">
        <v>10.28406</v>
      </c>
      <c r="EZ22" s="17">
        <v>78.900000000000006</v>
      </c>
      <c r="FA22" s="17">
        <v>76.752340000000004</v>
      </c>
      <c r="FB22" s="17">
        <v>76.752340000000004</v>
      </c>
      <c r="FC22" s="17">
        <v>2.1476600000000001</v>
      </c>
      <c r="FD22" s="17">
        <v>151.5</v>
      </c>
      <c r="FE22" s="17">
        <v>151.36251999999999</v>
      </c>
      <c r="FF22" s="17">
        <v>151.36251999999999</v>
      </c>
      <c r="FG22" s="17">
        <v>0.13747999999999999</v>
      </c>
      <c r="FH22" s="17">
        <v>41.9</v>
      </c>
      <c r="FI22" s="17">
        <v>38.89913</v>
      </c>
      <c r="FJ22" s="17">
        <v>38.89913</v>
      </c>
      <c r="FK22" s="17">
        <v>3.0008699999999999</v>
      </c>
      <c r="FL22" s="17">
        <v>18.600000000000001</v>
      </c>
      <c r="FM22" s="17">
        <v>19.21088</v>
      </c>
      <c r="FN22" s="17">
        <v>19.21088</v>
      </c>
      <c r="FO22" s="17">
        <v>-0.61087999999999998</v>
      </c>
      <c r="FP22" s="17">
        <v>18.8</v>
      </c>
      <c r="FQ22" s="17">
        <v>18.756070000000001</v>
      </c>
      <c r="FR22" s="17">
        <v>18.756070000000001</v>
      </c>
      <c r="FS22" s="17">
        <v>4.3929999999999997E-2</v>
      </c>
      <c r="FT22" s="17">
        <v>49.1</v>
      </c>
      <c r="FU22" s="17">
        <v>43.972369999999998</v>
      </c>
      <c r="FV22" s="17">
        <v>43.972369999999998</v>
      </c>
      <c r="FW22" s="17">
        <v>5.1276299999999999</v>
      </c>
      <c r="FX22" s="17">
        <v>124.2</v>
      </c>
      <c r="FY22" s="17">
        <v>133.74870999999999</v>
      </c>
      <c r="FZ22" s="17">
        <v>140.12536</v>
      </c>
      <c r="GA22" s="17">
        <v>-15.92536</v>
      </c>
      <c r="GB22" s="17">
        <v>124.5</v>
      </c>
      <c r="GC22" s="17">
        <v>133.74870999999999</v>
      </c>
      <c r="GD22" s="17">
        <v>140.12536</v>
      </c>
      <c r="GE22" s="17">
        <v>-15.625360000000001</v>
      </c>
      <c r="GF22" s="17">
        <v>153.19999999999999</v>
      </c>
      <c r="GG22" s="17">
        <v>134.15036000000001</v>
      </c>
      <c r="GH22" s="17">
        <v>140.54615999999999</v>
      </c>
      <c r="GI22" s="17">
        <v>12.653840000000001</v>
      </c>
      <c r="GJ22" s="17">
        <v>107.4</v>
      </c>
      <c r="GK22" s="17">
        <v>110.48202000000001</v>
      </c>
      <c r="GL22" s="17">
        <v>110.48202000000001</v>
      </c>
      <c r="GM22" s="17">
        <v>-3.08202</v>
      </c>
      <c r="GN22" s="17">
        <v>44.7</v>
      </c>
      <c r="GO22" s="17">
        <v>47.082599999999999</v>
      </c>
      <c r="GP22" s="17">
        <v>47.082599999999999</v>
      </c>
      <c r="GQ22" s="17">
        <v>-2.3826000000000001</v>
      </c>
      <c r="GR22" s="17">
        <v>20.5</v>
      </c>
      <c r="GS22" s="17">
        <v>44.103009999999998</v>
      </c>
      <c r="GT22" s="17">
        <v>44.103009999999998</v>
      </c>
      <c r="GU22" s="17">
        <v>-23.603010000000001</v>
      </c>
      <c r="GV22" s="17">
        <v>3.8</v>
      </c>
      <c r="GW22" s="17"/>
      <c r="GX22" s="17"/>
      <c r="GY22" s="17">
        <v>3.8</v>
      </c>
      <c r="GZ22" s="17">
        <v>0</v>
      </c>
      <c r="HA22" s="17"/>
      <c r="HB22" s="17">
        <v>13.886329999999999</v>
      </c>
      <c r="HC22" s="17">
        <v>-13.886329999999999</v>
      </c>
      <c r="HD22" s="17">
        <v>99.3</v>
      </c>
      <c r="HE22" s="17">
        <v>144.25153</v>
      </c>
      <c r="HF22" s="17">
        <v>174.55948000000001</v>
      </c>
      <c r="HG22" s="17">
        <v>-75.259479999999996</v>
      </c>
      <c r="HH22" s="17"/>
      <c r="HI22" s="17"/>
      <c r="HJ22" s="17"/>
      <c r="HK22" s="17">
        <v>0</v>
      </c>
      <c r="HL22" s="17"/>
      <c r="HM22" s="17"/>
      <c r="HN22" s="17"/>
      <c r="HO22" s="17">
        <v>0</v>
      </c>
      <c r="HP22" s="17">
        <v>47.8</v>
      </c>
      <c r="HQ22" s="17">
        <v>47.485959999999999</v>
      </c>
      <c r="HR22" s="17">
        <v>47.485959999999999</v>
      </c>
      <c r="HS22" s="17">
        <v>0.31403999999999999</v>
      </c>
      <c r="HT22" s="17">
        <v>79.5</v>
      </c>
      <c r="HU22" s="17">
        <v>25.746649999999999</v>
      </c>
      <c r="HV22" s="17"/>
      <c r="HW22" s="17">
        <v>79.5</v>
      </c>
      <c r="HX22" s="17"/>
      <c r="HY22" s="17"/>
      <c r="HZ22" s="17"/>
      <c r="IA22" s="17">
        <v>0</v>
      </c>
      <c r="IB22" s="17">
        <v>0</v>
      </c>
      <c r="IC22" s="17"/>
      <c r="ID22" s="17">
        <v>25.746649999999999</v>
      </c>
      <c r="IE22" s="17">
        <v>-25.746649999999999</v>
      </c>
      <c r="IF22" s="17"/>
      <c r="IG22" s="17"/>
      <c r="IH22" s="17"/>
      <c r="II22" s="17">
        <v>0</v>
      </c>
      <c r="IJ22" s="17"/>
      <c r="IK22" s="17"/>
      <c r="IL22" s="17"/>
      <c r="IM22" s="17">
        <v>0</v>
      </c>
      <c r="IN22" s="17"/>
      <c r="IO22" s="17"/>
      <c r="IP22" s="17"/>
      <c r="IQ22" s="17">
        <v>0</v>
      </c>
      <c r="IR22" s="17">
        <v>125.1</v>
      </c>
      <c r="IS22" s="17">
        <v>132.83837</v>
      </c>
      <c r="IT22" s="17">
        <v>132.83837</v>
      </c>
      <c r="IU22" s="17">
        <v>-7.7383699999999997</v>
      </c>
      <c r="IV22" s="17">
        <v>119.6</v>
      </c>
      <c r="IW22" s="17">
        <v>147.62414000000001</v>
      </c>
      <c r="IX22" s="17">
        <v>138.03583</v>
      </c>
      <c r="IY22" s="17">
        <v>-18.435829999999999</v>
      </c>
      <c r="IZ22" s="17">
        <v>119.2</v>
      </c>
      <c r="JA22" s="17">
        <v>147.62414000000001</v>
      </c>
      <c r="JB22" s="17">
        <v>138.03583</v>
      </c>
      <c r="JC22" s="17">
        <v>-18.835830000000001</v>
      </c>
      <c r="JD22" s="17">
        <v>116.2</v>
      </c>
      <c r="JE22" s="17">
        <v>147.62414000000001</v>
      </c>
      <c r="JF22" s="17">
        <v>138.03583</v>
      </c>
      <c r="JG22" s="17">
        <v>-21.835830000000001</v>
      </c>
      <c r="JH22" s="17">
        <v>213.4</v>
      </c>
      <c r="JI22" s="17">
        <v>222.10119</v>
      </c>
      <c r="JJ22" s="17">
        <v>207.67554000000001</v>
      </c>
      <c r="JK22" s="17">
        <v>5.7244599999999997</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3.2</v>
      </c>
      <c r="KS22" s="17">
        <v>3.3688899999999999</v>
      </c>
      <c r="KT22" s="17">
        <v>3.3688899999999999</v>
      </c>
      <c r="KU22" s="17">
        <v>-0.16889000000000001</v>
      </c>
      <c r="KV22" s="17">
        <v>79.3</v>
      </c>
      <c r="KW22" s="17">
        <v>107.39400000000001</v>
      </c>
      <c r="KX22" s="17">
        <v>178.88183000000001</v>
      </c>
      <c r="KY22" s="17">
        <v>-99.581829999999997</v>
      </c>
      <c r="KZ22" s="17">
        <v>0</v>
      </c>
      <c r="LA22" s="17">
        <v>129.02347</v>
      </c>
      <c r="LB22" s="17">
        <v>129.02347</v>
      </c>
      <c r="LC22" s="17">
        <v>-129.02347</v>
      </c>
      <c r="LD22" s="17">
        <v>63.4</v>
      </c>
      <c r="LE22" s="17">
        <v>67.199219999999997</v>
      </c>
      <c r="LF22" s="17">
        <v>67.199219999999997</v>
      </c>
      <c r="LG22" s="17">
        <v>-3.79922</v>
      </c>
      <c r="LH22" s="17">
        <v>73.8</v>
      </c>
      <c r="LI22" s="17">
        <v>78.567999999999998</v>
      </c>
      <c r="LJ22" s="17">
        <v>78.567999999999998</v>
      </c>
      <c r="LK22" s="17">
        <v>-4.7679999999999998</v>
      </c>
      <c r="LL22" s="17">
        <v>30.5</v>
      </c>
      <c r="LM22" s="17">
        <v>29.980560000000001</v>
      </c>
      <c r="LN22" s="17">
        <v>29.980560000000001</v>
      </c>
      <c r="LO22" s="17">
        <v>0.51944000000000001</v>
      </c>
      <c r="LP22" s="17"/>
      <c r="LQ22" s="17"/>
      <c r="LR22" s="17"/>
      <c r="LS22" s="17">
        <v>0</v>
      </c>
      <c r="LT22" s="17">
        <v>0</v>
      </c>
      <c r="LU22" s="17"/>
      <c r="LV22" s="17"/>
      <c r="LW22" s="17">
        <v>0</v>
      </c>
      <c r="LX22" s="17">
        <v>0</v>
      </c>
      <c r="LY22" s="17"/>
      <c r="LZ22" s="17"/>
      <c r="MA22" s="17">
        <v>0</v>
      </c>
      <c r="MB22" s="17">
        <v>29.4</v>
      </c>
      <c r="MC22" s="17">
        <v>30</v>
      </c>
      <c r="MD22" s="17"/>
      <c r="ME22" s="17">
        <v>29.4</v>
      </c>
      <c r="MF22" s="17">
        <v>0</v>
      </c>
      <c r="MG22" s="17"/>
      <c r="MH22" s="17"/>
      <c r="MI22" s="17">
        <v>0</v>
      </c>
      <c r="MJ22" s="17">
        <v>0</v>
      </c>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210.4</v>
      </c>
      <c r="NI22" s="17">
        <v>206.49084999999999</v>
      </c>
      <c r="NJ22" s="17">
        <v>206.49084999999999</v>
      </c>
      <c r="NK22" s="17">
        <v>3.9091499999999999</v>
      </c>
      <c r="NL22" s="17">
        <v>100.9</v>
      </c>
      <c r="NM22" s="17">
        <v>103.55547</v>
      </c>
      <c r="NN22" s="17">
        <v>103.55547</v>
      </c>
      <c r="NO22" s="17">
        <v>-2.6554700000000002</v>
      </c>
      <c r="NP22" s="17">
        <v>0</v>
      </c>
      <c r="NQ22" s="17"/>
      <c r="NR22" s="17">
        <v>6.9089999999999998</v>
      </c>
      <c r="NS22" s="17">
        <v>-6.9089999999999998</v>
      </c>
      <c r="NT22" s="17">
        <v>6.9</v>
      </c>
      <c r="NU22" s="17">
        <v>7.2481900000000001</v>
      </c>
      <c r="NV22" s="17">
        <v>7.2481900000000001</v>
      </c>
      <c r="NW22" s="17">
        <v>-0.34819</v>
      </c>
      <c r="NX22" s="17">
        <v>0</v>
      </c>
      <c r="NY22" s="17"/>
      <c r="NZ22" s="17"/>
      <c r="OA22" s="17">
        <v>0</v>
      </c>
      <c r="OB22" s="17">
        <v>0</v>
      </c>
      <c r="OC22" s="17">
        <v>6.3E-2</v>
      </c>
      <c r="OD22" s="17">
        <v>6.3E-2</v>
      </c>
      <c r="OE22" s="17">
        <v>-6.3E-2</v>
      </c>
      <c r="OF22" s="17">
        <v>39.1</v>
      </c>
      <c r="OG22" s="17">
        <v>65.974000000000004</v>
      </c>
      <c r="OH22" s="17">
        <v>65.974000000000004</v>
      </c>
      <c r="OI22" s="17">
        <v>-26.873999999999999</v>
      </c>
      <c r="OJ22" s="17">
        <v>11.9</v>
      </c>
      <c r="OK22" s="17">
        <v>17.8919</v>
      </c>
      <c r="OL22" s="17">
        <v>17.8919</v>
      </c>
      <c r="OM22" s="17">
        <v>-5.9919000000000002</v>
      </c>
      <c r="ON22" s="17">
        <v>9.4</v>
      </c>
      <c r="OO22" s="17">
        <v>11.65</v>
      </c>
      <c r="OP22" s="17">
        <v>11.65</v>
      </c>
      <c r="OQ22" s="17">
        <v>-2.25</v>
      </c>
      <c r="OR22" s="17">
        <v>0</v>
      </c>
      <c r="OS22" s="17"/>
      <c r="OT22" s="17"/>
      <c r="OU22" s="17">
        <v>0</v>
      </c>
      <c r="OV22" s="17">
        <v>20.6</v>
      </c>
      <c r="OW22" s="17">
        <v>20.456230000000001</v>
      </c>
      <c r="OX22" s="17">
        <v>20.456230000000001</v>
      </c>
      <c r="OY22" s="17">
        <v>0.14377000000000001</v>
      </c>
      <c r="OZ22" s="17">
        <v>10</v>
      </c>
      <c r="PA22" s="17">
        <v>9.9830000000000005</v>
      </c>
      <c r="PB22" s="17"/>
      <c r="PC22" s="17">
        <v>10</v>
      </c>
      <c r="PD22" s="17">
        <v>5.4</v>
      </c>
      <c r="PE22" s="17">
        <v>5.67</v>
      </c>
      <c r="PF22" s="17">
        <v>5.14018</v>
      </c>
      <c r="PG22" s="17">
        <v>0.25982</v>
      </c>
      <c r="PH22" s="17">
        <v>47</v>
      </c>
      <c r="PI22" s="17">
        <v>46.942</v>
      </c>
      <c r="PJ22" s="17">
        <v>46.942</v>
      </c>
      <c r="PK22" s="17">
        <v>5.8000000000000003E-2</v>
      </c>
      <c r="PL22" s="17">
        <v>25.1</v>
      </c>
      <c r="PM22" s="17">
        <v>20.57</v>
      </c>
      <c r="PN22" s="17">
        <v>20.57</v>
      </c>
      <c r="PO22" s="17">
        <v>4.53</v>
      </c>
      <c r="PP22" s="17">
        <v>2</v>
      </c>
      <c r="PQ22" s="17">
        <v>1.83</v>
      </c>
      <c r="PR22" s="17">
        <v>1.83</v>
      </c>
      <c r="PS22" s="17">
        <v>0.17</v>
      </c>
      <c r="PT22" s="17">
        <v>3.3</v>
      </c>
      <c r="PU22" s="17">
        <v>3.5</v>
      </c>
      <c r="PV22" s="17">
        <v>3.5</v>
      </c>
      <c r="PW22" s="17">
        <v>-0.2</v>
      </c>
      <c r="PX22" s="17">
        <v>5.2</v>
      </c>
      <c r="PY22" s="17">
        <v>4.8</v>
      </c>
      <c r="PZ22" s="17">
        <v>4.8</v>
      </c>
      <c r="QA22" s="17">
        <v>0.4</v>
      </c>
      <c r="QB22" s="17">
        <v>20.8</v>
      </c>
      <c r="QC22" s="17">
        <v>20.422219999999999</v>
      </c>
      <c r="QD22" s="17">
        <v>20.422219999999999</v>
      </c>
      <c r="QE22" s="17">
        <v>0.37778</v>
      </c>
      <c r="QF22" s="17">
        <v>20</v>
      </c>
      <c r="QG22" s="17">
        <v>19.436350000000001</v>
      </c>
      <c r="QH22" s="17">
        <v>19.436350000000001</v>
      </c>
      <c r="QI22" s="17">
        <v>0.56364999999999998</v>
      </c>
      <c r="QJ22" s="17">
        <v>10</v>
      </c>
      <c r="QK22" s="17">
        <v>10.78717</v>
      </c>
      <c r="QL22" s="17">
        <v>10.78717</v>
      </c>
      <c r="QM22" s="17">
        <v>-0.78717000000000004</v>
      </c>
      <c r="QN22" s="17">
        <v>3.2</v>
      </c>
      <c r="QO22" s="17">
        <v>3.4</v>
      </c>
      <c r="QP22" s="17">
        <v>3.4</v>
      </c>
      <c r="QQ22" s="17">
        <v>-0.2</v>
      </c>
      <c r="QR22" s="17">
        <v>5.7</v>
      </c>
      <c r="QS22" s="17">
        <v>5.7</v>
      </c>
      <c r="QT22" s="17">
        <v>5.7</v>
      </c>
      <c r="QU22" s="17">
        <v>0</v>
      </c>
      <c r="QV22" s="17">
        <v>0.6</v>
      </c>
      <c r="QW22" s="17">
        <v>3.9537</v>
      </c>
      <c r="QX22" s="17">
        <v>3.9537</v>
      </c>
      <c r="QY22" s="17">
        <v>-3.3536999999999999</v>
      </c>
      <c r="QZ22" s="17">
        <v>0.4</v>
      </c>
      <c r="RA22" s="17">
        <v>4.5114000000000001</v>
      </c>
      <c r="RB22" s="17">
        <v>4.5114000000000001</v>
      </c>
      <c r="RC22" s="17">
        <v>-4.1113999999999997</v>
      </c>
      <c r="RD22" s="17">
        <v>15.5</v>
      </c>
      <c r="RE22" s="17">
        <v>15.466799999999999</v>
      </c>
      <c r="RF22" s="17">
        <v>15.466799999999999</v>
      </c>
      <c r="RG22" s="17">
        <v>3.32E-2</v>
      </c>
      <c r="RH22" s="17">
        <v>39.4</v>
      </c>
      <c r="RI22" s="17">
        <v>40.517800000000001</v>
      </c>
      <c r="RJ22" s="17">
        <v>40.517800000000001</v>
      </c>
      <c r="RK22" s="17">
        <v>-1.1177999999999999</v>
      </c>
      <c r="RL22" s="17">
        <v>1</v>
      </c>
      <c r="RM22" s="17">
        <v>2.5337999999999998</v>
      </c>
      <c r="RN22" s="17">
        <v>2.5337999999999998</v>
      </c>
      <c r="RO22" s="17">
        <v>-1.5338000000000001</v>
      </c>
      <c r="RP22" s="17">
        <v>3.5</v>
      </c>
      <c r="RQ22" s="17">
        <v>3.52</v>
      </c>
      <c r="RR22" s="17">
        <v>3.52</v>
      </c>
      <c r="RS22" s="17">
        <v>-0.02</v>
      </c>
      <c r="RT22" s="17">
        <v>14.1</v>
      </c>
      <c r="RU22" s="17">
        <v>16.60201</v>
      </c>
      <c r="RV22" s="17">
        <v>19.792000000000002</v>
      </c>
      <c r="RW22" s="17">
        <v>-5.6920000000000002</v>
      </c>
      <c r="RX22" s="17">
        <v>2</v>
      </c>
      <c r="RY22" s="17">
        <v>2.2000000000000002</v>
      </c>
      <c r="RZ22" s="17">
        <v>2.2000000000000002</v>
      </c>
      <c r="SA22" s="17">
        <v>-0.2</v>
      </c>
      <c r="SB22" s="17"/>
      <c r="SC22" s="17">
        <v>0.4</v>
      </c>
      <c r="SD22" s="17">
        <v>0.4</v>
      </c>
      <c r="SE22" s="17">
        <v>-0.4</v>
      </c>
      <c r="SF22" s="17">
        <v>0</v>
      </c>
      <c r="SG22" s="17">
        <v>7.6999999999999999E-2</v>
      </c>
      <c r="SH22" s="17">
        <v>7.6999999999999999E-2</v>
      </c>
      <c r="SI22" s="17">
        <v>-7.6999999999999999E-2</v>
      </c>
      <c r="SJ22" s="17">
        <v>19.600000000000001</v>
      </c>
      <c r="SK22" s="17">
        <v>19.1448</v>
      </c>
      <c r="SL22" s="17">
        <v>19.1448</v>
      </c>
      <c r="SM22" s="17">
        <v>0.45519999999999999</v>
      </c>
      <c r="SN22" s="17">
        <v>5.3</v>
      </c>
      <c r="SO22" s="17">
        <v>6.1</v>
      </c>
      <c r="SP22" s="17">
        <v>6.1</v>
      </c>
      <c r="SQ22" s="17">
        <v>-0.8</v>
      </c>
      <c r="SR22" s="17">
        <v>15.1</v>
      </c>
      <c r="SS22" s="17">
        <v>15.54908</v>
      </c>
      <c r="ST22" s="17">
        <v>15.54908</v>
      </c>
      <c r="SU22" s="17">
        <v>-0.44907999999999998</v>
      </c>
      <c r="SV22" s="17">
        <v>20.3</v>
      </c>
      <c r="SW22" s="17">
        <v>19.436350000000001</v>
      </c>
      <c r="SX22" s="17">
        <v>19.436350000000001</v>
      </c>
      <c r="SY22" s="17">
        <v>0.86365000000000003</v>
      </c>
      <c r="SZ22" s="17">
        <v>8.4</v>
      </c>
      <c r="TA22" s="17">
        <v>16.5381</v>
      </c>
      <c r="TB22" s="17">
        <v>16.5381</v>
      </c>
      <c r="TC22" s="17">
        <v>-8.1380999999999997</v>
      </c>
      <c r="TD22" s="17">
        <v>8</v>
      </c>
      <c r="TE22" s="17">
        <v>24.35</v>
      </c>
      <c r="TF22" s="17">
        <v>24.35</v>
      </c>
      <c r="TG22" s="17">
        <v>-16.350000000000001</v>
      </c>
      <c r="TH22" s="17">
        <v>9.9</v>
      </c>
      <c r="TI22" s="17">
        <v>9.1240000000000006</v>
      </c>
      <c r="TJ22" s="17">
        <v>9.1240000000000006</v>
      </c>
      <c r="TK22" s="17">
        <v>0.77600000000000002</v>
      </c>
      <c r="TL22" s="17">
        <v>49.4</v>
      </c>
      <c r="TM22" s="17">
        <v>61.363399999999999</v>
      </c>
      <c r="TN22" s="17">
        <v>61.363399999999999</v>
      </c>
      <c r="TO22" s="17">
        <v>-11.9634</v>
      </c>
      <c r="TP22" s="17">
        <v>62.3</v>
      </c>
      <c r="TQ22" s="17">
        <v>54.791699999999999</v>
      </c>
      <c r="TR22" s="17">
        <v>54.791699999999999</v>
      </c>
      <c r="TS22" s="17">
        <v>7.5083000000000002</v>
      </c>
      <c r="TT22" s="17">
        <v>5.9</v>
      </c>
      <c r="TU22" s="17">
        <v>8.1428999999999991</v>
      </c>
      <c r="TV22" s="17">
        <v>8.1428999999999991</v>
      </c>
      <c r="TW22" s="17">
        <v>-2.2429000000000001</v>
      </c>
      <c r="TX22" s="17">
        <v>7</v>
      </c>
      <c r="TY22" s="17">
        <v>3.2454000000000001</v>
      </c>
      <c r="TZ22" s="17">
        <v>3.2454000000000001</v>
      </c>
      <c r="UA22" s="17">
        <v>3.7545999999999999</v>
      </c>
      <c r="UB22" s="17">
        <v>5.3</v>
      </c>
      <c r="UC22" s="17">
        <v>10.29</v>
      </c>
      <c r="UD22" s="17">
        <v>10.29</v>
      </c>
      <c r="UE22" s="17">
        <v>-4.99</v>
      </c>
      <c r="UF22" s="17">
        <v>16.600000000000001</v>
      </c>
      <c r="UG22" s="17">
        <v>17.492709999999999</v>
      </c>
      <c r="UH22" s="17">
        <v>17.492709999999999</v>
      </c>
      <c r="UI22" s="17">
        <v>-0.89271</v>
      </c>
      <c r="UJ22" s="17">
        <v>5.7</v>
      </c>
      <c r="UK22" s="17">
        <v>6.6</v>
      </c>
      <c r="UL22" s="17">
        <v>6.6</v>
      </c>
      <c r="UM22" s="17">
        <v>-0.9</v>
      </c>
      <c r="UN22" s="17">
        <v>7.8</v>
      </c>
      <c r="UO22" s="17">
        <v>7.2</v>
      </c>
      <c r="UP22" s="17">
        <v>7.2</v>
      </c>
      <c r="UQ22" s="17">
        <v>0.6</v>
      </c>
      <c r="UR22" s="17">
        <v>16.899999999999999</v>
      </c>
      <c r="US22" s="17">
        <v>17.492709999999999</v>
      </c>
      <c r="UT22" s="17">
        <v>17.492709999999999</v>
      </c>
      <c r="UU22" s="17">
        <v>-0.59270999999999996</v>
      </c>
      <c r="UV22" s="17">
        <v>18.399999999999999</v>
      </c>
      <c r="UW22" s="17">
        <v>17.492709999999999</v>
      </c>
      <c r="UX22" s="17">
        <v>17.492709999999999</v>
      </c>
      <c r="UY22" s="17">
        <v>0.90729000000000004</v>
      </c>
      <c r="UZ22" s="17">
        <v>18.2</v>
      </c>
      <c r="VA22" s="17">
        <v>17.006799999999998</v>
      </c>
      <c r="VB22" s="17">
        <v>17.006799999999998</v>
      </c>
      <c r="VC22" s="17">
        <v>1.1932</v>
      </c>
      <c r="VD22" s="17">
        <v>5.3</v>
      </c>
      <c r="VE22" s="17">
        <v>9.5500000000000007</v>
      </c>
      <c r="VF22" s="17">
        <v>9.5500000000000007</v>
      </c>
      <c r="VG22" s="17">
        <v>-4.25</v>
      </c>
      <c r="VH22" s="17">
        <v>84.8</v>
      </c>
      <c r="VI22" s="17">
        <v>90.036100000000005</v>
      </c>
      <c r="VJ22" s="17">
        <v>90.036100000000005</v>
      </c>
      <c r="VK22" s="17">
        <v>-5.2361000000000004</v>
      </c>
      <c r="VL22" s="17">
        <v>3.3</v>
      </c>
      <c r="VM22" s="17">
        <v>2.6739999999999999</v>
      </c>
      <c r="VN22" s="17">
        <v>2.6739999999999999</v>
      </c>
      <c r="VO22" s="17">
        <v>0.626</v>
      </c>
      <c r="VP22" s="17">
        <v>47.7</v>
      </c>
      <c r="VQ22" s="17">
        <v>26</v>
      </c>
      <c r="VR22" s="17">
        <v>26</v>
      </c>
      <c r="VS22" s="17">
        <v>21.7</v>
      </c>
      <c r="VT22" s="17">
        <v>0.6</v>
      </c>
      <c r="VU22" s="17">
        <v>0.6</v>
      </c>
      <c r="VV22" s="17">
        <v>0.6</v>
      </c>
      <c r="VW22" s="17">
        <v>0</v>
      </c>
      <c r="VX22" s="17">
        <v>48.2</v>
      </c>
      <c r="VY22" s="17">
        <v>35</v>
      </c>
      <c r="VZ22" s="17">
        <v>35</v>
      </c>
      <c r="WA22" s="17">
        <v>13.2</v>
      </c>
      <c r="WB22" s="17">
        <v>58.2</v>
      </c>
      <c r="WC22" s="17">
        <v>38</v>
      </c>
      <c r="WD22" s="17">
        <v>38</v>
      </c>
      <c r="WE22" s="17">
        <v>20.2</v>
      </c>
      <c r="WF22" s="17">
        <v>37.700000000000003</v>
      </c>
      <c r="WG22" s="17">
        <v>18.72</v>
      </c>
      <c r="WH22" s="17">
        <v>18.72</v>
      </c>
      <c r="WI22" s="17">
        <v>18.98</v>
      </c>
      <c r="WJ22" s="17">
        <v>3.2</v>
      </c>
      <c r="WK22" s="17">
        <v>3</v>
      </c>
      <c r="WL22" s="17">
        <v>3</v>
      </c>
      <c r="WM22" s="17">
        <v>0.2</v>
      </c>
      <c r="WN22" s="17">
        <v>2.1</v>
      </c>
      <c r="WO22" s="17">
        <v>2.2000000000000002</v>
      </c>
      <c r="WP22" s="17">
        <v>2.2000000000000002</v>
      </c>
      <c r="WQ22" s="17">
        <v>-0.1</v>
      </c>
      <c r="WR22" s="17">
        <v>2.4</v>
      </c>
      <c r="WS22" s="17">
        <v>2.4</v>
      </c>
      <c r="WT22" s="17">
        <v>2.4</v>
      </c>
      <c r="WU22" s="17">
        <v>0</v>
      </c>
      <c r="WV22" s="17">
        <v>1.6</v>
      </c>
      <c r="WW22" s="17">
        <v>1.25</v>
      </c>
      <c r="WX22" s="17">
        <v>1.25</v>
      </c>
      <c r="WY22" s="17">
        <v>0.35</v>
      </c>
      <c r="WZ22" s="17">
        <v>1.8</v>
      </c>
      <c r="XA22" s="17">
        <v>2.5207999999999999</v>
      </c>
      <c r="XB22" s="17">
        <v>2.5207999999999999</v>
      </c>
      <c r="XC22" s="17">
        <v>-0.7208</v>
      </c>
      <c r="XD22" s="17">
        <v>9.6999999999999993</v>
      </c>
      <c r="XE22" s="17">
        <v>9.8000000000000007</v>
      </c>
      <c r="XF22" s="17">
        <v>9.8000000000000007</v>
      </c>
      <c r="XG22" s="17">
        <v>-0.1</v>
      </c>
      <c r="XH22" s="17">
        <v>19.899999999999999</v>
      </c>
      <c r="XI22" s="17">
        <v>19.436350000000001</v>
      </c>
      <c r="XJ22" s="17">
        <v>19.436350000000001</v>
      </c>
      <c r="XK22" s="17">
        <v>0.46365000000000001</v>
      </c>
      <c r="XL22" s="17">
        <v>19.7</v>
      </c>
      <c r="XM22" s="17">
        <v>19.436350000000001</v>
      </c>
      <c r="XN22" s="17">
        <v>19.436350000000001</v>
      </c>
      <c r="XO22" s="17">
        <v>0.26365</v>
      </c>
      <c r="XP22" s="17">
        <v>9.6</v>
      </c>
      <c r="XQ22" s="17">
        <v>10.7</v>
      </c>
      <c r="XR22" s="17">
        <v>10.7</v>
      </c>
      <c r="XS22" s="17">
        <v>-1.1000000000000001</v>
      </c>
      <c r="XT22" s="17"/>
      <c r="XU22" s="17"/>
      <c r="XV22" s="17"/>
      <c r="XW22" s="17">
        <v>0</v>
      </c>
      <c r="XX22" s="17"/>
      <c r="XY22" s="17"/>
      <c r="XZ22" s="17"/>
      <c r="YA22" s="17">
        <v>0</v>
      </c>
      <c r="YB22" s="17"/>
      <c r="YC22" s="17"/>
      <c r="YD22" s="17"/>
      <c r="YE22" s="17">
        <v>0</v>
      </c>
      <c r="YF22" s="17"/>
      <c r="YG22" s="17"/>
      <c r="YH22" s="17"/>
      <c r="YI22" s="17">
        <v>0</v>
      </c>
      <c r="YJ22" s="17">
        <v>9.6</v>
      </c>
      <c r="YK22" s="17">
        <v>8.0399999999999991</v>
      </c>
      <c r="YL22" s="17">
        <v>8.0399999999999991</v>
      </c>
      <c r="YM22" s="17">
        <v>1.56</v>
      </c>
      <c r="YN22" s="17">
        <v>0</v>
      </c>
      <c r="YO22" s="17"/>
      <c r="YP22" s="17"/>
      <c r="YQ22" s="17">
        <v>0</v>
      </c>
      <c r="YR22" s="17">
        <v>18</v>
      </c>
      <c r="YS22" s="17">
        <v>13</v>
      </c>
      <c r="YT22" s="17">
        <v>13</v>
      </c>
      <c r="YU22" s="17">
        <v>5</v>
      </c>
    </row>
    <row r="23" spans="1:671" ht="24" customHeight="1" x14ac:dyDescent="0.3">
      <c r="A23" s="1"/>
      <c r="B23" s="16" t="s">
        <v>68</v>
      </c>
      <c r="C23" s="16" t="s">
        <v>923</v>
      </c>
      <c r="D23" s="17">
        <v>153</v>
      </c>
      <c r="E23" s="17">
        <v>155</v>
      </c>
      <c r="F23" s="17">
        <v>155</v>
      </c>
      <c r="G23" s="17">
        <v>-2</v>
      </c>
      <c r="H23" s="17">
        <v>650.70000000000005</v>
      </c>
      <c r="I23" s="17">
        <v>650</v>
      </c>
      <c r="J23" s="17">
        <v>650</v>
      </c>
      <c r="K23" s="17">
        <v>0.7</v>
      </c>
      <c r="L23" s="17">
        <v>214.2</v>
      </c>
      <c r="M23" s="17">
        <v>211.66204999999999</v>
      </c>
      <c r="N23" s="17">
        <v>211.66204999999999</v>
      </c>
      <c r="O23" s="17">
        <v>2.5379499999999999</v>
      </c>
      <c r="P23" s="17">
        <v>0</v>
      </c>
      <c r="Q23" s="17"/>
      <c r="R23" s="17"/>
      <c r="S23" s="17">
        <v>0</v>
      </c>
      <c r="T23" s="17">
        <v>0</v>
      </c>
      <c r="U23" s="17"/>
      <c r="V23" s="17"/>
      <c r="W23" s="17">
        <v>0</v>
      </c>
      <c r="X23" s="17">
        <v>90.1</v>
      </c>
      <c r="Y23" s="17">
        <v>91.867829999999998</v>
      </c>
      <c r="Z23" s="17">
        <v>82.579639999999998</v>
      </c>
      <c r="AA23" s="17">
        <v>7.5203600000000002</v>
      </c>
      <c r="AB23" s="17">
        <v>191.2</v>
      </c>
      <c r="AC23" s="17">
        <v>180</v>
      </c>
      <c r="AD23" s="17">
        <v>214.98119</v>
      </c>
      <c r="AE23" s="17">
        <v>-23.781189999999999</v>
      </c>
      <c r="AF23" s="17"/>
      <c r="AG23" s="17"/>
      <c r="AH23" s="17"/>
      <c r="AI23" s="17">
        <v>0</v>
      </c>
      <c r="AJ23" s="17">
        <v>60.3</v>
      </c>
      <c r="AK23" s="17">
        <v>61.791969999999999</v>
      </c>
      <c r="AL23" s="17"/>
      <c r="AM23" s="17">
        <v>60.3</v>
      </c>
      <c r="AN23" s="17">
        <v>106.5</v>
      </c>
      <c r="AO23" s="17">
        <v>109.89</v>
      </c>
      <c r="AP23" s="17">
        <v>109.89</v>
      </c>
      <c r="AQ23" s="17">
        <v>-3.39</v>
      </c>
      <c r="AR23" s="17">
        <v>106.2</v>
      </c>
      <c r="AS23" s="17">
        <v>109.89</v>
      </c>
      <c r="AT23" s="17">
        <v>109.89</v>
      </c>
      <c r="AU23" s="17">
        <v>-3.69</v>
      </c>
      <c r="AV23" s="17"/>
      <c r="AW23" s="17"/>
      <c r="AX23" s="17"/>
      <c r="AY23" s="17">
        <v>0</v>
      </c>
      <c r="AZ23" s="17">
        <v>132.6</v>
      </c>
      <c r="BA23" s="17">
        <v>110.22</v>
      </c>
      <c r="BB23" s="17">
        <v>110.22</v>
      </c>
      <c r="BC23" s="17">
        <v>22.38</v>
      </c>
      <c r="BD23" s="17">
        <v>206</v>
      </c>
      <c r="BE23" s="17">
        <v>207.24285</v>
      </c>
      <c r="BF23" s="17">
        <v>202.92697999999999</v>
      </c>
      <c r="BG23" s="17">
        <v>3.0730200000000001</v>
      </c>
      <c r="BH23" s="17">
        <v>107.3</v>
      </c>
      <c r="BI23" s="17">
        <v>103.93259999999999</v>
      </c>
      <c r="BJ23" s="17">
        <v>101.76819</v>
      </c>
      <c r="BK23" s="17">
        <v>5.5318100000000001</v>
      </c>
      <c r="BL23" s="17">
        <v>558</v>
      </c>
      <c r="BM23" s="17">
        <v>566.08941000000004</v>
      </c>
      <c r="BN23" s="17">
        <v>566.08941000000004</v>
      </c>
      <c r="BO23" s="17">
        <v>-8.0894100000000009</v>
      </c>
      <c r="BP23" s="17">
        <v>10.199999999999999</v>
      </c>
      <c r="BQ23" s="17">
        <v>5.4678100000000001</v>
      </c>
      <c r="BR23" s="17">
        <v>5.4678100000000001</v>
      </c>
      <c r="BS23" s="17">
        <v>4.7321900000000001</v>
      </c>
      <c r="BT23" s="17"/>
      <c r="BU23" s="17"/>
      <c r="BV23" s="17"/>
      <c r="BW23" s="17">
        <v>0</v>
      </c>
      <c r="BX23" s="17"/>
      <c r="BY23" s="17"/>
      <c r="BZ23" s="17"/>
      <c r="CA23" s="17">
        <v>0</v>
      </c>
      <c r="CB23" s="17"/>
      <c r="CC23" s="17"/>
      <c r="CD23" s="17"/>
      <c r="CE23" s="17">
        <v>0</v>
      </c>
      <c r="CF23" s="17">
        <v>80.599999999999994</v>
      </c>
      <c r="CG23" s="17">
        <v>80.392859999999999</v>
      </c>
      <c r="CH23" s="17">
        <v>80.392859999999999</v>
      </c>
      <c r="CI23" s="17">
        <v>0.20713999999999999</v>
      </c>
      <c r="CJ23" s="17">
        <v>7.6</v>
      </c>
      <c r="CK23" s="17">
        <v>7.2742599999999999</v>
      </c>
      <c r="CL23" s="17">
        <v>7.2742599999999999</v>
      </c>
      <c r="CM23" s="17">
        <v>0.32573999999999997</v>
      </c>
      <c r="CN23" s="17">
        <v>5.2</v>
      </c>
      <c r="CO23" s="17">
        <v>3.90611</v>
      </c>
      <c r="CP23" s="17">
        <v>3.90611</v>
      </c>
      <c r="CQ23" s="17">
        <v>1.29389</v>
      </c>
      <c r="CR23" s="17">
        <v>0</v>
      </c>
      <c r="CS23" s="17"/>
      <c r="CT23" s="17"/>
      <c r="CU23" s="17">
        <v>0</v>
      </c>
      <c r="CV23" s="17">
        <v>6.8</v>
      </c>
      <c r="CW23" s="17">
        <v>6.8787000000000003</v>
      </c>
      <c r="CX23" s="17">
        <v>6.8787000000000003</v>
      </c>
      <c r="CY23" s="17">
        <v>-7.8700000000000006E-2</v>
      </c>
      <c r="CZ23" s="17"/>
      <c r="DA23" s="17"/>
      <c r="DB23" s="17"/>
      <c r="DC23" s="17">
        <v>0</v>
      </c>
      <c r="DD23" s="17">
        <v>80.5</v>
      </c>
      <c r="DE23" s="17">
        <v>50.024039999999999</v>
      </c>
      <c r="DF23" s="17">
        <v>70.281639999999996</v>
      </c>
      <c r="DG23" s="17">
        <v>10.218360000000001</v>
      </c>
      <c r="DH23" s="17"/>
      <c r="DI23" s="17"/>
      <c r="DJ23" s="17"/>
      <c r="DK23" s="17">
        <v>0</v>
      </c>
      <c r="DL23" s="17"/>
      <c r="DM23" s="17"/>
      <c r="DN23" s="17"/>
      <c r="DO23" s="17">
        <v>0</v>
      </c>
      <c r="DP23" s="17"/>
      <c r="DQ23" s="17"/>
      <c r="DR23" s="17"/>
      <c r="DS23" s="17">
        <v>0</v>
      </c>
      <c r="DT23" s="17"/>
      <c r="DU23" s="17"/>
      <c r="DV23" s="17"/>
      <c r="DW23" s="17">
        <v>0</v>
      </c>
      <c r="DX23" s="17">
        <v>109.4</v>
      </c>
      <c r="DY23" s="17">
        <v>112.46647</v>
      </c>
      <c r="DZ23" s="17">
        <v>112.46647</v>
      </c>
      <c r="EA23" s="17">
        <v>-3.0664699999999998</v>
      </c>
      <c r="EB23" s="17">
        <v>191.1</v>
      </c>
      <c r="EC23" s="17">
        <v>220.69499999999999</v>
      </c>
      <c r="ED23" s="17">
        <v>177.38104000000001</v>
      </c>
      <c r="EE23" s="17">
        <v>13.718959999999999</v>
      </c>
      <c r="EF23" s="17">
        <v>0</v>
      </c>
      <c r="EG23" s="17"/>
      <c r="EH23" s="17"/>
      <c r="EI23" s="17">
        <v>0</v>
      </c>
      <c r="EJ23" s="17">
        <v>0</v>
      </c>
      <c r="EK23" s="17"/>
      <c r="EL23" s="17"/>
      <c r="EM23" s="17">
        <v>0</v>
      </c>
      <c r="EN23" s="17"/>
      <c r="EO23" s="17"/>
      <c r="EP23" s="17"/>
      <c r="EQ23" s="17">
        <v>0</v>
      </c>
      <c r="ER23" s="17">
        <v>6.5</v>
      </c>
      <c r="ES23" s="17">
        <v>6.39</v>
      </c>
      <c r="ET23" s="17">
        <v>6.39</v>
      </c>
      <c r="EU23" s="17">
        <v>0.11</v>
      </c>
      <c r="EV23" s="17">
        <v>236.2</v>
      </c>
      <c r="EW23" s="17">
        <v>228.41594000000001</v>
      </c>
      <c r="EX23" s="17">
        <v>228.41594000000001</v>
      </c>
      <c r="EY23" s="17">
        <v>7.7840600000000002</v>
      </c>
      <c r="EZ23" s="17">
        <v>78.599999999999994</v>
      </c>
      <c r="FA23" s="17">
        <v>76.752340000000004</v>
      </c>
      <c r="FB23" s="17">
        <v>76.752340000000004</v>
      </c>
      <c r="FC23" s="17">
        <v>1.8476600000000001</v>
      </c>
      <c r="FD23" s="17">
        <v>150.1</v>
      </c>
      <c r="FE23" s="17">
        <v>151.36251999999999</v>
      </c>
      <c r="FF23" s="17">
        <v>140.09897000000001</v>
      </c>
      <c r="FG23" s="17">
        <v>10.00103</v>
      </c>
      <c r="FH23" s="17">
        <v>41.3</v>
      </c>
      <c r="FI23" s="17">
        <v>38.89913</v>
      </c>
      <c r="FJ23" s="17">
        <v>38.89913</v>
      </c>
      <c r="FK23" s="17">
        <v>2.4008699999999998</v>
      </c>
      <c r="FL23" s="17">
        <v>18.7</v>
      </c>
      <c r="FM23" s="17">
        <v>19.21088</v>
      </c>
      <c r="FN23" s="17">
        <v>19.21088</v>
      </c>
      <c r="FO23" s="17">
        <v>-0.51088</v>
      </c>
      <c r="FP23" s="17">
        <v>18.8</v>
      </c>
      <c r="FQ23" s="17">
        <v>18.756070000000001</v>
      </c>
      <c r="FR23" s="17">
        <v>18.756070000000001</v>
      </c>
      <c r="FS23" s="17">
        <v>4.3929999999999997E-2</v>
      </c>
      <c r="FT23" s="17">
        <v>48.4</v>
      </c>
      <c r="FU23" s="17">
        <v>43.972369999999998</v>
      </c>
      <c r="FV23" s="17">
        <v>43.972369999999998</v>
      </c>
      <c r="FW23" s="17">
        <v>4.4276299999999997</v>
      </c>
      <c r="FX23" s="17">
        <v>127.4</v>
      </c>
      <c r="FY23" s="17">
        <v>138.18367000000001</v>
      </c>
      <c r="FZ23" s="17">
        <v>141.7431</v>
      </c>
      <c r="GA23" s="17">
        <v>-14.3431</v>
      </c>
      <c r="GB23" s="17">
        <v>127.5</v>
      </c>
      <c r="GC23" s="17">
        <v>138.18367000000001</v>
      </c>
      <c r="GD23" s="17">
        <v>141.7431</v>
      </c>
      <c r="GE23" s="17">
        <v>-14.2431</v>
      </c>
      <c r="GF23" s="17">
        <v>155.5</v>
      </c>
      <c r="GG23" s="17">
        <v>138.59863999999999</v>
      </c>
      <c r="GH23" s="17">
        <v>142.16875999999999</v>
      </c>
      <c r="GI23" s="17">
        <v>13.331239999999999</v>
      </c>
      <c r="GJ23" s="17">
        <v>106.2</v>
      </c>
      <c r="GK23" s="17">
        <v>110.48202000000001</v>
      </c>
      <c r="GL23" s="17">
        <v>110.48202000000001</v>
      </c>
      <c r="GM23" s="17">
        <v>-4.2820200000000002</v>
      </c>
      <c r="GN23" s="17">
        <v>44.2</v>
      </c>
      <c r="GO23" s="17">
        <v>47.082599999999999</v>
      </c>
      <c r="GP23" s="17">
        <v>47.082599999999999</v>
      </c>
      <c r="GQ23" s="17">
        <v>-2.8826000000000001</v>
      </c>
      <c r="GR23" s="17">
        <v>19.7</v>
      </c>
      <c r="GS23" s="17">
        <v>44.103009999999998</v>
      </c>
      <c r="GT23" s="17">
        <v>44.103009999999998</v>
      </c>
      <c r="GU23" s="17">
        <v>-24.403009999999998</v>
      </c>
      <c r="GV23" s="17">
        <v>3.8</v>
      </c>
      <c r="GW23" s="17"/>
      <c r="GX23" s="17"/>
      <c r="GY23" s="17">
        <v>3.8</v>
      </c>
      <c r="GZ23" s="17">
        <v>0</v>
      </c>
      <c r="HA23" s="17"/>
      <c r="HB23" s="17">
        <v>13.886329999999999</v>
      </c>
      <c r="HC23" s="17">
        <v>-13.886329999999999</v>
      </c>
      <c r="HD23" s="17">
        <v>78.599999999999994</v>
      </c>
      <c r="HE23" s="17">
        <v>130.93333000000001</v>
      </c>
      <c r="HF23" s="17">
        <v>174.55948000000001</v>
      </c>
      <c r="HG23" s="17">
        <v>-95.959479999999999</v>
      </c>
      <c r="HH23" s="17"/>
      <c r="HI23" s="17"/>
      <c r="HJ23" s="17"/>
      <c r="HK23" s="17">
        <v>0</v>
      </c>
      <c r="HL23" s="17"/>
      <c r="HM23" s="17"/>
      <c r="HN23" s="17"/>
      <c r="HO23" s="17">
        <v>0</v>
      </c>
      <c r="HP23" s="17">
        <v>47.5</v>
      </c>
      <c r="HQ23" s="17">
        <v>47.485959999999999</v>
      </c>
      <c r="HR23" s="17">
        <v>47.485959999999999</v>
      </c>
      <c r="HS23" s="17">
        <v>1.404E-2</v>
      </c>
      <c r="HT23" s="17">
        <v>80.3</v>
      </c>
      <c r="HU23" s="17">
        <v>61.769199999999998</v>
      </c>
      <c r="HV23" s="17"/>
      <c r="HW23" s="17">
        <v>80.3</v>
      </c>
      <c r="HX23" s="17"/>
      <c r="HY23" s="17"/>
      <c r="HZ23" s="17"/>
      <c r="IA23" s="17">
        <v>0</v>
      </c>
      <c r="IB23" s="17">
        <v>0</v>
      </c>
      <c r="IC23" s="17"/>
      <c r="ID23" s="17">
        <v>25.746649999999999</v>
      </c>
      <c r="IE23" s="17">
        <v>-25.746649999999999</v>
      </c>
      <c r="IF23" s="17"/>
      <c r="IG23" s="17"/>
      <c r="IH23" s="17"/>
      <c r="II23" s="17">
        <v>0</v>
      </c>
      <c r="IJ23" s="17"/>
      <c r="IK23" s="17"/>
      <c r="IL23" s="17"/>
      <c r="IM23" s="17">
        <v>0</v>
      </c>
      <c r="IN23" s="17"/>
      <c r="IO23" s="17"/>
      <c r="IP23" s="17"/>
      <c r="IQ23" s="17">
        <v>0</v>
      </c>
      <c r="IR23" s="17">
        <v>124</v>
      </c>
      <c r="IS23" s="17">
        <v>68.734160000000003</v>
      </c>
      <c r="IT23" s="17">
        <v>132.83837</v>
      </c>
      <c r="IU23" s="17">
        <v>-8.8383699999999994</v>
      </c>
      <c r="IV23" s="17">
        <v>107.8</v>
      </c>
      <c r="IW23" s="17">
        <v>96.082930000000005</v>
      </c>
      <c r="IX23" s="17">
        <v>103.32443000000001</v>
      </c>
      <c r="IY23" s="17">
        <v>4.4755700000000003</v>
      </c>
      <c r="IZ23" s="17">
        <v>107.8</v>
      </c>
      <c r="JA23" s="17">
        <v>96.082930000000005</v>
      </c>
      <c r="JB23" s="17">
        <v>103.32443000000001</v>
      </c>
      <c r="JC23" s="17">
        <v>4.4755700000000003</v>
      </c>
      <c r="JD23" s="17">
        <v>107.5</v>
      </c>
      <c r="JE23" s="17">
        <v>96.082930000000005</v>
      </c>
      <c r="JF23" s="17">
        <v>103.32443000000001</v>
      </c>
      <c r="JG23" s="17">
        <v>4.1755699999999996</v>
      </c>
      <c r="JH23" s="17">
        <v>193.7</v>
      </c>
      <c r="JI23" s="17">
        <v>144.55719999999999</v>
      </c>
      <c r="JJ23" s="17">
        <v>155.45206999999999</v>
      </c>
      <c r="JK23" s="17">
        <v>38.247929999999997</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3.1</v>
      </c>
      <c r="KS23" s="17">
        <v>3.3688899999999999</v>
      </c>
      <c r="KT23" s="17">
        <v>3.3688899999999999</v>
      </c>
      <c r="KU23" s="17">
        <v>-0.26889000000000002</v>
      </c>
      <c r="KV23" s="17">
        <v>135.1</v>
      </c>
      <c r="KW23" s="17">
        <v>185.37492</v>
      </c>
      <c r="KX23" s="17">
        <v>164.93502000000001</v>
      </c>
      <c r="KY23" s="17">
        <v>-29.83502</v>
      </c>
      <c r="KZ23" s="17">
        <v>0</v>
      </c>
      <c r="LA23" s="17">
        <v>129.02347</v>
      </c>
      <c r="LB23" s="17">
        <v>127.37452999999999</v>
      </c>
      <c r="LC23" s="17">
        <v>-127.37452999999999</v>
      </c>
      <c r="LD23" s="17">
        <v>62.6</v>
      </c>
      <c r="LE23" s="17">
        <v>67.199219999999997</v>
      </c>
      <c r="LF23" s="17">
        <v>67.199219999999997</v>
      </c>
      <c r="LG23" s="17">
        <v>-4.5992199999999999</v>
      </c>
      <c r="LH23" s="17">
        <v>73.7</v>
      </c>
      <c r="LI23" s="17">
        <v>78.567999999999998</v>
      </c>
      <c r="LJ23" s="17">
        <v>78.567999999999998</v>
      </c>
      <c r="LK23" s="17">
        <v>-4.8680000000000003</v>
      </c>
      <c r="LL23" s="17">
        <v>29.9</v>
      </c>
      <c r="LM23" s="17">
        <v>29.980560000000001</v>
      </c>
      <c r="LN23" s="17">
        <v>29.980560000000001</v>
      </c>
      <c r="LO23" s="17">
        <v>-8.0560000000000007E-2</v>
      </c>
      <c r="LP23" s="17"/>
      <c r="LQ23" s="17"/>
      <c r="LR23" s="17"/>
      <c r="LS23" s="17">
        <v>0</v>
      </c>
      <c r="LT23" s="17">
        <v>0</v>
      </c>
      <c r="LU23" s="17"/>
      <c r="LV23" s="17"/>
      <c r="LW23" s="17">
        <v>0</v>
      </c>
      <c r="LX23" s="17">
        <v>0</v>
      </c>
      <c r="LY23" s="17"/>
      <c r="LZ23" s="17"/>
      <c r="MA23" s="17">
        <v>0</v>
      </c>
      <c r="MB23" s="17">
        <v>89.4</v>
      </c>
      <c r="MC23" s="17">
        <v>30</v>
      </c>
      <c r="MD23" s="17"/>
      <c r="ME23" s="17">
        <v>89.4</v>
      </c>
      <c r="MF23" s="17">
        <v>0</v>
      </c>
      <c r="MG23" s="17"/>
      <c r="MH23" s="17"/>
      <c r="MI23" s="17">
        <v>0</v>
      </c>
      <c r="MJ23" s="17">
        <v>0</v>
      </c>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210.4</v>
      </c>
      <c r="NI23" s="17">
        <v>206.49084999999999</v>
      </c>
      <c r="NJ23" s="17">
        <v>206.49084999999999</v>
      </c>
      <c r="NK23" s="17">
        <v>3.9091499999999999</v>
      </c>
      <c r="NL23" s="17">
        <v>101.1</v>
      </c>
      <c r="NM23" s="17">
        <v>103.55547</v>
      </c>
      <c r="NN23" s="17">
        <v>103.55547</v>
      </c>
      <c r="NO23" s="17">
        <v>-2.45547</v>
      </c>
      <c r="NP23" s="17">
        <v>0</v>
      </c>
      <c r="NQ23" s="17"/>
      <c r="NR23" s="17">
        <v>6.9089999999999998</v>
      </c>
      <c r="NS23" s="17">
        <v>-6.9089999999999998</v>
      </c>
      <c r="NT23" s="17">
        <v>6.7</v>
      </c>
      <c r="NU23" s="17">
        <v>7.2481900000000001</v>
      </c>
      <c r="NV23" s="17">
        <v>7.2481900000000001</v>
      </c>
      <c r="NW23" s="17">
        <v>-0.54818999999999996</v>
      </c>
      <c r="NX23" s="17">
        <v>0</v>
      </c>
      <c r="NY23" s="17"/>
      <c r="NZ23" s="17"/>
      <c r="OA23" s="17">
        <v>0</v>
      </c>
      <c r="OB23" s="17">
        <v>0</v>
      </c>
      <c r="OC23" s="17">
        <v>7.5999999999999998E-2</v>
      </c>
      <c r="OD23" s="17">
        <v>7.5999999999999998E-2</v>
      </c>
      <c r="OE23" s="17">
        <v>-7.5999999999999998E-2</v>
      </c>
      <c r="OF23" s="17">
        <v>42.9</v>
      </c>
      <c r="OG23" s="17">
        <v>64.732100000000003</v>
      </c>
      <c r="OH23" s="17">
        <v>64.732100000000003</v>
      </c>
      <c r="OI23" s="17">
        <v>-21.832100000000001</v>
      </c>
      <c r="OJ23" s="17">
        <v>18.899999999999999</v>
      </c>
      <c r="OK23" s="17">
        <v>37.681699999999999</v>
      </c>
      <c r="OL23" s="17">
        <v>37.681699999999999</v>
      </c>
      <c r="OM23" s="17">
        <v>-18.781700000000001</v>
      </c>
      <c r="ON23" s="17">
        <v>12.3</v>
      </c>
      <c r="OO23" s="17">
        <v>13.18</v>
      </c>
      <c r="OP23" s="17">
        <v>13.18</v>
      </c>
      <c r="OQ23" s="17">
        <v>-0.88</v>
      </c>
      <c r="OR23" s="17">
        <v>0</v>
      </c>
      <c r="OS23" s="17"/>
      <c r="OT23" s="17"/>
      <c r="OU23" s="17">
        <v>0</v>
      </c>
      <c r="OV23" s="17">
        <v>20.399999999999999</v>
      </c>
      <c r="OW23" s="17">
        <v>20.456230000000001</v>
      </c>
      <c r="OX23" s="17">
        <v>20.456230000000001</v>
      </c>
      <c r="OY23" s="17">
        <v>-5.6230000000000002E-2</v>
      </c>
      <c r="OZ23" s="17">
        <v>10</v>
      </c>
      <c r="PA23" s="17">
        <v>9.9830000000000005</v>
      </c>
      <c r="PB23" s="17">
        <v>9</v>
      </c>
      <c r="PC23" s="17">
        <v>1</v>
      </c>
      <c r="PD23" s="17">
        <v>5.5</v>
      </c>
      <c r="PE23" s="17">
        <v>5.67</v>
      </c>
      <c r="PF23" s="17">
        <v>5.67</v>
      </c>
      <c r="PG23" s="17">
        <v>-0.17</v>
      </c>
      <c r="PH23" s="17">
        <v>85.1</v>
      </c>
      <c r="PI23" s="17">
        <v>105.845</v>
      </c>
      <c r="PJ23" s="17">
        <v>105.845</v>
      </c>
      <c r="PK23" s="17">
        <v>-20.745000000000001</v>
      </c>
      <c r="PL23" s="17">
        <v>49.9</v>
      </c>
      <c r="PM23" s="17">
        <v>50.56</v>
      </c>
      <c r="PN23" s="17">
        <v>50.56</v>
      </c>
      <c r="PO23" s="17">
        <v>-0.66</v>
      </c>
      <c r="PP23" s="17">
        <v>2</v>
      </c>
      <c r="PQ23" s="17">
        <v>1.83</v>
      </c>
      <c r="PR23" s="17">
        <v>1.83</v>
      </c>
      <c r="PS23" s="17">
        <v>0.17</v>
      </c>
      <c r="PT23" s="17">
        <v>3.3</v>
      </c>
      <c r="PU23" s="17">
        <v>3.5</v>
      </c>
      <c r="PV23" s="17">
        <v>3.5</v>
      </c>
      <c r="PW23" s="17">
        <v>-0.2</v>
      </c>
      <c r="PX23" s="17">
        <v>5.0999999999999996</v>
      </c>
      <c r="PY23" s="17">
        <v>4.8</v>
      </c>
      <c r="PZ23" s="17">
        <v>4.8</v>
      </c>
      <c r="QA23" s="17">
        <v>0.3</v>
      </c>
      <c r="QB23" s="17">
        <v>20.3</v>
      </c>
      <c r="QC23" s="17">
        <v>20.422219999999999</v>
      </c>
      <c r="QD23" s="17">
        <v>20.422219999999999</v>
      </c>
      <c r="QE23" s="17">
        <v>-0.12222</v>
      </c>
      <c r="QF23" s="17">
        <v>20</v>
      </c>
      <c r="QG23" s="17">
        <v>19.436350000000001</v>
      </c>
      <c r="QH23" s="17">
        <v>19.436350000000001</v>
      </c>
      <c r="QI23" s="17">
        <v>0.56364999999999998</v>
      </c>
      <c r="QJ23" s="17">
        <v>10</v>
      </c>
      <c r="QK23" s="17">
        <v>10.78717</v>
      </c>
      <c r="QL23" s="17">
        <v>10.78717</v>
      </c>
      <c r="QM23" s="17">
        <v>-0.78717000000000004</v>
      </c>
      <c r="QN23" s="17">
        <v>3.1</v>
      </c>
      <c r="QO23" s="17">
        <v>3.4</v>
      </c>
      <c r="QP23" s="17">
        <v>3.4</v>
      </c>
      <c r="QQ23" s="17">
        <v>-0.3</v>
      </c>
      <c r="QR23" s="17">
        <v>5.7</v>
      </c>
      <c r="QS23" s="17">
        <v>5.7</v>
      </c>
      <c r="QT23" s="17">
        <v>5.7</v>
      </c>
      <c r="QU23" s="17">
        <v>0</v>
      </c>
      <c r="QV23" s="17">
        <v>1.2</v>
      </c>
      <c r="QW23" s="17">
        <v>6.8471000000000002</v>
      </c>
      <c r="QX23" s="17">
        <v>6.8471000000000002</v>
      </c>
      <c r="QY23" s="17">
        <v>-5.6471</v>
      </c>
      <c r="QZ23" s="17">
        <v>0.7</v>
      </c>
      <c r="RA23" s="17">
        <v>8.0100999999999996</v>
      </c>
      <c r="RB23" s="17">
        <v>8.0100999999999996</v>
      </c>
      <c r="RC23" s="17">
        <v>-7.3101000000000003</v>
      </c>
      <c r="RD23" s="17">
        <v>17.100000000000001</v>
      </c>
      <c r="RE23" s="17">
        <v>15.1195</v>
      </c>
      <c r="RF23" s="17">
        <v>15.1195</v>
      </c>
      <c r="RG23" s="17">
        <v>1.9804999999999999</v>
      </c>
      <c r="RH23" s="17">
        <v>38.1</v>
      </c>
      <c r="RI23" s="17">
        <v>40.329799999999999</v>
      </c>
      <c r="RJ23" s="17">
        <v>40.329799999999999</v>
      </c>
      <c r="RK23" s="17">
        <v>-2.2298</v>
      </c>
      <c r="RL23" s="17">
        <v>1</v>
      </c>
      <c r="RM23" s="17">
        <v>4.6208</v>
      </c>
      <c r="RN23" s="17">
        <v>4.6208</v>
      </c>
      <c r="RO23" s="17">
        <v>-3.6208</v>
      </c>
      <c r="RP23" s="17">
        <v>3.5</v>
      </c>
      <c r="RQ23" s="17">
        <v>3.52</v>
      </c>
      <c r="RR23" s="17">
        <v>3.52</v>
      </c>
      <c r="RS23" s="17">
        <v>-0.02</v>
      </c>
      <c r="RT23" s="17">
        <v>14.1</v>
      </c>
      <c r="RU23" s="17">
        <v>16.60201</v>
      </c>
      <c r="RV23" s="17">
        <v>16.60201</v>
      </c>
      <c r="RW23" s="17">
        <v>-2.5020099999999998</v>
      </c>
      <c r="RX23" s="17">
        <v>2</v>
      </c>
      <c r="RY23" s="17">
        <v>2.2000000000000002</v>
      </c>
      <c r="RZ23" s="17">
        <v>2.2000000000000002</v>
      </c>
      <c r="SA23" s="17">
        <v>-0.2</v>
      </c>
      <c r="SB23" s="17"/>
      <c r="SC23" s="17">
        <v>0.4</v>
      </c>
      <c r="SD23" s="17">
        <v>0.4</v>
      </c>
      <c r="SE23" s="17">
        <v>-0.4</v>
      </c>
      <c r="SF23" s="17">
        <v>0</v>
      </c>
      <c r="SG23" s="17">
        <v>0.122</v>
      </c>
      <c r="SH23" s="17">
        <v>0.122</v>
      </c>
      <c r="SI23" s="17">
        <v>-0.122</v>
      </c>
      <c r="SJ23" s="17">
        <v>19.600000000000001</v>
      </c>
      <c r="SK23" s="17">
        <v>19.1448</v>
      </c>
      <c r="SL23" s="17">
        <v>19.1448</v>
      </c>
      <c r="SM23" s="17">
        <v>0.45519999999999999</v>
      </c>
      <c r="SN23" s="17">
        <v>5.0999999999999996</v>
      </c>
      <c r="SO23" s="17">
        <v>6.1</v>
      </c>
      <c r="SP23" s="17">
        <v>6.1</v>
      </c>
      <c r="SQ23" s="17">
        <v>-1</v>
      </c>
      <c r="SR23" s="17">
        <v>14.7</v>
      </c>
      <c r="SS23" s="17">
        <v>15.54908</v>
      </c>
      <c r="ST23" s="17">
        <v>15.54908</v>
      </c>
      <c r="SU23" s="17">
        <v>-0.84907999999999995</v>
      </c>
      <c r="SV23" s="17">
        <v>20.2</v>
      </c>
      <c r="SW23" s="17">
        <v>19.436350000000001</v>
      </c>
      <c r="SX23" s="17">
        <v>19.436350000000001</v>
      </c>
      <c r="SY23" s="17">
        <v>0.76365000000000005</v>
      </c>
      <c r="SZ23" s="17">
        <v>4.5</v>
      </c>
      <c r="TA23" s="17">
        <v>14.953799999999999</v>
      </c>
      <c r="TB23" s="17">
        <v>14.953799999999999</v>
      </c>
      <c r="TC23" s="17">
        <v>-10.453799999999999</v>
      </c>
      <c r="TD23" s="17">
        <v>9.3000000000000007</v>
      </c>
      <c r="TE23" s="17">
        <v>26.9</v>
      </c>
      <c r="TF23" s="17">
        <v>26.9</v>
      </c>
      <c r="TG23" s="17">
        <v>-17.600000000000001</v>
      </c>
      <c r="TH23" s="17">
        <v>19.5</v>
      </c>
      <c r="TI23" s="17">
        <v>17.4282</v>
      </c>
      <c r="TJ23" s="17">
        <v>17.4282</v>
      </c>
      <c r="TK23" s="17">
        <v>2.0718000000000001</v>
      </c>
      <c r="TL23" s="17">
        <v>60.6</v>
      </c>
      <c r="TM23" s="17">
        <v>57.623199999999997</v>
      </c>
      <c r="TN23" s="17">
        <v>57.623199999999997</v>
      </c>
      <c r="TO23" s="17">
        <v>2.9767999999999999</v>
      </c>
      <c r="TP23" s="17">
        <v>70.7</v>
      </c>
      <c r="TQ23" s="17">
        <v>52.052700000000002</v>
      </c>
      <c r="TR23" s="17">
        <v>52.052700000000002</v>
      </c>
      <c r="TS23" s="17">
        <v>18.647300000000001</v>
      </c>
      <c r="TT23" s="17">
        <v>9.4</v>
      </c>
      <c r="TU23" s="17">
        <v>7.6120999999999999</v>
      </c>
      <c r="TV23" s="17">
        <v>7.6120999999999999</v>
      </c>
      <c r="TW23" s="17">
        <v>1.7879</v>
      </c>
      <c r="TX23" s="17">
        <v>7</v>
      </c>
      <c r="TY23" s="17">
        <v>2.9994000000000001</v>
      </c>
      <c r="TZ23" s="17">
        <v>2.9994000000000001</v>
      </c>
      <c r="UA23" s="17">
        <v>4.0006000000000004</v>
      </c>
      <c r="UB23" s="17">
        <v>14.4</v>
      </c>
      <c r="UC23" s="17">
        <v>18.440000000000001</v>
      </c>
      <c r="UD23" s="17">
        <v>18.440000000000001</v>
      </c>
      <c r="UE23" s="17">
        <v>-4.04</v>
      </c>
      <c r="UF23" s="17">
        <v>16.3</v>
      </c>
      <c r="UG23" s="17">
        <v>17.492709999999999</v>
      </c>
      <c r="UH23" s="17">
        <v>17.492709999999999</v>
      </c>
      <c r="UI23" s="17">
        <v>-1.1927099999999999</v>
      </c>
      <c r="UJ23" s="17">
        <v>5.6</v>
      </c>
      <c r="UK23" s="17">
        <v>6.6</v>
      </c>
      <c r="UL23" s="17">
        <v>6.6</v>
      </c>
      <c r="UM23" s="17">
        <v>-1</v>
      </c>
      <c r="UN23" s="17">
        <v>7.8</v>
      </c>
      <c r="UO23" s="17">
        <v>7.2</v>
      </c>
      <c r="UP23" s="17">
        <v>7.2</v>
      </c>
      <c r="UQ23" s="17">
        <v>0.6</v>
      </c>
      <c r="UR23" s="17">
        <v>16.899999999999999</v>
      </c>
      <c r="US23" s="17">
        <v>17.492709999999999</v>
      </c>
      <c r="UT23" s="17">
        <v>17.492709999999999</v>
      </c>
      <c r="UU23" s="17">
        <v>-0.59270999999999996</v>
      </c>
      <c r="UV23" s="17">
        <v>18.399999999999999</v>
      </c>
      <c r="UW23" s="17">
        <v>17.492709999999999</v>
      </c>
      <c r="UX23" s="17">
        <v>17.492709999999999</v>
      </c>
      <c r="UY23" s="17">
        <v>0.90729000000000004</v>
      </c>
      <c r="UZ23" s="17">
        <v>18.2</v>
      </c>
      <c r="VA23" s="17">
        <v>17.006799999999998</v>
      </c>
      <c r="VB23" s="17">
        <v>17.006799999999998</v>
      </c>
      <c r="VC23" s="17">
        <v>1.1932</v>
      </c>
      <c r="VD23" s="17">
        <v>8.1</v>
      </c>
      <c r="VE23" s="17">
        <v>10.65</v>
      </c>
      <c r="VF23" s="17">
        <v>10.65</v>
      </c>
      <c r="VG23" s="17">
        <v>-2.5499999999999998</v>
      </c>
      <c r="VH23" s="17">
        <v>161.19999999999999</v>
      </c>
      <c r="VI23" s="17">
        <v>162.11240000000001</v>
      </c>
      <c r="VJ23" s="17">
        <v>162.11240000000001</v>
      </c>
      <c r="VK23" s="17">
        <v>-0.91239999999999999</v>
      </c>
      <c r="VL23" s="17">
        <v>6</v>
      </c>
      <c r="VM23" s="17">
        <v>3.9121999999999999</v>
      </c>
      <c r="VN23" s="17">
        <v>3.9121999999999999</v>
      </c>
      <c r="VO23" s="17">
        <v>2.0878000000000001</v>
      </c>
      <c r="VP23" s="17">
        <v>90.1</v>
      </c>
      <c r="VQ23" s="17">
        <v>55</v>
      </c>
      <c r="VR23" s="17">
        <v>55</v>
      </c>
      <c r="VS23" s="17">
        <v>35.1</v>
      </c>
      <c r="VT23" s="17">
        <v>0.6</v>
      </c>
      <c r="VU23" s="17">
        <v>0.6</v>
      </c>
      <c r="VV23" s="17">
        <v>0.6</v>
      </c>
      <c r="VW23" s="17">
        <v>0</v>
      </c>
      <c r="VX23" s="17">
        <v>32.6</v>
      </c>
      <c r="VY23" s="17">
        <v>35</v>
      </c>
      <c r="VZ23" s="17">
        <v>35</v>
      </c>
      <c r="WA23" s="17">
        <v>-2.4</v>
      </c>
      <c r="WB23" s="17">
        <v>40</v>
      </c>
      <c r="WC23" s="17">
        <v>38</v>
      </c>
      <c r="WD23" s="17">
        <v>38</v>
      </c>
      <c r="WE23" s="17">
        <v>2</v>
      </c>
      <c r="WF23" s="17">
        <v>72</v>
      </c>
      <c r="WG23" s="17">
        <v>39.6</v>
      </c>
      <c r="WH23" s="17">
        <v>39.6</v>
      </c>
      <c r="WI23" s="17">
        <v>32.4</v>
      </c>
      <c r="WJ23" s="17">
        <v>3.2</v>
      </c>
      <c r="WK23" s="17">
        <v>3</v>
      </c>
      <c r="WL23" s="17">
        <v>3</v>
      </c>
      <c r="WM23" s="17">
        <v>0.2</v>
      </c>
      <c r="WN23" s="17">
        <v>2.1</v>
      </c>
      <c r="WO23" s="17">
        <v>2.2000000000000002</v>
      </c>
      <c r="WP23" s="17">
        <v>2.2000000000000002</v>
      </c>
      <c r="WQ23" s="17">
        <v>-0.1</v>
      </c>
      <c r="WR23" s="17">
        <v>2.4</v>
      </c>
      <c r="WS23" s="17">
        <v>2.4</v>
      </c>
      <c r="WT23" s="17">
        <v>2.4</v>
      </c>
      <c r="WU23" s="17">
        <v>0</v>
      </c>
      <c r="WV23" s="17">
        <v>1.6</v>
      </c>
      <c r="WW23" s="17">
        <v>1.25</v>
      </c>
      <c r="WX23" s="17">
        <v>1.25</v>
      </c>
      <c r="WY23" s="17">
        <v>0.35</v>
      </c>
      <c r="WZ23" s="17">
        <v>4.2</v>
      </c>
      <c r="XA23" s="17">
        <v>4.3569000000000004</v>
      </c>
      <c r="XB23" s="17">
        <v>4.3569000000000004</v>
      </c>
      <c r="XC23" s="17">
        <v>-0.15690000000000001</v>
      </c>
      <c r="XD23" s="17">
        <v>9.6999999999999993</v>
      </c>
      <c r="XE23" s="17">
        <v>9.8000000000000007</v>
      </c>
      <c r="XF23" s="17">
        <v>9.8000000000000007</v>
      </c>
      <c r="XG23" s="17">
        <v>-0.1</v>
      </c>
      <c r="XH23" s="17">
        <v>20</v>
      </c>
      <c r="XI23" s="17">
        <v>19.436350000000001</v>
      </c>
      <c r="XJ23" s="17">
        <v>19.436350000000001</v>
      </c>
      <c r="XK23" s="17">
        <v>0.56364999999999998</v>
      </c>
      <c r="XL23" s="17">
        <v>20</v>
      </c>
      <c r="XM23" s="17">
        <v>19.436350000000001</v>
      </c>
      <c r="XN23" s="17">
        <v>19.436350000000001</v>
      </c>
      <c r="XO23" s="17">
        <v>0.56364999999999998</v>
      </c>
      <c r="XP23" s="17">
        <v>9.3000000000000007</v>
      </c>
      <c r="XQ23" s="17">
        <v>10.7</v>
      </c>
      <c r="XR23" s="17">
        <v>10.7</v>
      </c>
      <c r="XS23" s="17">
        <v>-1.4</v>
      </c>
      <c r="XT23" s="17"/>
      <c r="XU23" s="17"/>
      <c r="XV23" s="17"/>
      <c r="XW23" s="17">
        <v>0</v>
      </c>
      <c r="XX23" s="17"/>
      <c r="XY23" s="17"/>
      <c r="XZ23" s="17"/>
      <c r="YA23" s="17">
        <v>0</v>
      </c>
      <c r="YB23" s="17"/>
      <c r="YC23" s="17"/>
      <c r="YD23" s="17"/>
      <c r="YE23" s="17">
        <v>0</v>
      </c>
      <c r="YF23" s="17"/>
      <c r="YG23" s="17"/>
      <c r="YH23" s="17"/>
      <c r="YI23" s="17">
        <v>0</v>
      </c>
      <c r="YJ23" s="17">
        <v>9.5</v>
      </c>
      <c r="YK23" s="17">
        <v>8.0399999999999991</v>
      </c>
      <c r="YL23" s="17">
        <v>8.0399999999999991</v>
      </c>
      <c r="YM23" s="17">
        <v>1.46</v>
      </c>
      <c r="YN23" s="17">
        <v>0</v>
      </c>
      <c r="YO23" s="17"/>
      <c r="YP23" s="17"/>
      <c r="YQ23" s="17">
        <v>0</v>
      </c>
      <c r="YR23" s="17">
        <v>17.8</v>
      </c>
      <c r="YS23" s="17">
        <v>13</v>
      </c>
      <c r="YT23" s="17">
        <v>13</v>
      </c>
      <c r="YU23" s="17">
        <v>4.8</v>
      </c>
    </row>
    <row r="24" spans="1:671" ht="24" customHeight="1" x14ac:dyDescent="0.3">
      <c r="A24" s="1"/>
      <c r="B24" s="18" t="s">
        <v>68</v>
      </c>
      <c r="C24" s="18" t="s">
        <v>924</v>
      </c>
      <c r="D24" s="19">
        <v>153.5</v>
      </c>
      <c r="E24" s="19">
        <v>155</v>
      </c>
      <c r="F24" s="19">
        <v>155</v>
      </c>
      <c r="G24" s="19">
        <v>-1.5</v>
      </c>
      <c r="H24" s="19">
        <v>656.6</v>
      </c>
      <c r="I24" s="19">
        <v>650</v>
      </c>
      <c r="J24" s="19">
        <v>650</v>
      </c>
      <c r="K24" s="19">
        <v>6.6</v>
      </c>
      <c r="L24" s="19">
        <v>214.4</v>
      </c>
      <c r="M24" s="19">
        <v>211.66204999999999</v>
      </c>
      <c r="N24" s="19">
        <v>211.66204999999999</v>
      </c>
      <c r="O24" s="19">
        <v>2.7379500000000001</v>
      </c>
      <c r="P24" s="19">
        <v>2.2999999999999998</v>
      </c>
      <c r="Q24" s="19">
        <v>3.6</v>
      </c>
      <c r="R24" s="19"/>
      <c r="S24" s="19">
        <v>2.2999999999999998</v>
      </c>
      <c r="T24" s="19">
        <v>0</v>
      </c>
      <c r="U24" s="19">
        <v>3.6</v>
      </c>
      <c r="V24" s="19"/>
      <c r="W24" s="19">
        <v>0</v>
      </c>
      <c r="X24" s="19">
        <v>89.3</v>
      </c>
      <c r="Y24" s="19">
        <v>91.867829999999998</v>
      </c>
      <c r="Z24" s="19">
        <v>66.281899999999993</v>
      </c>
      <c r="AA24" s="19">
        <v>23.0181</v>
      </c>
      <c r="AB24" s="19">
        <v>192.1</v>
      </c>
      <c r="AC24" s="19">
        <v>180</v>
      </c>
      <c r="AD24" s="19">
        <v>214.98119</v>
      </c>
      <c r="AE24" s="19">
        <v>-22.88119</v>
      </c>
      <c r="AF24" s="19"/>
      <c r="AG24" s="19"/>
      <c r="AH24" s="19"/>
      <c r="AI24" s="19">
        <v>0</v>
      </c>
      <c r="AJ24" s="19">
        <v>59.6</v>
      </c>
      <c r="AK24" s="19">
        <v>61.791969999999999</v>
      </c>
      <c r="AL24" s="19"/>
      <c r="AM24" s="19">
        <v>59.6</v>
      </c>
      <c r="AN24" s="19">
        <v>107.3</v>
      </c>
      <c r="AO24" s="19">
        <v>109.89</v>
      </c>
      <c r="AP24" s="19">
        <v>109.89</v>
      </c>
      <c r="AQ24" s="19">
        <v>-2.59</v>
      </c>
      <c r="AR24" s="19">
        <v>107.6</v>
      </c>
      <c r="AS24" s="19">
        <v>109.89</v>
      </c>
      <c r="AT24" s="19">
        <v>109.89</v>
      </c>
      <c r="AU24" s="19">
        <v>-2.29</v>
      </c>
      <c r="AV24" s="19"/>
      <c r="AW24" s="19"/>
      <c r="AX24" s="19"/>
      <c r="AY24" s="19">
        <v>0</v>
      </c>
      <c r="AZ24" s="19">
        <v>130.4</v>
      </c>
      <c r="BA24" s="19">
        <v>110.22</v>
      </c>
      <c r="BB24" s="19">
        <v>110.22</v>
      </c>
      <c r="BC24" s="19">
        <v>20.18</v>
      </c>
      <c r="BD24" s="19">
        <v>206.5</v>
      </c>
      <c r="BE24" s="19">
        <v>207.24285</v>
      </c>
      <c r="BF24" s="19">
        <v>196.45867000000001</v>
      </c>
      <c r="BG24" s="19">
        <v>10.04133</v>
      </c>
      <c r="BH24" s="19">
        <v>107.8</v>
      </c>
      <c r="BI24" s="19">
        <v>103.93259999999999</v>
      </c>
      <c r="BJ24" s="19">
        <v>98.524320000000003</v>
      </c>
      <c r="BK24" s="19">
        <v>9.2756799999999995</v>
      </c>
      <c r="BL24" s="19">
        <v>562.9</v>
      </c>
      <c r="BM24" s="19">
        <v>566.08941000000004</v>
      </c>
      <c r="BN24" s="19">
        <v>566.08941000000004</v>
      </c>
      <c r="BO24" s="19">
        <v>-3.1894100000000001</v>
      </c>
      <c r="BP24" s="19">
        <v>10.199999999999999</v>
      </c>
      <c r="BQ24" s="19">
        <v>5.4678100000000001</v>
      </c>
      <c r="BR24" s="19">
        <v>5.4678100000000001</v>
      </c>
      <c r="BS24" s="19">
        <v>4.7321900000000001</v>
      </c>
      <c r="BT24" s="19"/>
      <c r="BU24" s="19"/>
      <c r="BV24" s="19"/>
      <c r="BW24" s="19">
        <v>0</v>
      </c>
      <c r="BX24" s="19"/>
      <c r="BY24" s="19"/>
      <c r="BZ24" s="19"/>
      <c r="CA24" s="19">
        <v>0</v>
      </c>
      <c r="CB24" s="19"/>
      <c r="CC24" s="19"/>
      <c r="CD24" s="19"/>
      <c r="CE24" s="19">
        <v>0</v>
      </c>
      <c r="CF24" s="19">
        <v>80.3</v>
      </c>
      <c r="CG24" s="19">
        <v>80.392859999999999</v>
      </c>
      <c r="CH24" s="19">
        <v>80.392859999999999</v>
      </c>
      <c r="CI24" s="19">
        <v>-9.2859999999999998E-2</v>
      </c>
      <c r="CJ24" s="19">
        <v>7.7</v>
      </c>
      <c r="CK24" s="19">
        <v>7.2742599999999999</v>
      </c>
      <c r="CL24" s="19">
        <v>7.2742599999999999</v>
      </c>
      <c r="CM24" s="19">
        <v>0.42574000000000001</v>
      </c>
      <c r="CN24" s="19">
        <v>5.2</v>
      </c>
      <c r="CO24" s="19">
        <v>3.90611</v>
      </c>
      <c r="CP24" s="19">
        <v>3.90611</v>
      </c>
      <c r="CQ24" s="19">
        <v>1.29389</v>
      </c>
      <c r="CR24" s="19">
        <v>0</v>
      </c>
      <c r="CS24" s="19"/>
      <c r="CT24" s="19"/>
      <c r="CU24" s="19">
        <v>0</v>
      </c>
      <c r="CV24" s="19">
        <v>6.7</v>
      </c>
      <c r="CW24" s="19">
        <v>6.8787000000000003</v>
      </c>
      <c r="CX24" s="19">
        <v>6.8787000000000003</v>
      </c>
      <c r="CY24" s="19">
        <v>-0.1787</v>
      </c>
      <c r="CZ24" s="19"/>
      <c r="DA24" s="19"/>
      <c r="DB24" s="19"/>
      <c r="DC24" s="19">
        <v>0</v>
      </c>
      <c r="DD24" s="19">
        <v>80.900000000000006</v>
      </c>
      <c r="DE24" s="19">
        <v>50.024039999999999</v>
      </c>
      <c r="DF24" s="19">
        <v>15.447990000000001</v>
      </c>
      <c r="DG24" s="19">
        <v>65.452010000000001</v>
      </c>
      <c r="DH24" s="19"/>
      <c r="DI24" s="19"/>
      <c r="DJ24" s="19"/>
      <c r="DK24" s="19">
        <v>0</v>
      </c>
      <c r="DL24" s="19"/>
      <c r="DM24" s="19"/>
      <c r="DN24" s="19"/>
      <c r="DO24" s="19">
        <v>0</v>
      </c>
      <c r="DP24" s="19"/>
      <c r="DQ24" s="19"/>
      <c r="DR24" s="19"/>
      <c r="DS24" s="19">
        <v>0</v>
      </c>
      <c r="DT24" s="19"/>
      <c r="DU24" s="19"/>
      <c r="DV24" s="19"/>
      <c r="DW24" s="19">
        <v>0</v>
      </c>
      <c r="DX24" s="19">
        <v>109.3</v>
      </c>
      <c r="DY24" s="19">
        <v>112.46647</v>
      </c>
      <c r="DZ24" s="19">
        <v>112.46647</v>
      </c>
      <c r="EA24" s="19">
        <v>-3.1664699999999999</v>
      </c>
      <c r="EB24" s="19">
        <v>171.7</v>
      </c>
      <c r="EC24" s="19">
        <v>220.69499999999999</v>
      </c>
      <c r="ED24" s="19">
        <v>187.83509000000001</v>
      </c>
      <c r="EE24" s="19">
        <v>-16.135090000000002</v>
      </c>
      <c r="EF24" s="19">
        <v>0</v>
      </c>
      <c r="EG24" s="19"/>
      <c r="EH24" s="19"/>
      <c r="EI24" s="19">
        <v>0</v>
      </c>
      <c r="EJ24" s="19">
        <v>0</v>
      </c>
      <c r="EK24" s="19"/>
      <c r="EL24" s="19">
        <v>59.5</v>
      </c>
      <c r="EM24" s="19">
        <v>-59.5</v>
      </c>
      <c r="EN24" s="19"/>
      <c r="EO24" s="19"/>
      <c r="EP24" s="19"/>
      <c r="EQ24" s="19">
        <v>0</v>
      </c>
      <c r="ER24" s="19">
        <v>6.5</v>
      </c>
      <c r="ES24" s="19">
        <v>6.39</v>
      </c>
      <c r="ET24" s="19">
        <v>6.39</v>
      </c>
      <c r="EU24" s="19">
        <v>0.11</v>
      </c>
      <c r="EV24" s="19">
        <v>236</v>
      </c>
      <c r="EW24" s="19">
        <v>228.41594000000001</v>
      </c>
      <c r="EX24" s="19">
        <v>228.41594000000001</v>
      </c>
      <c r="EY24" s="19">
        <v>7.58406</v>
      </c>
      <c r="EZ24" s="19">
        <v>79.7</v>
      </c>
      <c r="FA24" s="19">
        <v>76.752340000000004</v>
      </c>
      <c r="FB24" s="19">
        <v>76.752340000000004</v>
      </c>
      <c r="FC24" s="19">
        <v>2.9476599999999999</v>
      </c>
      <c r="FD24" s="19">
        <v>143</v>
      </c>
      <c r="FE24" s="19">
        <v>149.98721</v>
      </c>
      <c r="FF24" s="19">
        <v>135.36658</v>
      </c>
      <c r="FG24" s="19">
        <v>7.6334200000000001</v>
      </c>
      <c r="FH24" s="19">
        <v>41.3</v>
      </c>
      <c r="FI24" s="19">
        <v>38.89913</v>
      </c>
      <c r="FJ24" s="19">
        <v>38.89913</v>
      </c>
      <c r="FK24" s="19">
        <v>2.4008699999999998</v>
      </c>
      <c r="FL24" s="19">
        <v>18.7</v>
      </c>
      <c r="FM24" s="19">
        <v>19.21088</v>
      </c>
      <c r="FN24" s="19">
        <v>19.21088</v>
      </c>
      <c r="FO24" s="19">
        <v>-0.51088</v>
      </c>
      <c r="FP24" s="19">
        <v>18.8</v>
      </c>
      <c r="FQ24" s="19">
        <v>18.756070000000001</v>
      </c>
      <c r="FR24" s="19">
        <v>18.756070000000001</v>
      </c>
      <c r="FS24" s="19">
        <v>4.3929999999999997E-2</v>
      </c>
      <c r="FT24" s="19">
        <v>47.9</v>
      </c>
      <c r="FU24" s="19">
        <v>43.972369999999998</v>
      </c>
      <c r="FV24" s="19">
        <v>43.972369999999998</v>
      </c>
      <c r="FW24" s="19">
        <v>3.9276300000000002</v>
      </c>
      <c r="FX24" s="19">
        <v>127.3</v>
      </c>
      <c r="FY24" s="19">
        <v>138.18367000000001</v>
      </c>
      <c r="FZ24" s="19">
        <v>133.74870999999999</v>
      </c>
      <c r="GA24" s="19">
        <v>-6.4487100000000002</v>
      </c>
      <c r="GB24" s="19">
        <v>127.8</v>
      </c>
      <c r="GC24" s="19">
        <v>138.18367000000001</v>
      </c>
      <c r="GD24" s="19">
        <v>133.74870999999999</v>
      </c>
      <c r="GE24" s="19">
        <v>-5.9487100000000002</v>
      </c>
      <c r="GF24" s="19">
        <v>156.5</v>
      </c>
      <c r="GG24" s="19">
        <v>138.59863999999999</v>
      </c>
      <c r="GH24" s="19">
        <v>134.15036000000001</v>
      </c>
      <c r="GI24" s="19">
        <v>22.349640000000001</v>
      </c>
      <c r="GJ24" s="19">
        <v>106.4</v>
      </c>
      <c r="GK24" s="19">
        <v>110.48202000000001</v>
      </c>
      <c r="GL24" s="19">
        <v>110.48202000000001</v>
      </c>
      <c r="GM24" s="19">
        <v>-4.08202</v>
      </c>
      <c r="GN24" s="19">
        <v>43.8</v>
      </c>
      <c r="GO24" s="19">
        <v>47.082599999999999</v>
      </c>
      <c r="GP24" s="19">
        <v>47.082599999999999</v>
      </c>
      <c r="GQ24" s="19">
        <v>-3.2826</v>
      </c>
      <c r="GR24" s="19">
        <v>21.7</v>
      </c>
      <c r="GS24" s="19">
        <v>44.103009999999998</v>
      </c>
      <c r="GT24" s="19">
        <v>44.103009999999998</v>
      </c>
      <c r="GU24" s="19">
        <v>-22.403009999999998</v>
      </c>
      <c r="GV24" s="19">
        <v>3.8</v>
      </c>
      <c r="GW24" s="19"/>
      <c r="GX24" s="19"/>
      <c r="GY24" s="19">
        <v>3.8</v>
      </c>
      <c r="GZ24" s="19">
        <v>0</v>
      </c>
      <c r="HA24" s="19">
        <v>13.886329999999999</v>
      </c>
      <c r="HB24" s="19">
        <v>13.886329999999999</v>
      </c>
      <c r="HC24" s="19">
        <v>-13.886329999999999</v>
      </c>
      <c r="HD24" s="19">
        <v>101.8</v>
      </c>
      <c r="HE24" s="19">
        <v>128.24587</v>
      </c>
      <c r="HF24" s="19">
        <v>174.55948000000001</v>
      </c>
      <c r="HG24" s="19">
        <v>-72.759479999999996</v>
      </c>
      <c r="HH24" s="19"/>
      <c r="HI24" s="19"/>
      <c r="HJ24" s="19"/>
      <c r="HK24" s="19">
        <v>0</v>
      </c>
      <c r="HL24" s="19"/>
      <c r="HM24" s="19"/>
      <c r="HN24" s="19"/>
      <c r="HO24" s="19">
        <v>0</v>
      </c>
      <c r="HP24" s="19">
        <v>47.6</v>
      </c>
      <c r="HQ24" s="19">
        <v>47.485959999999999</v>
      </c>
      <c r="HR24" s="19">
        <v>47.485959999999999</v>
      </c>
      <c r="HS24" s="19">
        <v>0.11404</v>
      </c>
      <c r="HT24" s="19">
        <v>80.2</v>
      </c>
      <c r="HU24" s="19">
        <v>78.196719999999999</v>
      </c>
      <c r="HV24" s="19"/>
      <c r="HW24" s="19">
        <v>80.2</v>
      </c>
      <c r="HX24" s="19"/>
      <c r="HY24" s="19"/>
      <c r="HZ24" s="19"/>
      <c r="IA24" s="19">
        <v>0</v>
      </c>
      <c r="IB24" s="19">
        <v>0</v>
      </c>
      <c r="IC24" s="19"/>
      <c r="ID24" s="19">
        <v>25.746649999999999</v>
      </c>
      <c r="IE24" s="19">
        <v>-25.746649999999999</v>
      </c>
      <c r="IF24" s="19"/>
      <c r="IG24" s="19"/>
      <c r="IH24" s="19"/>
      <c r="II24" s="19">
        <v>0</v>
      </c>
      <c r="IJ24" s="19"/>
      <c r="IK24" s="19"/>
      <c r="IL24" s="19"/>
      <c r="IM24" s="19">
        <v>0</v>
      </c>
      <c r="IN24" s="19"/>
      <c r="IO24" s="19"/>
      <c r="IP24" s="19"/>
      <c r="IQ24" s="19">
        <v>0</v>
      </c>
      <c r="IR24" s="19">
        <v>124.5</v>
      </c>
      <c r="IS24" s="19">
        <v>68.734160000000003</v>
      </c>
      <c r="IT24" s="19">
        <v>132.83837</v>
      </c>
      <c r="IU24" s="19">
        <v>-8.3383699999999994</v>
      </c>
      <c r="IV24" s="19">
        <v>86.6</v>
      </c>
      <c r="IW24" s="19">
        <v>101.41634000000001</v>
      </c>
      <c r="IX24" s="19">
        <v>108.69208999999999</v>
      </c>
      <c r="IY24" s="19">
        <v>-22.092089999999999</v>
      </c>
      <c r="IZ24" s="19">
        <v>86.5</v>
      </c>
      <c r="JA24" s="19">
        <v>101.41634000000001</v>
      </c>
      <c r="JB24" s="19">
        <v>108.69208999999999</v>
      </c>
      <c r="JC24" s="19">
        <v>-22.19209</v>
      </c>
      <c r="JD24" s="19">
        <v>85.1</v>
      </c>
      <c r="JE24" s="19">
        <v>101.41634000000001</v>
      </c>
      <c r="JF24" s="19">
        <v>108.69208999999999</v>
      </c>
      <c r="JG24" s="19">
        <v>-23.592089999999999</v>
      </c>
      <c r="JH24" s="19">
        <v>159.80000000000001</v>
      </c>
      <c r="JI24" s="19">
        <v>152.58134000000001</v>
      </c>
      <c r="JJ24" s="19">
        <v>163.52772999999999</v>
      </c>
      <c r="JK24" s="19">
        <v>-3.7277300000000002</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3.2</v>
      </c>
      <c r="KS24" s="19">
        <v>3.3688899999999999</v>
      </c>
      <c r="KT24" s="19">
        <v>3.3688899999999999</v>
      </c>
      <c r="KU24" s="19">
        <v>-0.16889000000000001</v>
      </c>
      <c r="KV24" s="19">
        <v>73.3</v>
      </c>
      <c r="KW24" s="19">
        <v>50.994810000000001</v>
      </c>
      <c r="KX24" s="19">
        <v>109.13827999999999</v>
      </c>
      <c r="KY24" s="19">
        <v>-35.838279999999997</v>
      </c>
      <c r="KZ24" s="19">
        <v>0</v>
      </c>
      <c r="LA24" s="19">
        <v>129.02347</v>
      </c>
      <c r="LB24" s="19">
        <v>129.02347</v>
      </c>
      <c r="LC24" s="19">
        <v>-129.02347</v>
      </c>
      <c r="LD24" s="19">
        <v>63</v>
      </c>
      <c r="LE24" s="19">
        <v>67.199219999999997</v>
      </c>
      <c r="LF24" s="19">
        <v>67.199219999999997</v>
      </c>
      <c r="LG24" s="19">
        <v>-4.1992200000000004</v>
      </c>
      <c r="LH24" s="19">
        <v>73.900000000000006</v>
      </c>
      <c r="LI24" s="19">
        <v>78.567999999999998</v>
      </c>
      <c r="LJ24" s="19">
        <v>78.567999999999998</v>
      </c>
      <c r="LK24" s="19">
        <v>-4.6680000000000001</v>
      </c>
      <c r="LL24" s="19">
        <v>30</v>
      </c>
      <c r="LM24" s="19">
        <v>29.980560000000001</v>
      </c>
      <c r="LN24" s="19">
        <v>29.980560000000001</v>
      </c>
      <c r="LO24" s="19">
        <v>1.9439999999999999E-2</v>
      </c>
      <c r="LP24" s="19"/>
      <c r="LQ24" s="19"/>
      <c r="LR24" s="19"/>
      <c r="LS24" s="19">
        <v>0</v>
      </c>
      <c r="LT24" s="19">
        <v>0</v>
      </c>
      <c r="LU24" s="19"/>
      <c r="LV24" s="19"/>
      <c r="LW24" s="19">
        <v>0</v>
      </c>
      <c r="LX24" s="19">
        <v>0</v>
      </c>
      <c r="LY24" s="19"/>
      <c r="LZ24" s="19"/>
      <c r="MA24" s="19">
        <v>0</v>
      </c>
      <c r="MB24" s="19">
        <v>90.1</v>
      </c>
      <c r="MC24" s="19">
        <v>30</v>
      </c>
      <c r="MD24" s="19"/>
      <c r="ME24" s="19">
        <v>90.1</v>
      </c>
      <c r="MF24" s="19">
        <v>0</v>
      </c>
      <c r="MG24" s="19"/>
      <c r="MH24" s="19"/>
      <c r="MI24" s="19">
        <v>0</v>
      </c>
      <c r="MJ24" s="19">
        <v>0</v>
      </c>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210.1</v>
      </c>
      <c r="NI24" s="19">
        <v>206.49084999999999</v>
      </c>
      <c r="NJ24" s="19">
        <v>206.49084999999999</v>
      </c>
      <c r="NK24" s="19">
        <v>3.6091500000000001</v>
      </c>
      <c r="NL24" s="19">
        <v>100.8</v>
      </c>
      <c r="NM24" s="19">
        <v>103.55547</v>
      </c>
      <c r="NN24" s="19">
        <v>103.55547</v>
      </c>
      <c r="NO24" s="19">
        <v>-2.7554699999999999</v>
      </c>
      <c r="NP24" s="19">
        <v>0</v>
      </c>
      <c r="NQ24" s="19"/>
      <c r="NR24" s="19">
        <v>6.9089999999999998</v>
      </c>
      <c r="NS24" s="19">
        <v>-6.9089999999999998</v>
      </c>
      <c r="NT24" s="19">
        <v>6.9</v>
      </c>
      <c r="NU24" s="19">
        <v>7.2481900000000001</v>
      </c>
      <c r="NV24" s="19">
        <v>7.2481900000000001</v>
      </c>
      <c r="NW24" s="19">
        <v>-0.34819</v>
      </c>
      <c r="NX24" s="19">
        <v>0</v>
      </c>
      <c r="NY24" s="19"/>
      <c r="NZ24" s="19"/>
      <c r="OA24" s="19">
        <v>0</v>
      </c>
      <c r="OB24" s="19">
        <v>0.1</v>
      </c>
      <c r="OC24" s="19">
        <v>0.112</v>
      </c>
      <c r="OD24" s="19">
        <v>0.112</v>
      </c>
      <c r="OE24" s="19">
        <v>-1.2E-2</v>
      </c>
      <c r="OF24" s="19">
        <v>52.1</v>
      </c>
      <c r="OG24" s="19">
        <v>65.725700000000003</v>
      </c>
      <c r="OH24" s="19">
        <v>65.725700000000003</v>
      </c>
      <c r="OI24" s="19">
        <v>-13.6257</v>
      </c>
      <c r="OJ24" s="19">
        <v>22.6</v>
      </c>
      <c r="OK24" s="19">
        <v>51.9253</v>
      </c>
      <c r="OL24" s="19">
        <v>51.9253</v>
      </c>
      <c r="OM24" s="19">
        <v>-29.325299999999999</v>
      </c>
      <c r="ON24" s="19">
        <v>15.2</v>
      </c>
      <c r="OO24" s="19">
        <v>13.38</v>
      </c>
      <c r="OP24" s="19">
        <v>13.38</v>
      </c>
      <c r="OQ24" s="19">
        <v>1.82</v>
      </c>
      <c r="OR24" s="19">
        <v>0.1</v>
      </c>
      <c r="OS24" s="19"/>
      <c r="OT24" s="19"/>
      <c r="OU24" s="19">
        <v>0.1</v>
      </c>
      <c r="OV24" s="19">
        <v>20.5</v>
      </c>
      <c r="OW24" s="19">
        <v>20.456230000000001</v>
      </c>
      <c r="OX24" s="19">
        <v>20.456230000000001</v>
      </c>
      <c r="OY24" s="19">
        <v>4.3770000000000003E-2</v>
      </c>
      <c r="OZ24" s="19">
        <v>9.9</v>
      </c>
      <c r="PA24" s="19">
        <v>9.9830000000000005</v>
      </c>
      <c r="PB24" s="19">
        <v>9</v>
      </c>
      <c r="PC24" s="19">
        <v>0.9</v>
      </c>
      <c r="PD24" s="19">
        <v>5.5</v>
      </c>
      <c r="PE24" s="19">
        <v>5.67</v>
      </c>
      <c r="PF24" s="19">
        <v>4.9857899999999997</v>
      </c>
      <c r="PG24" s="19">
        <v>0.51420999999999994</v>
      </c>
      <c r="PH24" s="19">
        <v>158.19999999999999</v>
      </c>
      <c r="PI24" s="19">
        <v>151.19450000000001</v>
      </c>
      <c r="PJ24" s="19">
        <v>151.19450000000001</v>
      </c>
      <c r="PK24" s="19">
        <v>7.0054999999999996</v>
      </c>
      <c r="PL24" s="19">
        <v>79.5</v>
      </c>
      <c r="PM24" s="19">
        <v>75.53</v>
      </c>
      <c r="PN24" s="19">
        <v>75.53</v>
      </c>
      <c r="PO24" s="19">
        <v>3.97</v>
      </c>
      <c r="PP24" s="19">
        <v>2</v>
      </c>
      <c r="PQ24" s="19">
        <v>1.83</v>
      </c>
      <c r="PR24" s="19">
        <v>1.83</v>
      </c>
      <c r="PS24" s="19">
        <v>0.17</v>
      </c>
      <c r="PT24" s="19">
        <v>3.3</v>
      </c>
      <c r="PU24" s="19">
        <v>3.5</v>
      </c>
      <c r="PV24" s="19">
        <v>3.5</v>
      </c>
      <c r="PW24" s="19">
        <v>-0.2</v>
      </c>
      <c r="PX24" s="19">
        <v>5</v>
      </c>
      <c r="PY24" s="19">
        <v>4.8</v>
      </c>
      <c r="PZ24" s="19">
        <v>4.8</v>
      </c>
      <c r="QA24" s="19">
        <v>0.2</v>
      </c>
      <c r="QB24" s="19">
        <v>20.399999999999999</v>
      </c>
      <c r="QC24" s="19">
        <v>20.422219999999999</v>
      </c>
      <c r="QD24" s="19">
        <v>20.422219999999999</v>
      </c>
      <c r="QE24" s="19">
        <v>-2.222E-2</v>
      </c>
      <c r="QF24" s="19">
        <v>20</v>
      </c>
      <c r="QG24" s="19">
        <v>19.436350000000001</v>
      </c>
      <c r="QH24" s="19">
        <v>19.436350000000001</v>
      </c>
      <c r="QI24" s="19">
        <v>0.56364999999999998</v>
      </c>
      <c r="QJ24" s="19">
        <v>14.7</v>
      </c>
      <c r="QK24" s="19">
        <v>10.78717</v>
      </c>
      <c r="QL24" s="19">
        <v>10.78717</v>
      </c>
      <c r="QM24" s="19">
        <v>3.91283</v>
      </c>
      <c r="QN24" s="19">
        <v>3.1</v>
      </c>
      <c r="QO24" s="19">
        <v>3.4</v>
      </c>
      <c r="QP24" s="19">
        <v>3.4</v>
      </c>
      <c r="QQ24" s="19">
        <v>-0.3</v>
      </c>
      <c r="QR24" s="19">
        <v>5.7</v>
      </c>
      <c r="QS24" s="19">
        <v>5.7</v>
      </c>
      <c r="QT24" s="19">
        <v>5.7</v>
      </c>
      <c r="QU24" s="19">
        <v>0</v>
      </c>
      <c r="QV24" s="19">
        <v>1</v>
      </c>
      <c r="QW24" s="19">
        <v>8.8289000000000009</v>
      </c>
      <c r="QX24" s="19">
        <v>8.8289000000000009</v>
      </c>
      <c r="QY24" s="19">
        <v>-7.8289</v>
      </c>
      <c r="QZ24" s="19">
        <v>1.1000000000000001</v>
      </c>
      <c r="RA24" s="19">
        <v>10.3651</v>
      </c>
      <c r="RB24" s="19">
        <v>10.3651</v>
      </c>
      <c r="RC24" s="19">
        <v>-9.2651000000000003</v>
      </c>
      <c r="RD24" s="19">
        <v>16.3</v>
      </c>
      <c r="RE24" s="19">
        <v>14.696199999999999</v>
      </c>
      <c r="RF24" s="19">
        <v>14.696199999999999</v>
      </c>
      <c r="RG24" s="19">
        <v>1.6037999999999999</v>
      </c>
      <c r="RH24" s="19">
        <v>44.9</v>
      </c>
      <c r="RI24" s="19">
        <v>40.335099999999997</v>
      </c>
      <c r="RJ24" s="19">
        <v>40.335099999999997</v>
      </c>
      <c r="RK24" s="19">
        <v>4.5648999999999997</v>
      </c>
      <c r="RL24" s="19">
        <v>1.8</v>
      </c>
      <c r="RM24" s="19">
        <v>5.8108000000000004</v>
      </c>
      <c r="RN24" s="19">
        <v>5.8108000000000004</v>
      </c>
      <c r="RO24" s="19">
        <v>-4.0107999999999997</v>
      </c>
      <c r="RP24" s="19">
        <v>3.5</v>
      </c>
      <c r="RQ24" s="19">
        <v>3.52</v>
      </c>
      <c r="RR24" s="19">
        <v>3.52</v>
      </c>
      <c r="RS24" s="19">
        <v>-0.02</v>
      </c>
      <c r="RT24" s="19">
        <v>14.1</v>
      </c>
      <c r="RU24" s="19">
        <v>16.60201</v>
      </c>
      <c r="RV24" s="19">
        <v>16.60201</v>
      </c>
      <c r="RW24" s="19">
        <v>-2.5020099999999998</v>
      </c>
      <c r="RX24" s="19">
        <v>2</v>
      </c>
      <c r="RY24" s="19">
        <v>2.2000000000000002</v>
      </c>
      <c r="RZ24" s="19">
        <v>2.2000000000000002</v>
      </c>
      <c r="SA24" s="19">
        <v>-0.2</v>
      </c>
      <c r="SB24" s="19"/>
      <c r="SC24" s="19">
        <v>0.4</v>
      </c>
      <c r="SD24" s="19">
        <v>0.4</v>
      </c>
      <c r="SE24" s="19">
        <v>-0.4</v>
      </c>
      <c r="SF24" s="19">
        <v>0.1</v>
      </c>
      <c r="SG24" s="19">
        <v>0.17699999999999999</v>
      </c>
      <c r="SH24" s="19">
        <v>0.17699999999999999</v>
      </c>
      <c r="SI24" s="19">
        <v>-7.6999999999999999E-2</v>
      </c>
      <c r="SJ24" s="19">
        <v>19.600000000000001</v>
      </c>
      <c r="SK24" s="19">
        <v>19.1448</v>
      </c>
      <c r="SL24" s="19">
        <v>19.1448</v>
      </c>
      <c r="SM24" s="19">
        <v>0.45519999999999999</v>
      </c>
      <c r="SN24" s="19">
        <v>5.0999999999999996</v>
      </c>
      <c r="SO24" s="19">
        <v>6.1</v>
      </c>
      <c r="SP24" s="19">
        <v>6.1</v>
      </c>
      <c r="SQ24" s="19">
        <v>-1</v>
      </c>
      <c r="SR24" s="19">
        <v>14.8</v>
      </c>
      <c r="SS24" s="19">
        <v>15.54908</v>
      </c>
      <c r="ST24" s="19">
        <v>15.54908</v>
      </c>
      <c r="SU24" s="19">
        <v>-0.74907999999999997</v>
      </c>
      <c r="SV24" s="19">
        <v>20.3</v>
      </c>
      <c r="SW24" s="19">
        <v>19.436350000000001</v>
      </c>
      <c r="SX24" s="19">
        <v>19.436350000000001</v>
      </c>
      <c r="SY24" s="19">
        <v>0.86365000000000003</v>
      </c>
      <c r="SZ24" s="19">
        <v>3.8</v>
      </c>
      <c r="TA24" s="19">
        <v>7.1021000000000001</v>
      </c>
      <c r="TB24" s="19">
        <v>7.1021000000000001</v>
      </c>
      <c r="TC24" s="19">
        <v>-3.3020999999999998</v>
      </c>
      <c r="TD24" s="19">
        <v>13.6</v>
      </c>
      <c r="TE24" s="19">
        <v>30.19</v>
      </c>
      <c r="TF24" s="19">
        <v>25.19</v>
      </c>
      <c r="TG24" s="19">
        <v>-11.59</v>
      </c>
      <c r="TH24" s="19">
        <v>27.7</v>
      </c>
      <c r="TI24" s="19">
        <v>24.436800000000002</v>
      </c>
      <c r="TJ24" s="19">
        <v>24.436800000000002</v>
      </c>
      <c r="TK24" s="19">
        <v>3.2631999999999999</v>
      </c>
      <c r="TL24" s="19">
        <v>65.5</v>
      </c>
      <c r="TM24" s="19">
        <v>57.490499999999997</v>
      </c>
      <c r="TN24" s="19">
        <v>57.490499999999997</v>
      </c>
      <c r="TO24" s="19">
        <v>8.0094999999999992</v>
      </c>
      <c r="TP24" s="19">
        <v>63.4</v>
      </c>
      <c r="TQ24" s="19">
        <v>52.4559</v>
      </c>
      <c r="TR24" s="19">
        <v>52.4559</v>
      </c>
      <c r="TS24" s="19">
        <v>10.944100000000001</v>
      </c>
      <c r="TT24" s="19">
        <v>6.3</v>
      </c>
      <c r="TU24" s="19">
        <v>7.5723000000000003</v>
      </c>
      <c r="TV24" s="19">
        <v>7.5723000000000003</v>
      </c>
      <c r="TW24" s="19">
        <v>-1.2723</v>
      </c>
      <c r="TX24" s="19">
        <v>6.5</v>
      </c>
      <c r="TY24" s="19">
        <v>3.0861000000000001</v>
      </c>
      <c r="TZ24" s="19">
        <v>3.0861000000000001</v>
      </c>
      <c r="UA24" s="19">
        <v>3.4138999999999999</v>
      </c>
      <c r="UB24" s="19">
        <v>32.5</v>
      </c>
      <c r="UC24" s="19">
        <v>27.15</v>
      </c>
      <c r="UD24" s="19">
        <v>27.15</v>
      </c>
      <c r="UE24" s="19">
        <v>5.35</v>
      </c>
      <c r="UF24" s="19">
        <v>16.3</v>
      </c>
      <c r="UG24" s="19">
        <v>17.492709999999999</v>
      </c>
      <c r="UH24" s="19">
        <v>17.492709999999999</v>
      </c>
      <c r="UI24" s="19">
        <v>-1.1927099999999999</v>
      </c>
      <c r="UJ24" s="19">
        <v>5.6</v>
      </c>
      <c r="UK24" s="19">
        <v>6.6</v>
      </c>
      <c r="UL24" s="19">
        <v>6.6</v>
      </c>
      <c r="UM24" s="19">
        <v>-1</v>
      </c>
      <c r="UN24" s="19">
        <v>7.7</v>
      </c>
      <c r="UO24" s="19">
        <v>7.2</v>
      </c>
      <c r="UP24" s="19">
        <v>7.2</v>
      </c>
      <c r="UQ24" s="19">
        <v>0.5</v>
      </c>
      <c r="UR24" s="19">
        <v>16.899999999999999</v>
      </c>
      <c r="US24" s="19">
        <v>17.492709999999999</v>
      </c>
      <c r="UT24" s="19">
        <v>17.492709999999999</v>
      </c>
      <c r="UU24" s="19">
        <v>-0.59270999999999996</v>
      </c>
      <c r="UV24" s="19">
        <v>18</v>
      </c>
      <c r="UW24" s="19">
        <v>17.492709999999999</v>
      </c>
      <c r="UX24" s="19">
        <v>17.492709999999999</v>
      </c>
      <c r="UY24" s="19">
        <v>0.50729000000000002</v>
      </c>
      <c r="UZ24" s="19">
        <v>18</v>
      </c>
      <c r="VA24" s="19">
        <v>17.006799999999998</v>
      </c>
      <c r="VB24" s="19">
        <v>17.006799999999998</v>
      </c>
      <c r="VC24" s="19">
        <v>0.99319999999999997</v>
      </c>
      <c r="VD24" s="19">
        <v>10.199999999999999</v>
      </c>
      <c r="VE24" s="19">
        <v>10.3</v>
      </c>
      <c r="VF24" s="19">
        <v>10.3</v>
      </c>
      <c r="VG24" s="19">
        <v>-0.1</v>
      </c>
      <c r="VH24" s="19">
        <v>199</v>
      </c>
      <c r="VI24" s="19">
        <v>204.56370000000001</v>
      </c>
      <c r="VJ24" s="19">
        <v>204.56370000000001</v>
      </c>
      <c r="VK24" s="19">
        <v>-5.5636999999999999</v>
      </c>
      <c r="VL24" s="19">
        <v>8.5</v>
      </c>
      <c r="VM24" s="19">
        <v>6.6589999999999998</v>
      </c>
      <c r="VN24" s="19">
        <v>6.6589999999999998</v>
      </c>
      <c r="VO24" s="19">
        <v>1.841</v>
      </c>
      <c r="VP24" s="19">
        <v>112.9</v>
      </c>
      <c r="VQ24" s="19">
        <v>87</v>
      </c>
      <c r="VR24" s="19">
        <v>87</v>
      </c>
      <c r="VS24" s="19">
        <v>25.9</v>
      </c>
      <c r="VT24" s="19">
        <v>0.6</v>
      </c>
      <c r="VU24" s="19">
        <v>0.6</v>
      </c>
      <c r="VV24" s="19">
        <v>0.6</v>
      </c>
      <c r="VW24" s="19">
        <v>0</v>
      </c>
      <c r="VX24" s="19">
        <v>25.2</v>
      </c>
      <c r="VY24" s="19">
        <v>34</v>
      </c>
      <c r="VZ24" s="19">
        <v>34</v>
      </c>
      <c r="WA24" s="19">
        <v>-8.8000000000000007</v>
      </c>
      <c r="WB24" s="19">
        <v>30.1</v>
      </c>
      <c r="WC24" s="19">
        <v>39</v>
      </c>
      <c r="WD24" s="19">
        <v>39</v>
      </c>
      <c r="WE24" s="19">
        <v>-8.9</v>
      </c>
      <c r="WF24" s="19">
        <v>84.1</v>
      </c>
      <c r="WG24" s="19">
        <v>62.64</v>
      </c>
      <c r="WH24" s="19">
        <v>62.64</v>
      </c>
      <c r="WI24" s="19">
        <v>21.46</v>
      </c>
      <c r="WJ24" s="19">
        <v>4.0999999999999996</v>
      </c>
      <c r="WK24" s="19">
        <v>3</v>
      </c>
      <c r="WL24" s="19">
        <v>3</v>
      </c>
      <c r="WM24" s="19">
        <v>1.1000000000000001</v>
      </c>
      <c r="WN24" s="19">
        <v>2.1</v>
      </c>
      <c r="WO24" s="19">
        <v>2.2000000000000002</v>
      </c>
      <c r="WP24" s="19">
        <v>2.2000000000000002</v>
      </c>
      <c r="WQ24" s="19">
        <v>-0.1</v>
      </c>
      <c r="WR24" s="19">
        <v>2.4</v>
      </c>
      <c r="WS24" s="19">
        <v>2.4</v>
      </c>
      <c r="WT24" s="19">
        <v>2.4</v>
      </c>
      <c r="WU24" s="19">
        <v>0</v>
      </c>
      <c r="WV24" s="19">
        <v>1.5</v>
      </c>
      <c r="WW24" s="19">
        <v>1.25</v>
      </c>
      <c r="WX24" s="19">
        <v>1.25</v>
      </c>
      <c r="WY24" s="19">
        <v>0.25</v>
      </c>
      <c r="WZ24" s="19">
        <v>6.4</v>
      </c>
      <c r="XA24" s="19">
        <v>6.8529999999999998</v>
      </c>
      <c r="XB24" s="19">
        <v>6.8529999999999998</v>
      </c>
      <c r="XC24" s="19">
        <v>-0.45300000000000001</v>
      </c>
      <c r="XD24" s="19">
        <v>9.9</v>
      </c>
      <c r="XE24" s="19">
        <v>9.8000000000000007</v>
      </c>
      <c r="XF24" s="19">
        <v>9.8000000000000007</v>
      </c>
      <c r="XG24" s="19">
        <v>0.1</v>
      </c>
      <c r="XH24" s="19">
        <v>20</v>
      </c>
      <c r="XI24" s="19">
        <v>19.436350000000001</v>
      </c>
      <c r="XJ24" s="19">
        <v>19.436350000000001</v>
      </c>
      <c r="XK24" s="19">
        <v>0.56364999999999998</v>
      </c>
      <c r="XL24" s="19">
        <v>19.899999999999999</v>
      </c>
      <c r="XM24" s="19">
        <v>19.436350000000001</v>
      </c>
      <c r="XN24" s="19">
        <v>19.436350000000001</v>
      </c>
      <c r="XO24" s="19">
        <v>0.46365000000000001</v>
      </c>
      <c r="XP24" s="19">
        <v>9</v>
      </c>
      <c r="XQ24" s="19">
        <v>10.7</v>
      </c>
      <c r="XR24" s="19">
        <v>10.7</v>
      </c>
      <c r="XS24" s="19">
        <v>-1.7</v>
      </c>
      <c r="XT24" s="19"/>
      <c r="XU24" s="19"/>
      <c r="XV24" s="19"/>
      <c r="XW24" s="19">
        <v>0</v>
      </c>
      <c r="XX24" s="19"/>
      <c r="XY24" s="19"/>
      <c r="XZ24" s="19"/>
      <c r="YA24" s="19">
        <v>0</v>
      </c>
      <c r="YB24" s="19"/>
      <c r="YC24" s="19"/>
      <c r="YD24" s="19"/>
      <c r="YE24" s="19">
        <v>0</v>
      </c>
      <c r="YF24" s="19"/>
      <c r="YG24" s="19"/>
      <c r="YH24" s="19"/>
      <c r="YI24" s="19">
        <v>0</v>
      </c>
      <c r="YJ24" s="19">
        <v>8.6</v>
      </c>
      <c r="YK24" s="19">
        <v>8.0399999999999991</v>
      </c>
      <c r="YL24" s="19">
        <v>8.0399999999999991</v>
      </c>
      <c r="YM24" s="19">
        <v>0.56000000000000005</v>
      </c>
      <c r="YN24" s="19">
        <v>2.5</v>
      </c>
      <c r="YO24" s="19"/>
      <c r="YP24" s="19"/>
      <c r="YQ24" s="19">
        <v>2.5</v>
      </c>
      <c r="YR24" s="19">
        <v>17.8</v>
      </c>
      <c r="YS24" s="19">
        <v>13</v>
      </c>
      <c r="YT24" s="19">
        <v>13</v>
      </c>
      <c r="YU24" s="19">
        <v>4.8</v>
      </c>
    </row>
    <row r="25" spans="1:671" ht="24" customHeight="1" x14ac:dyDescent="0.3">
      <c r="A25" s="1"/>
      <c r="B25" s="13" t="s">
        <v>68</v>
      </c>
      <c r="C25" s="13" t="s">
        <v>925</v>
      </c>
      <c r="D25" s="14">
        <v>157.30000000000001</v>
      </c>
      <c r="E25" s="14">
        <v>155</v>
      </c>
      <c r="F25" s="14">
        <v>155</v>
      </c>
      <c r="G25" s="14">
        <v>2.2999999999999998</v>
      </c>
      <c r="H25" s="14">
        <v>652.79999999999995</v>
      </c>
      <c r="I25" s="14">
        <v>650</v>
      </c>
      <c r="J25" s="14">
        <v>650</v>
      </c>
      <c r="K25" s="14">
        <v>2.8</v>
      </c>
      <c r="L25" s="14">
        <v>212.7</v>
      </c>
      <c r="M25" s="14">
        <v>211.66204999999999</v>
      </c>
      <c r="N25" s="14">
        <v>211.66204999999999</v>
      </c>
      <c r="O25" s="14">
        <v>1.0379499999999999</v>
      </c>
      <c r="P25" s="14">
        <v>7.3</v>
      </c>
      <c r="Q25" s="14">
        <v>3.6</v>
      </c>
      <c r="R25" s="14">
        <v>7.3307099999999998</v>
      </c>
      <c r="S25" s="14">
        <v>-3.0710000000000001E-2</v>
      </c>
      <c r="T25" s="14">
        <v>7.6</v>
      </c>
      <c r="U25" s="14">
        <v>3.6</v>
      </c>
      <c r="V25" s="14"/>
      <c r="W25" s="14">
        <v>7.6</v>
      </c>
      <c r="X25" s="14">
        <v>90.2</v>
      </c>
      <c r="Y25" s="14">
        <v>91.867829999999998</v>
      </c>
      <c r="Z25" s="14">
        <v>91.867829999999998</v>
      </c>
      <c r="AA25" s="14">
        <v>-1.6678299999999999</v>
      </c>
      <c r="AB25" s="14">
        <v>191.8</v>
      </c>
      <c r="AC25" s="14">
        <v>180</v>
      </c>
      <c r="AD25" s="14">
        <v>214.98119</v>
      </c>
      <c r="AE25" s="14">
        <v>-23.181190000000001</v>
      </c>
      <c r="AF25" s="14"/>
      <c r="AG25" s="14"/>
      <c r="AH25" s="14"/>
      <c r="AI25" s="14">
        <v>0</v>
      </c>
      <c r="AJ25" s="14">
        <v>60</v>
      </c>
      <c r="AK25" s="14">
        <v>61.791969999999999</v>
      </c>
      <c r="AL25" s="14"/>
      <c r="AM25" s="14">
        <v>60</v>
      </c>
      <c r="AN25" s="14">
        <v>106.7</v>
      </c>
      <c r="AO25" s="14">
        <v>109.89</v>
      </c>
      <c r="AP25" s="14">
        <v>109.89</v>
      </c>
      <c r="AQ25" s="14">
        <v>-3.19</v>
      </c>
      <c r="AR25" s="14">
        <v>107</v>
      </c>
      <c r="AS25" s="14">
        <v>109.89</v>
      </c>
      <c r="AT25" s="14">
        <v>109.89</v>
      </c>
      <c r="AU25" s="14">
        <v>-2.89</v>
      </c>
      <c r="AV25" s="14"/>
      <c r="AW25" s="14"/>
      <c r="AX25" s="14"/>
      <c r="AY25" s="14">
        <v>0</v>
      </c>
      <c r="AZ25" s="14">
        <v>129.5</v>
      </c>
      <c r="BA25" s="14">
        <v>110.22</v>
      </c>
      <c r="BB25" s="14">
        <v>110.22</v>
      </c>
      <c r="BC25" s="14">
        <v>19.28</v>
      </c>
      <c r="BD25" s="14">
        <v>207</v>
      </c>
      <c r="BE25" s="14">
        <v>207.24285</v>
      </c>
      <c r="BF25" s="14">
        <v>207.24285</v>
      </c>
      <c r="BG25" s="14">
        <v>-0.24285000000000001</v>
      </c>
      <c r="BH25" s="14">
        <v>107.8</v>
      </c>
      <c r="BI25" s="14">
        <v>103.93259999999999</v>
      </c>
      <c r="BJ25" s="14">
        <v>103.93259999999999</v>
      </c>
      <c r="BK25" s="14">
        <v>3.8673999999999999</v>
      </c>
      <c r="BL25" s="14">
        <v>553.9</v>
      </c>
      <c r="BM25" s="14">
        <v>566.08941000000004</v>
      </c>
      <c r="BN25" s="14">
        <v>566.08941000000004</v>
      </c>
      <c r="BO25" s="14">
        <v>-12.189410000000001</v>
      </c>
      <c r="BP25" s="14">
        <v>10.3</v>
      </c>
      <c r="BQ25" s="14">
        <v>5.4678100000000001</v>
      </c>
      <c r="BR25" s="14">
        <v>5.4678100000000001</v>
      </c>
      <c r="BS25" s="14">
        <v>4.8321899999999998</v>
      </c>
      <c r="BT25" s="14"/>
      <c r="BU25" s="14"/>
      <c r="BV25" s="14"/>
      <c r="BW25" s="14">
        <v>0</v>
      </c>
      <c r="BX25" s="14"/>
      <c r="BY25" s="14"/>
      <c r="BZ25" s="14"/>
      <c r="CA25" s="14">
        <v>0</v>
      </c>
      <c r="CB25" s="14"/>
      <c r="CC25" s="14"/>
      <c r="CD25" s="14"/>
      <c r="CE25" s="14">
        <v>0</v>
      </c>
      <c r="CF25" s="14">
        <v>81.3</v>
      </c>
      <c r="CG25" s="14">
        <v>80.392859999999999</v>
      </c>
      <c r="CH25" s="14">
        <v>80.392859999999999</v>
      </c>
      <c r="CI25" s="14">
        <v>0.90713999999999995</v>
      </c>
      <c r="CJ25" s="14">
        <v>7.5</v>
      </c>
      <c r="CK25" s="14">
        <v>7.2742599999999999</v>
      </c>
      <c r="CL25" s="14">
        <v>7.2742599999999999</v>
      </c>
      <c r="CM25" s="14">
        <v>0.22574</v>
      </c>
      <c r="CN25" s="14">
        <v>5.0999999999999996</v>
      </c>
      <c r="CO25" s="14">
        <v>3.90611</v>
      </c>
      <c r="CP25" s="14">
        <v>3.90611</v>
      </c>
      <c r="CQ25" s="14">
        <v>1.1938899999999999</v>
      </c>
      <c r="CR25" s="14">
        <v>0</v>
      </c>
      <c r="CS25" s="14"/>
      <c r="CT25" s="14"/>
      <c r="CU25" s="14">
        <v>0</v>
      </c>
      <c r="CV25" s="14">
        <v>6.7</v>
      </c>
      <c r="CW25" s="14">
        <v>6.8787000000000003</v>
      </c>
      <c r="CX25" s="14">
        <v>6.8787000000000003</v>
      </c>
      <c r="CY25" s="14">
        <v>-0.1787</v>
      </c>
      <c r="CZ25" s="14"/>
      <c r="DA25" s="14"/>
      <c r="DB25" s="14"/>
      <c r="DC25" s="14">
        <v>0</v>
      </c>
      <c r="DD25" s="14">
        <v>80.099999999999994</v>
      </c>
      <c r="DE25" s="14">
        <v>50.024039999999999</v>
      </c>
      <c r="DF25" s="14">
        <v>51.38279</v>
      </c>
      <c r="DG25" s="14">
        <v>28.717210000000001</v>
      </c>
      <c r="DH25" s="14"/>
      <c r="DI25" s="14"/>
      <c r="DJ25" s="14"/>
      <c r="DK25" s="14">
        <v>0</v>
      </c>
      <c r="DL25" s="14"/>
      <c r="DM25" s="14"/>
      <c r="DN25" s="14"/>
      <c r="DO25" s="14">
        <v>0</v>
      </c>
      <c r="DP25" s="14"/>
      <c r="DQ25" s="14"/>
      <c r="DR25" s="14"/>
      <c r="DS25" s="14">
        <v>0</v>
      </c>
      <c r="DT25" s="14"/>
      <c r="DU25" s="14"/>
      <c r="DV25" s="14"/>
      <c r="DW25" s="14">
        <v>0</v>
      </c>
      <c r="DX25" s="14">
        <v>109.5</v>
      </c>
      <c r="DY25" s="14">
        <v>112.46647</v>
      </c>
      <c r="DZ25" s="14">
        <v>112.46647</v>
      </c>
      <c r="EA25" s="14">
        <v>-2.9664700000000002</v>
      </c>
      <c r="EB25" s="14">
        <v>188.9</v>
      </c>
      <c r="EC25" s="14">
        <v>220.69499999999999</v>
      </c>
      <c r="ED25" s="14">
        <v>174.46458000000001</v>
      </c>
      <c r="EE25" s="14">
        <v>14.435420000000001</v>
      </c>
      <c r="EF25" s="14">
        <v>0</v>
      </c>
      <c r="EG25" s="14"/>
      <c r="EH25" s="14"/>
      <c r="EI25" s="14">
        <v>0</v>
      </c>
      <c r="EJ25" s="14">
        <v>0</v>
      </c>
      <c r="EK25" s="14">
        <v>58.7</v>
      </c>
      <c r="EL25" s="14">
        <v>59.5</v>
      </c>
      <c r="EM25" s="14">
        <v>-59.5</v>
      </c>
      <c r="EN25" s="14"/>
      <c r="EO25" s="14"/>
      <c r="EP25" s="14"/>
      <c r="EQ25" s="14">
        <v>0</v>
      </c>
      <c r="ER25" s="14">
        <v>6.4</v>
      </c>
      <c r="ES25" s="14">
        <v>6.39</v>
      </c>
      <c r="ET25" s="14">
        <v>6.39</v>
      </c>
      <c r="EU25" s="14">
        <v>0.01</v>
      </c>
      <c r="EV25" s="14">
        <v>237.2</v>
      </c>
      <c r="EW25" s="14">
        <v>228.41594000000001</v>
      </c>
      <c r="EX25" s="14">
        <v>228.41594000000001</v>
      </c>
      <c r="EY25" s="14">
        <v>8.7840600000000002</v>
      </c>
      <c r="EZ25" s="14">
        <v>79.5</v>
      </c>
      <c r="FA25" s="14">
        <v>76.752340000000004</v>
      </c>
      <c r="FB25" s="14">
        <v>76.752340000000004</v>
      </c>
      <c r="FC25" s="14">
        <v>2.7476600000000002</v>
      </c>
      <c r="FD25" s="14">
        <v>150.9</v>
      </c>
      <c r="FE25" s="14">
        <v>151.36251999999999</v>
      </c>
      <c r="FF25" s="14">
        <v>140.09897000000001</v>
      </c>
      <c r="FG25" s="14">
        <v>10.801030000000001</v>
      </c>
      <c r="FH25" s="14">
        <v>41</v>
      </c>
      <c r="FI25" s="14">
        <v>38.89913</v>
      </c>
      <c r="FJ25" s="14">
        <v>38.89913</v>
      </c>
      <c r="FK25" s="14">
        <v>2.10087</v>
      </c>
      <c r="FL25" s="14">
        <v>18.600000000000001</v>
      </c>
      <c r="FM25" s="14">
        <v>19.21088</v>
      </c>
      <c r="FN25" s="14">
        <v>19.21088</v>
      </c>
      <c r="FO25" s="14">
        <v>-0.61087999999999998</v>
      </c>
      <c r="FP25" s="14">
        <v>18.8</v>
      </c>
      <c r="FQ25" s="14">
        <v>18.756070000000001</v>
      </c>
      <c r="FR25" s="14">
        <v>18.756070000000001</v>
      </c>
      <c r="FS25" s="14">
        <v>4.3929999999999997E-2</v>
      </c>
      <c r="FT25" s="14">
        <v>47.4</v>
      </c>
      <c r="FU25" s="14">
        <v>43.972369999999998</v>
      </c>
      <c r="FV25" s="14">
        <v>43.972369999999998</v>
      </c>
      <c r="FW25" s="14">
        <v>3.4276300000000002</v>
      </c>
      <c r="FX25" s="14">
        <v>129.30000000000001</v>
      </c>
      <c r="FY25" s="14">
        <v>138.18367000000001</v>
      </c>
      <c r="FZ25" s="14">
        <v>142.71429000000001</v>
      </c>
      <c r="GA25" s="14">
        <v>-13.414289999999999</v>
      </c>
      <c r="GB25" s="14">
        <v>128.80000000000001</v>
      </c>
      <c r="GC25" s="14">
        <v>138.18367000000001</v>
      </c>
      <c r="GD25" s="14">
        <v>142.71429000000001</v>
      </c>
      <c r="GE25" s="14">
        <v>-13.914289999999999</v>
      </c>
      <c r="GF25" s="14">
        <v>155.30000000000001</v>
      </c>
      <c r="GG25" s="14">
        <v>138.59863999999999</v>
      </c>
      <c r="GH25" s="14">
        <v>143.14286000000001</v>
      </c>
      <c r="GI25" s="14">
        <v>12.15714</v>
      </c>
      <c r="GJ25" s="14">
        <v>106.7</v>
      </c>
      <c r="GK25" s="14">
        <v>110.48202000000001</v>
      </c>
      <c r="GL25" s="14">
        <v>110.48202000000001</v>
      </c>
      <c r="GM25" s="14">
        <v>-3.7820200000000002</v>
      </c>
      <c r="GN25" s="14">
        <v>44.6</v>
      </c>
      <c r="GO25" s="14">
        <v>47.082599999999999</v>
      </c>
      <c r="GP25" s="14">
        <v>47.082599999999999</v>
      </c>
      <c r="GQ25" s="14">
        <v>-2.4826000000000001</v>
      </c>
      <c r="GR25" s="14">
        <v>21.6</v>
      </c>
      <c r="GS25" s="14">
        <v>44.103009999999998</v>
      </c>
      <c r="GT25" s="14">
        <v>44.103009999999998</v>
      </c>
      <c r="GU25" s="14">
        <v>-22.50301</v>
      </c>
      <c r="GV25" s="14">
        <v>3.8</v>
      </c>
      <c r="GW25" s="14"/>
      <c r="GX25" s="14"/>
      <c r="GY25" s="14">
        <v>3.8</v>
      </c>
      <c r="GZ25" s="14">
        <v>16.7</v>
      </c>
      <c r="HA25" s="14">
        <v>13.886329999999999</v>
      </c>
      <c r="HB25" s="14">
        <v>13.886329999999999</v>
      </c>
      <c r="HC25" s="14">
        <v>2.8136700000000001</v>
      </c>
      <c r="HD25" s="14">
        <v>115.4</v>
      </c>
      <c r="HE25" s="14">
        <v>130.93333000000001</v>
      </c>
      <c r="HF25" s="14">
        <v>174.55948000000001</v>
      </c>
      <c r="HG25" s="14">
        <v>-59.159480000000002</v>
      </c>
      <c r="HH25" s="14"/>
      <c r="HI25" s="14"/>
      <c r="HJ25" s="14"/>
      <c r="HK25" s="14">
        <v>0</v>
      </c>
      <c r="HL25" s="14"/>
      <c r="HM25" s="14"/>
      <c r="HN25" s="14"/>
      <c r="HO25" s="14">
        <v>0</v>
      </c>
      <c r="HP25" s="14">
        <v>47.5</v>
      </c>
      <c r="HQ25" s="14">
        <v>47.485959999999999</v>
      </c>
      <c r="HR25" s="14">
        <v>47.485959999999999</v>
      </c>
      <c r="HS25" s="14">
        <v>1.404E-2</v>
      </c>
      <c r="HT25" s="14">
        <v>80</v>
      </c>
      <c r="HU25" s="14">
        <v>73.816159999999996</v>
      </c>
      <c r="HV25" s="14"/>
      <c r="HW25" s="14">
        <v>80</v>
      </c>
      <c r="HX25" s="14"/>
      <c r="HY25" s="14"/>
      <c r="HZ25" s="14"/>
      <c r="IA25" s="14">
        <v>0</v>
      </c>
      <c r="IB25" s="14">
        <v>0</v>
      </c>
      <c r="IC25" s="14"/>
      <c r="ID25" s="14">
        <v>45.555999999999997</v>
      </c>
      <c r="IE25" s="14">
        <v>-45.555999999999997</v>
      </c>
      <c r="IF25" s="14"/>
      <c r="IG25" s="14"/>
      <c r="IH25" s="14"/>
      <c r="II25" s="14">
        <v>0</v>
      </c>
      <c r="IJ25" s="14"/>
      <c r="IK25" s="14"/>
      <c r="IL25" s="14"/>
      <c r="IM25" s="14">
        <v>0</v>
      </c>
      <c r="IN25" s="14"/>
      <c r="IO25" s="14"/>
      <c r="IP25" s="14"/>
      <c r="IQ25" s="14">
        <v>0</v>
      </c>
      <c r="IR25" s="14">
        <v>124.5</v>
      </c>
      <c r="IS25" s="14">
        <v>70.735910000000004</v>
      </c>
      <c r="IT25" s="14">
        <v>132.83837</v>
      </c>
      <c r="IU25" s="14">
        <v>-8.3383699999999994</v>
      </c>
      <c r="IV25" s="14">
        <v>81.8</v>
      </c>
      <c r="IW25" s="14">
        <v>115.03816</v>
      </c>
      <c r="IX25" s="14">
        <v>106.32907</v>
      </c>
      <c r="IY25" s="14">
        <v>-24.529070000000001</v>
      </c>
      <c r="IZ25" s="14">
        <v>81.8</v>
      </c>
      <c r="JA25" s="14">
        <v>115.03816</v>
      </c>
      <c r="JB25" s="14">
        <v>106.32907</v>
      </c>
      <c r="JC25" s="14">
        <v>-24.529070000000001</v>
      </c>
      <c r="JD25" s="14">
        <v>82.3</v>
      </c>
      <c r="JE25" s="14">
        <v>115.03816</v>
      </c>
      <c r="JF25" s="14">
        <v>106.32907</v>
      </c>
      <c r="JG25" s="14">
        <v>-24.029070000000001</v>
      </c>
      <c r="JH25" s="14">
        <v>176.6</v>
      </c>
      <c r="JI25" s="14">
        <v>173.07543000000001</v>
      </c>
      <c r="JJ25" s="14">
        <v>159.97255999999999</v>
      </c>
      <c r="JK25" s="14">
        <v>16.62744</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3.1</v>
      </c>
      <c r="KS25" s="14">
        <v>3.3688899999999999</v>
      </c>
      <c r="KT25" s="14">
        <v>3.3688899999999999</v>
      </c>
      <c r="KU25" s="14">
        <v>-0.26889000000000002</v>
      </c>
      <c r="KV25" s="14">
        <v>75.3</v>
      </c>
      <c r="KW25" s="14">
        <v>92.959410000000005</v>
      </c>
      <c r="KX25" s="14">
        <v>158.14328</v>
      </c>
      <c r="KY25" s="14">
        <v>-82.843279999999993</v>
      </c>
      <c r="KZ25" s="14">
        <v>0.1</v>
      </c>
      <c r="LA25" s="14">
        <v>129.02347</v>
      </c>
      <c r="LB25" s="14">
        <v>129.02347</v>
      </c>
      <c r="LC25" s="14">
        <v>-128.92347000000001</v>
      </c>
      <c r="LD25" s="14">
        <v>62.9</v>
      </c>
      <c r="LE25" s="14">
        <v>67.199219999999997</v>
      </c>
      <c r="LF25" s="14">
        <v>67.199219999999997</v>
      </c>
      <c r="LG25" s="14">
        <v>-4.29922</v>
      </c>
      <c r="LH25" s="14">
        <v>73.7</v>
      </c>
      <c r="LI25" s="14">
        <v>78.567999999999998</v>
      </c>
      <c r="LJ25" s="14">
        <v>78.567999999999998</v>
      </c>
      <c r="LK25" s="14">
        <v>-4.8680000000000003</v>
      </c>
      <c r="LL25" s="14">
        <v>30</v>
      </c>
      <c r="LM25" s="14">
        <v>29.980560000000001</v>
      </c>
      <c r="LN25" s="14">
        <v>29.980560000000001</v>
      </c>
      <c r="LO25" s="14">
        <v>1.9439999999999999E-2</v>
      </c>
      <c r="LP25" s="14"/>
      <c r="LQ25" s="14"/>
      <c r="LR25" s="14"/>
      <c r="LS25" s="14">
        <v>0</v>
      </c>
      <c r="LT25" s="14">
        <v>0</v>
      </c>
      <c r="LU25" s="14"/>
      <c r="LV25" s="14"/>
      <c r="LW25" s="14">
        <v>0</v>
      </c>
      <c r="LX25" s="14">
        <v>0</v>
      </c>
      <c r="LY25" s="14"/>
      <c r="LZ25" s="14"/>
      <c r="MA25" s="14">
        <v>0</v>
      </c>
      <c r="MB25" s="14">
        <v>89.7</v>
      </c>
      <c r="MC25" s="14">
        <v>30</v>
      </c>
      <c r="MD25" s="14"/>
      <c r="ME25" s="14">
        <v>89.7</v>
      </c>
      <c r="MF25" s="14">
        <v>0</v>
      </c>
      <c r="MG25" s="14"/>
      <c r="MH25" s="14"/>
      <c r="MI25" s="14">
        <v>0</v>
      </c>
      <c r="MJ25" s="14">
        <v>0</v>
      </c>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209.8</v>
      </c>
      <c r="NI25" s="14">
        <v>206.49084999999999</v>
      </c>
      <c r="NJ25" s="14">
        <v>206.49084999999999</v>
      </c>
      <c r="NK25" s="14">
        <v>3.3091499999999998</v>
      </c>
      <c r="NL25" s="14">
        <v>100.6</v>
      </c>
      <c r="NM25" s="14">
        <v>103.55547</v>
      </c>
      <c r="NN25" s="14">
        <v>103.55547</v>
      </c>
      <c r="NO25" s="14">
        <v>-2.95547</v>
      </c>
      <c r="NP25" s="14">
        <v>0</v>
      </c>
      <c r="NQ25" s="14"/>
      <c r="NR25" s="14">
        <v>6.9089999999999998</v>
      </c>
      <c r="NS25" s="14">
        <v>-6.9089999999999998</v>
      </c>
      <c r="NT25" s="14">
        <v>6.9</v>
      </c>
      <c r="NU25" s="14">
        <v>7.2481900000000001</v>
      </c>
      <c r="NV25" s="14">
        <v>7.2481900000000001</v>
      </c>
      <c r="NW25" s="14">
        <v>-0.34819</v>
      </c>
      <c r="NX25" s="14">
        <v>0</v>
      </c>
      <c r="NY25" s="14"/>
      <c r="NZ25" s="14"/>
      <c r="OA25" s="14">
        <v>0</v>
      </c>
      <c r="OB25" s="14">
        <v>0.5</v>
      </c>
      <c r="OC25" s="14">
        <v>0.53300000000000003</v>
      </c>
      <c r="OD25" s="14">
        <v>0.53300000000000003</v>
      </c>
      <c r="OE25" s="14">
        <v>-3.3000000000000002E-2</v>
      </c>
      <c r="OF25" s="14">
        <v>62.1</v>
      </c>
      <c r="OG25" s="14">
        <v>65.655299999999997</v>
      </c>
      <c r="OH25" s="14">
        <v>65.655299999999997</v>
      </c>
      <c r="OI25" s="14">
        <v>-3.5552999999999999</v>
      </c>
      <c r="OJ25" s="14">
        <v>66.5</v>
      </c>
      <c r="OK25" s="14">
        <v>53.357700000000001</v>
      </c>
      <c r="OL25" s="14">
        <v>53.357700000000001</v>
      </c>
      <c r="OM25" s="14">
        <v>13.142300000000001</v>
      </c>
      <c r="ON25" s="14">
        <v>14.1</v>
      </c>
      <c r="OO25" s="14">
        <v>14.24</v>
      </c>
      <c r="OP25" s="14">
        <v>14.24</v>
      </c>
      <c r="OQ25" s="14">
        <v>-0.14000000000000001</v>
      </c>
      <c r="OR25" s="14">
        <v>0.1</v>
      </c>
      <c r="OS25" s="14">
        <v>0.1</v>
      </c>
      <c r="OT25" s="14">
        <v>0.1</v>
      </c>
      <c r="OU25" s="14">
        <v>0</v>
      </c>
      <c r="OV25" s="14">
        <v>20.5</v>
      </c>
      <c r="OW25" s="14">
        <v>20.456230000000001</v>
      </c>
      <c r="OX25" s="14">
        <v>20.456230000000001</v>
      </c>
      <c r="OY25" s="14">
        <v>4.3770000000000003E-2</v>
      </c>
      <c r="OZ25" s="14">
        <v>9.9</v>
      </c>
      <c r="PA25" s="14">
        <v>9.9830000000000005</v>
      </c>
      <c r="PB25" s="14">
        <v>9.9830000000000005</v>
      </c>
      <c r="PC25" s="14">
        <v>-8.3000000000000004E-2</v>
      </c>
      <c r="PD25" s="14">
        <v>5.4</v>
      </c>
      <c r="PE25" s="14">
        <v>5.67</v>
      </c>
      <c r="PF25" s="14">
        <v>5.67</v>
      </c>
      <c r="PG25" s="14">
        <v>-0.27</v>
      </c>
      <c r="PH25" s="14">
        <v>166.2</v>
      </c>
      <c r="PI25" s="14">
        <v>164.77080000000001</v>
      </c>
      <c r="PJ25" s="14">
        <v>164.77080000000001</v>
      </c>
      <c r="PK25" s="14">
        <v>1.4292</v>
      </c>
      <c r="PL25" s="14">
        <v>83.7</v>
      </c>
      <c r="PM25" s="14">
        <v>81.58</v>
      </c>
      <c r="PN25" s="14">
        <v>81.58</v>
      </c>
      <c r="PO25" s="14">
        <v>2.12</v>
      </c>
      <c r="PP25" s="14">
        <v>2</v>
      </c>
      <c r="PQ25" s="14">
        <v>1.83</v>
      </c>
      <c r="PR25" s="14">
        <v>1.83</v>
      </c>
      <c r="PS25" s="14">
        <v>0.17</v>
      </c>
      <c r="PT25" s="14">
        <v>3.3</v>
      </c>
      <c r="PU25" s="14">
        <v>3.5</v>
      </c>
      <c r="PV25" s="14">
        <v>3.5</v>
      </c>
      <c r="PW25" s="14">
        <v>-0.2</v>
      </c>
      <c r="PX25" s="14">
        <v>5.2</v>
      </c>
      <c r="PY25" s="14">
        <v>4.8</v>
      </c>
      <c r="PZ25" s="14">
        <v>4.8</v>
      </c>
      <c r="QA25" s="14">
        <v>0.4</v>
      </c>
      <c r="QB25" s="14">
        <v>20.3</v>
      </c>
      <c r="QC25" s="14">
        <v>20.422219999999999</v>
      </c>
      <c r="QD25" s="14">
        <v>20.422219999999999</v>
      </c>
      <c r="QE25" s="14">
        <v>-0.12222</v>
      </c>
      <c r="QF25" s="14">
        <v>20</v>
      </c>
      <c r="QG25" s="14">
        <v>19.436350000000001</v>
      </c>
      <c r="QH25" s="14">
        <v>19.436350000000001</v>
      </c>
      <c r="QI25" s="14">
        <v>0.56364999999999998</v>
      </c>
      <c r="QJ25" s="14">
        <v>14.6</v>
      </c>
      <c r="QK25" s="14">
        <v>10.78717</v>
      </c>
      <c r="QL25" s="14">
        <v>10.78717</v>
      </c>
      <c r="QM25" s="14">
        <v>3.8128299999999999</v>
      </c>
      <c r="QN25" s="14">
        <v>3.1</v>
      </c>
      <c r="QO25" s="14">
        <v>3.4</v>
      </c>
      <c r="QP25" s="14">
        <v>3.4</v>
      </c>
      <c r="QQ25" s="14">
        <v>-0.3</v>
      </c>
      <c r="QR25" s="14">
        <v>5.7</v>
      </c>
      <c r="QS25" s="14">
        <v>5.7</v>
      </c>
      <c r="QT25" s="14">
        <v>5.7</v>
      </c>
      <c r="QU25" s="14">
        <v>0</v>
      </c>
      <c r="QV25" s="14">
        <v>1.3</v>
      </c>
      <c r="QW25" s="14">
        <v>9.9641999999999999</v>
      </c>
      <c r="QX25" s="14">
        <v>9.9641999999999999</v>
      </c>
      <c r="QY25" s="14">
        <v>-8.6641999999999992</v>
      </c>
      <c r="QZ25" s="14">
        <v>1.7</v>
      </c>
      <c r="RA25" s="14">
        <v>11.741300000000001</v>
      </c>
      <c r="RB25" s="14">
        <v>11.741300000000001</v>
      </c>
      <c r="RC25" s="14">
        <v>-10.0413</v>
      </c>
      <c r="RD25" s="14">
        <v>19.5</v>
      </c>
      <c r="RE25" s="14">
        <v>14.8347</v>
      </c>
      <c r="RF25" s="14">
        <v>14.8347</v>
      </c>
      <c r="RG25" s="14">
        <v>4.6653000000000002</v>
      </c>
      <c r="RH25" s="14">
        <v>44.8</v>
      </c>
      <c r="RI25" s="14">
        <v>41.122399999999999</v>
      </c>
      <c r="RJ25" s="14">
        <v>41.122399999999999</v>
      </c>
      <c r="RK25" s="14">
        <v>3.6776</v>
      </c>
      <c r="RL25" s="14">
        <v>2.9</v>
      </c>
      <c r="RM25" s="14">
        <v>8.1858000000000004</v>
      </c>
      <c r="RN25" s="14">
        <v>8.1858000000000004</v>
      </c>
      <c r="RO25" s="14">
        <v>-5.2858000000000001</v>
      </c>
      <c r="RP25" s="14">
        <v>3.5</v>
      </c>
      <c r="RQ25" s="14">
        <v>3.52</v>
      </c>
      <c r="RR25" s="14">
        <v>3.52</v>
      </c>
      <c r="RS25" s="14">
        <v>-0.02</v>
      </c>
      <c r="RT25" s="14">
        <v>14.1</v>
      </c>
      <c r="RU25" s="14">
        <v>16.60201</v>
      </c>
      <c r="RV25" s="14">
        <v>16.60201</v>
      </c>
      <c r="RW25" s="14">
        <v>-2.5020099999999998</v>
      </c>
      <c r="RX25" s="14">
        <v>2</v>
      </c>
      <c r="RY25" s="14">
        <v>2.16</v>
      </c>
      <c r="RZ25" s="14">
        <v>2.16</v>
      </c>
      <c r="SA25" s="14">
        <v>-0.16</v>
      </c>
      <c r="SB25" s="14"/>
      <c r="SC25" s="14">
        <v>0.4</v>
      </c>
      <c r="SD25" s="14">
        <v>0.4</v>
      </c>
      <c r="SE25" s="14">
        <v>-0.4</v>
      </c>
      <c r="SF25" s="14">
        <v>0.1</v>
      </c>
      <c r="SG25" s="14">
        <v>0.23200000000000001</v>
      </c>
      <c r="SH25" s="14">
        <v>0.23200000000000001</v>
      </c>
      <c r="SI25" s="14">
        <v>-0.13200000000000001</v>
      </c>
      <c r="SJ25" s="14">
        <v>19.5</v>
      </c>
      <c r="SK25" s="14">
        <v>19.1448</v>
      </c>
      <c r="SL25" s="14">
        <v>19.1448</v>
      </c>
      <c r="SM25" s="14">
        <v>0.35520000000000002</v>
      </c>
      <c r="SN25" s="14">
        <v>5.0999999999999996</v>
      </c>
      <c r="SO25" s="14">
        <v>6.1</v>
      </c>
      <c r="SP25" s="14">
        <v>6.1</v>
      </c>
      <c r="SQ25" s="14">
        <v>-1</v>
      </c>
      <c r="SR25" s="14">
        <v>14.6</v>
      </c>
      <c r="SS25" s="14">
        <v>15.54908</v>
      </c>
      <c r="ST25" s="14">
        <v>15.54908</v>
      </c>
      <c r="SU25" s="14">
        <v>-0.94908000000000003</v>
      </c>
      <c r="SV25" s="14">
        <v>20.3</v>
      </c>
      <c r="SW25" s="14">
        <v>19.436350000000001</v>
      </c>
      <c r="SX25" s="14">
        <v>19.436350000000001</v>
      </c>
      <c r="SY25" s="14">
        <v>0.86365000000000003</v>
      </c>
      <c r="SZ25" s="14">
        <v>0</v>
      </c>
      <c r="TA25" s="14"/>
      <c r="TB25" s="14"/>
      <c r="TC25" s="14">
        <v>0</v>
      </c>
      <c r="TD25" s="14">
        <v>19.5</v>
      </c>
      <c r="TE25" s="14">
        <v>28.77</v>
      </c>
      <c r="TF25" s="14">
        <v>23.77</v>
      </c>
      <c r="TG25" s="14">
        <v>-4.2699999999999996</v>
      </c>
      <c r="TH25" s="14">
        <v>29.3</v>
      </c>
      <c r="TI25" s="14">
        <v>27.347899999999999</v>
      </c>
      <c r="TJ25" s="14">
        <v>27.347899999999999</v>
      </c>
      <c r="TK25" s="14">
        <v>1.9520999999999999</v>
      </c>
      <c r="TL25" s="14">
        <v>65.900000000000006</v>
      </c>
      <c r="TM25" s="14">
        <v>57.640700000000002</v>
      </c>
      <c r="TN25" s="14">
        <v>57.640700000000002</v>
      </c>
      <c r="TO25" s="14">
        <v>8.2592999999999996</v>
      </c>
      <c r="TP25" s="14">
        <v>61.6</v>
      </c>
      <c r="TQ25" s="14">
        <v>53.779499999999999</v>
      </c>
      <c r="TR25" s="14">
        <v>53.779499999999999</v>
      </c>
      <c r="TS25" s="14">
        <v>7.8205</v>
      </c>
      <c r="TT25" s="14">
        <v>9.8000000000000007</v>
      </c>
      <c r="TU25" s="14">
        <v>7.6054000000000004</v>
      </c>
      <c r="TV25" s="14">
        <v>7.6054000000000004</v>
      </c>
      <c r="TW25" s="14">
        <v>2.1945999999999999</v>
      </c>
      <c r="TX25" s="14">
        <v>7</v>
      </c>
      <c r="TY25" s="14">
        <v>3.2974999999999999</v>
      </c>
      <c r="TZ25" s="14">
        <v>3.2974999999999999</v>
      </c>
      <c r="UA25" s="14">
        <v>3.7025000000000001</v>
      </c>
      <c r="UB25" s="14">
        <v>37.9</v>
      </c>
      <c r="UC25" s="14">
        <v>35.86</v>
      </c>
      <c r="UD25" s="14">
        <v>35.86</v>
      </c>
      <c r="UE25" s="14">
        <v>2.04</v>
      </c>
      <c r="UF25" s="14">
        <v>16.3</v>
      </c>
      <c r="UG25" s="14">
        <v>17.492709999999999</v>
      </c>
      <c r="UH25" s="14">
        <v>17.492709999999999</v>
      </c>
      <c r="UI25" s="14">
        <v>-1.1927099999999999</v>
      </c>
      <c r="UJ25" s="14">
        <v>5.6</v>
      </c>
      <c r="UK25" s="14">
        <v>6.6</v>
      </c>
      <c r="UL25" s="14">
        <v>6.6</v>
      </c>
      <c r="UM25" s="14">
        <v>-1</v>
      </c>
      <c r="UN25" s="14">
        <v>7.6</v>
      </c>
      <c r="UO25" s="14">
        <v>7.2</v>
      </c>
      <c r="UP25" s="14">
        <v>7.2</v>
      </c>
      <c r="UQ25" s="14">
        <v>0.4</v>
      </c>
      <c r="UR25" s="14">
        <v>16.899999999999999</v>
      </c>
      <c r="US25" s="14">
        <v>17.492709999999999</v>
      </c>
      <c r="UT25" s="14">
        <v>17.492709999999999</v>
      </c>
      <c r="UU25" s="14">
        <v>-0.59270999999999996</v>
      </c>
      <c r="UV25" s="14">
        <v>17.7</v>
      </c>
      <c r="UW25" s="14">
        <v>17.492709999999999</v>
      </c>
      <c r="UX25" s="14">
        <v>17.492709999999999</v>
      </c>
      <c r="UY25" s="14">
        <v>0.20729</v>
      </c>
      <c r="UZ25" s="14">
        <v>18</v>
      </c>
      <c r="VA25" s="14">
        <v>17.006799999999998</v>
      </c>
      <c r="VB25" s="14">
        <v>17.006799999999998</v>
      </c>
      <c r="VC25" s="14">
        <v>0.99319999999999997</v>
      </c>
      <c r="VD25" s="14">
        <v>8.9</v>
      </c>
      <c r="VE25" s="14">
        <v>11.04</v>
      </c>
      <c r="VF25" s="14">
        <v>11.04</v>
      </c>
      <c r="VG25" s="14">
        <v>-2.14</v>
      </c>
      <c r="VH25" s="14">
        <v>208.4</v>
      </c>
      <c r="VI25" s="14">
        <v>205.99449999999999</v>
      </c>
      <c r="VJ25" s="14">
        <v>205.99449999999999</v>
      </c>
      <c r="VK25" s="14">
        <v>2.4055</v>
      </c>
      <c r="VL25" s="14">
        <v>10.6</v>
      </c>
      <c r="VM25" s="14">
        <v>7.7968000000000002</v>
      </c>
      <c r="VN25" s="14">
        <v>7.7968000000000002</v>
      </c>
      <c r="VO25" s="14">
        <v>2.8031999999999999</v>
      </c>
      <c r="VP25" s="14">
        <v>114.8</v>
      </c>
      <c r="VQ25" s="14">
        <v>107</v>
      </c>
      <c r="VR25" s="14">
        <v>107</v>
      </c>
      <c r="VS25" s="14">
        <v>7.8</v>
      </c>
      <c r="VT25" s="14">
        <v>0.6</v>
      </c>
      <c r="VU25" s="14">
        <v>0.6</v>
      </c>
      <c r="VV25" s="14">
        <v>0.6</v>
      </c>
      <c r="VW25" s="14">
        <v>0</v>
      </c>
      <c r="VX25" s="14">
        <v>38.9</v>
      </c>
      <c r="VY25" s="14">
        <v>36</v>
      </c>
      <c r="VZ25" s="14">
        <v>36</v>
      </c>
      <c r="WA25" s="14">
        <v>2.9</v>
      </c>
      <c r="WB25" s="14">
        <v>34.299999999999997</v>
      </c>
      <c r="WC25" s="14">
        <v>42</v>
      </c>
      <c r="WD25" s="14">
        <v>42</v>
      </c>
      <c r="WE25" s="14">
        <v>-7.7</v>
      </c>
      <c r="WF25" s="14">
        <v>85.5</v>
      </c>
      <c r="WG25" s="14">
        <v>77.040000000000006</v>
      </c>
      <c r="WH25" s="14">
        <v>77.040000000000006</v>
      </c>
      <c r="WI25" s="14">
        <v>8.4600000000000009</v>
      </c>
      <c r="WJ25" s="14">
        <v>4.5</v>
      </c>
      <c r="WK25" s="14">
        <v>3</v>
      </c>
      <c r="WL25" s="14">
        <v>3</v>
      </c>
      <c r="WM25" s="14">
        <v>1.5</v>
      </c>
      <c r="WN25" s="14">
        <v>2.1</v>
      </c>
      <c r="WO25" s="14">
        <v>2.2000000000000002</v>
      </c>
      <c r="WP25" s="14">
        <v>2.2000000000000002</v>
      </c>
      <c r="WQ25" s="14">
        <v>-0.1</v>
      </c>
      <c r="WR25" s="14">
        <v>1.2</v>
      </c>
      <c r="WS25" s="14">
        <v>1.2</v>
      </c>
      <c r="WT25" s="14">
        <v>1.2</v>
      </c>
      <c r="WU25" s="14">
        <v>0</v>
      </c>
      <c r="WV25" s="14">
        <v>1.4</v>
      </c>
      <c r="WW25" s="14">
        <v>1.25</v>
      </c>
      <c r="WX25" s="14">
        <v>1.25</v>
      </c>
      <c r="WY25" s="14">
        <v>0.15</v>
      </c>
      <c r="WZ25" s="14">
        <v>8.5</v>
      </c>
      <c r="XA25" s="14">
        <v>8.0526</v>
      </c>
      <c r="XB25" s="14">
        <v>8.0526</v>
      </c>
      <c r="XC25" s="14">
        <v>0.44740000000000002</v>
      </c>
      <c r="XD25" s="14">
        <v>9.6999999999999993</v>
      </c>
      <c r="XE25" s="14">
        <v>9.8000000000000007</v>
      </c>
      <c r="XF25" s="14">
        <v>9.8000000000000007</v>
      </c>
      <c r="XG25" s="14">
        <v>-0.1</v>
      </c>
      <c r="XH25" s="14">
        <v>20</v>
      </c>
      <c r="XI25" s="14">
        <v>19.436350000000001</v>
      </c>
      <c r="XJ25" s="14">
        <v>19.436350000000001</v>
      </c>
      <c r="XK25" s="14">
        <v>0.56364999999999998</v>
      </c>
      <c r="XL25" s="14">
        <v>20</v>
      </c>
      <c r="XM25" s="14">
        <v>19.436350000000001</v>
      </c>
      <c r="XN25" s="14">
        <v>19.436350000000001</v>
      </c>
      <c r="XO25" s="14">
        <v>0.56364999999999998</v>
      </c>
      <c r="XP25" s="14">
        <v>9</v>
      </c>
      <c r="XQ25" s="14">
        <v>10.7</v>
      </c>
      <c r="XR25" s="14">
        <v>10.7</v>
      </c>
      <c r="XS25" s="14">
        <v>-1.7</v>
      </c>
      <c r="XT25" s="14"/>
      <c r="XU25" s="14"/>
      <c r="XV25" s="14"/>
      <c r="XW25" s="14">
        <v>0</v>
      </c>
      <c r="XX25" s="14"/>
      <c r="XY25" s="14"/>
      <c r="XZ25" s="14"/>
      <c r="YA25" s="14">
        <v>0</v>
      </c>
      <c r="YB25" s="14"/>
      <c r="YC25" s="14"/>
      <c r="YD25" s="14"/>
      <c r="YE25" s="14">
        <v>0</v>
      </c>
      <c r="YF25" s="14"/>
      <c r="YG25" s="14"/>
      <c r="YH25" s="14"/>
      <c r="YI25" s="14">
        <v>0</v>
      </c>
      <c r="YJ25" s="14">
        <v>8.1999999999999993</v>
      </c>
      <c r="YK25" s="14">
        <v>8.0399999999999991</v>
      </c>
      <c r="YL25" s="14">
        <v>8.0399999999999991</v>
      </c>
      <c r="YM25" s="14">
        <v>0.16</v>
      </c>
      <c r="YN25" s="14">
        <v>2.5</v>
      </c>
      <c r="YO25" s="14"/>
      <c r="YP25" s="14"/>
      <c r="YQ25" s="14">
        <v>2.5</v>
      </c>
      <c r="YR25" s="14">
        <v>17.7</v>
      </c>
      <c r="YS25" s="14">
        <v>13</v>
      </c>
      <c r="YT25" s="14">
        <v>13</v>
      </c>
      <c r="YU25" s="14">
        <v>4.7</v>
      </c>
    </row>
    <row r="26" spans="1:671" ht="24" customHeight="1" x14ac:dyDescent="0.3">
      <c r="A26" s="1"/>
      <c r="B26" s="16" t="s">
        <v>68</v>
      </c>
      <c r="C26" s="16" t="s">
        <v>926</v>
      </c>
      <c r="D26" s="17">
        <v>156.6</v>
      </c>
      <c r="E26" s="17">
        <v>155</v>
      </c>
      <c r="F26" s="17">
        <v>155</v>
      </c>
      <c r="G26" s="17">
        <v>1.6</v>
      </c>
      <c r="H26" s="17">
        <v>655.5</v>
      </c>
      <c r="I26" s="17">
        <v>650</v>
      </c>
      <c r="J26" s="17">
        <v>650</v>
      </c>
      <c r="K26" s="17">
        <v>5.5</v>
      </c>
      <c r="L26" s="17">
        <v>214.2</v>
      </c>
      <c r="M26" s="17">
        <v>211.66204999999999</v>
      </c>
      <c r="N26" s="17">
        <v>211.66204999999999</v>
      </c>
      <c r="O26" s="17">
        <v>2.5379499999999999</v>
      </c>
      <c r="P26" s="17">
        <v>7.8</v>
      </c>
      <c r="Q26" s="17">
        <v>3.6</v>
      </c>
      <c r="R26" s="17">
        <v>7.3769400000000003</v>
      </c>
      <c r="S26" s="17">
        <v>0.42305999999999999</v>
      </c>
      <c r="T26" s="17">
        <v>7.8</v>
      </c>
      <c r="U26" s="17">
        <v>3.6</v>
      </c>
      <c r="V26" s="17">
        <v>8.5166900000000005</v>
      </c>
      <c r="W26" s="17">
        <v>-0.71669000000000005</v>
      </c>
      <c r="X26" s="17">
        <v>89.9</v>
      </c>
      <c r="Y26" s="17">
        <v>91.867829999999998</v>
      </c>
      <c r="Z26" s="17">
        <v>91.867829999999998</v>
      </c>
      <c r="AA26" s="17">
        <v>-1.96783</v>
      </c>
      <c r="AB26" s="17">
        <v>192.1</v>
      </c>
      <c r="AC26" s="17">
        <v>180</v>
      </c>
      <c r="AD26" s="17">
        <v>214.98119</v>
      </c>
      <c r="AE26" s="17">
        <v>-22.88119</v>
      </c>
      <c r="AF26" s="17"/>
      <c r="AG26" s="17"/>
      <c r="AH26" s="17"/>
      <c r="AI26" s="17">
        <v>0</v>
      </c>
      <c r="AJ26" s="17">
        <v>60.1</v>
      </c>
      <c r="AK26" s="17">
        <v>61.791969999999999</v>
      </c>
      <c r="AL26" s="17"/>
      <c r="AM26" s="17">
        <v>60.1</v>
      </c>
      <c r="AN26" s="17">
        <v>107.2</v>
      </c>
      <c r="AO26" s="17">
        <v>109.89</v>
      </c>
      <c r="AP26" s="17">
        <v>109.89</v>
      </c>
      <c r="AQ26" s="17">
        <v>-2.69</v>
      </c>
      <c r="AR26" s="17">
        <v>106.9</v>
      </c>
      <c r="AS26" s="17">
        <v>109.89</v>
      </c>
      <c r="AT26" s="17">
        <v>109.89</v>
      </c>
      <c r="AU26" s="17">
        <v>-2.99</v>
      </c>
      <c r="AV26" s="17"/>
      <c r="AW26" s="17"/>
      <c r="AX26" s="17"/>
      <c r="AY26" s="17">
        <v>0</v>
      </c>
      <c r="AZ26" s="17">
        <v>129.1</v>
      </c>
      <c r="BA26" s="17">
        <v>110.22</v>
      </c>
      <c r="BB26" s="17">
        <v>110.22</v>
      </c>
      <c r="BC26" s="17">
        <v>18.88</v>
      </c>
      <c r="BD26" s="17">
        <v>206.9</v>
      </c>
      <c r="BE26" s="17">
        <v>207.24285</v>
      </c>
      <c r="BF26" s="17">
        <v>207.24285</v>
      </c>
      <c r="BG26" s="17">
        <v>-0.34284999999999999</v>
      </c>
      <c r="BH26" s="17">
        <v>107.8</v>
      </c>
      <c r="BI26" s="17">
        <v>103.93259999999999</v>
      </c>
      <c r="BJ26" s="17">
        <v>103.93259999999999</v>
      </c>
      <c r="BK26" s="17">
        <v>3.8673999999999999</v>
      </c>
      <c r="BL26" s="17">
        <v>554.4</v>
      </c>
      <c r="BM26" s="17">
        <v>566.08941000000004</v>
      </c>
      <c r="BN26" s="17">
        <v>566.08941000000004</v>
      </c>
      <c r="BO26" s="17">
        <v>-11.689410000000001</v>
      </c>
      <c r="BP26" s="17">
        <v>10.199999999999999</v>
      </c>
      <c r="BQ26" s="17">
        <v>5.4678100000000001</v>
      </c>
      <c r="BR26" s="17">
        <v>5.4678100000000001</v>
      </c>
      <c r="BS26" s="17">
        <v>4.7321900000000001</v>
      </c>
      <c r="BT26" s="17"/>
      <c r="BU26" s="17"/>
      <c r="BV26" s="17"/>
      <c r="BW26" s="17">
        <v>0</v>
      </c>
      <c r="BX26" s="17"/>
      <c r="BY26" s="17"/>
      <c r="BZ26" s="17"/>
      <c r="CA26" s="17">
        <v>0</v>
      </c>
      <c r="CB26" s="17"/>
      <c r="CC26" s="17"/>
      <c r="CD26" s="17"/>
      <c r="CE26" s="17">
        <v>0</v>
      </c>
      <c r="CF26" s="17">
        <v>81.7</v>
      </c>
      <c r="CG26" s="17">
        <v>80.392859999999999</v>
      </c>
      <c r="CH26" s="17">
        <v>80.392859999999999</v>
      </c>
      <c r="CI26" s="17">
        <v>1.30714</v>
      </c>
      <c r="CJ26" s="17">
        <v>7.8</v>
      </c>
      <c r="CK26" s="17">
        <v>7.2742599999999999</v>
      </c>
      <c r="CL26" s="17">
        <v>7.2742599999999999</v>
      </c>
      <c r="CM26" s="17">
        <v>0.52573999999999999</v>
      </c>
      <c r="CN26" s="17">
        <v>5.2</v>
      </c>
      <c r="CO26" s="17">
        <v>3.90611</v>
      </c>
      <c r="CP26" s="17">
        <v>3.90611</v>
      </c>
      <c r="CQ26" s="17">
        <v>1.29389</v>
      </c>
      <c r="CR26" s="17">
        <v>0</v>
      </c>
      <c r="CS26" s="17"/>
      <c r="CT26" s="17"/>
      <c r="CU26" s="17">
        <v>0</v>
      </c>
      <c r="CV26" s="17">
        <v>6.6</v>
      </c>
      <c r="CW26" s="17">
        <v>6.8787000000000003</v>
      </c>
      <c r="CX26" s="17">
        <v>6.8787000000000003</v>
      </c>
      <c r="CY26" s="17">
        <v>-0.2787</v>
      </c>
      <c r="CZ26" s="17"/>
      <c r="DA26" s="17"/>
      <c r="DB26" s="17"/>
      <c r="DC26" s="17">
        <v>0</v>
      </c>
      <c r="DD26" s="17">
        <v>80</v>
      </c>
      <c r="DE26" s="17">
        <v>50.024039999999999</v>
      </c>
      <c r="DF26" s="17">
        <v>42.806100000000001</v>
      </c>
      <c r="DG26" s="17">
        <v>37.193899999999999</v>
      </c>
      <c r="DH26" s="17"/>
      <c r="DI26" s="17"/>
      <c r="DJ26" s="17"/>
      <c r="DK26" s="17">
        <v>0</v>
      </c>
      <c r="DL26" s="17"/>
      <c r="DM26" s="17"/>
      <c r="DN26" s="17"/>
      <c r="DO26" s="17">
        <v>0</v>
      </c>
      <c r="DP26" s="17"/>
      <c r="DQ26" s="17"/>
      <c r="DR26" s="17"/>
      <c r="DS26" s="17">
        <v>0</v>
      </c>
      <c r="DT26" s="17"/>
      <c r="DU26" s="17"/>
      <c r="DV26" s="17"/>
      <c r="DW26" s="17">
        <v>0</v>
      </c>
      <c r="DX26" s="17">
        <v>109.8</v>
      </c>
      <c r="DY26" s="17">
        <v>112.46647</v>
      </c>
      <c r="DZ26" s="17">
        <v>112.46647</v>
      </c>
      <c r="EA26" s="17">
        <v>-2.6664699999999999</v>
      </c>
      <c r="EB26" s="17">
        <v>192.5</v>
      </c>
      <c r="EC26" s="17">
        <v>220.69499999999999</v>
      </c>
      <c r="ED26" s="17">
        <v>174.46458000000001</v>
      </c>
      <c r="EE26" s="17">
        <v>18.035419999999998</v>
      </c>
      <c r="EF26" s="17">
        <v>0</v>
      </c>
      <c r="EG26" s="17"/>
      <c r="EH26" s="17"/>
      <c r="EI26" s="17">
        <v>0</v>
      </c>
      <c r="EJ26" s="17">
        <v>138.30000000000001</v>
      </c>
      <c r="EK26" s="17">
        <v>93.25</v>
      </c>
      <c r="EL26" s="17">
        <v>85.252920000000003</v>
      </c>
      <c r="EM26" s="17">
        <v>53.047080000000001</v>
      </c>
      <c r="EN26" s="17"/>
      <c r="EO26" s="17"/>
      <c r="EP26" s="17"/>
      <c r="EQ26" s="17">
        <v>0</v>
      </c>
      <c r="ER26" s="17">
        <v>6.4</v>
      </c>
      <c r="ES26" s="17">
        <v>6.39</v>
      </c>
      <c r="ET26" s="17">
        <v>6.39</v>
      </c>
      <c r="EU26" s="17">
        <v>0.01</v>
      </c>
      <c r="EV26" s="17">
        <v>238.1</v>
      </c>
      <c r="EW26" s="17">
        <v>228.41594000000001</v>
      </c>
      <c r="EX26" s="17">
        <v>228.41594000000001</v>
      </c>
      <c r="EY26" s="17">
        <v>9.6840600000000006</v>
      </c>
      <c r="EZ26" s="17">
        <v>79.3</v>
      </c>
      <c r="FA26" s="17">
        <v>76.752340000000004</v>
      </c>
      <c r="FB26" s="17">
        <v>76.752340000000004</v>
      </c>
      <c r="FC26" s="17">
        <v>2.54766</v>
      </c>
      <c r="FD26" s="17">
        <v>151.6</v>
      </c>
      <c r="FE26" s="17">
        <v>151.36251999999999</v>
      </c>
      <c r="FF26" s="17">
        <v>140.09897000000001</v>
      </c>
      <c r="FG26" s="17">
        <v>11.50103</v>
      </c>
      <c r="FH26" s="17">
        <v>41.5</v>
      </c>
      <c r="FI26" s="17">
        <v>38.89913</v>
      </c>
      <c r="FJ26" s="17">
        <v>38.89913</v>
      </c>
      <c r="FK26" s="17">
        <v>2.60087</v>
      </c>
      <c r="FL26" s="17">
        <v>18.600000000000001</v>
      </c>
      <c r="FM26" s="17">
        <v>19.21088</v>
      </c>
      <c r="FN26" s="17">
        <v>19.21088</v>
      </c>
      <c r="FO26" s="17">
        <v>-0.61087999999999998</v>
      </c>
      <c r="FP26" s="17">
        <v>18.8</v>
      </c>
      <c r="FQ26" s="17">
        <v>18.756070000000001</v>
      </c>
      <c r="FR26" s="17">
        <v>18.756070000000001</v>
      </c>
      <c r="FS26" s="17">
        <v>4.3929999999999997E-2</v>
      </c>
      <c r="FT26" s="17">
        <v>48.1</v>
      </c>
      <c r="FU26" s="17">
        <v>43.972369999999998</v>
      </c>
      <c r="FV26" s="17">
        <v>43.972369999999998</v>
      </c>
      <c r="FW26" s="17">
        <v>4.1276299999999999</v>
      </c>
      <c r="FX26" s="17">
        <v>128.80000000000001</v>
      </c>
      <c r="FY26" s="17">
        <v>138.18367000000001</v>
      </c>
      <c r="FZ26" s="17">
        <v>142.71429000000001</v>
      </c>
      <c r="GA26" s="17">
        <v>-13.914289999999999</v>
      </c>
      <c r="GB26" s="17">
        <v>129.30000000000001</v>
      </c>
      <c r="GC26" s="17">
        <v>138.18367000000001</v>
      </c>
      <c r="GD26" s="17">
        <v>142.71429000000001</v>
      </c>
      <c r="GE26" s="17">
        <v>-13.414289999999999</v>
      </c>
      <c r="GF26" s="17">
        <v>155.69999999999999</v>
      </c>
      <c r="GG26" s="17">
        <v>138.59863999999999</v>
      </c>
      <c r="GH26" s="17">
        <v>143.14286000000001</v>
      </c>
      <c r="GI26" s="17">
        <v>12.55714</v>
      </c>
      <c r="GJ26" s="17">
        <v>106.7</v>
      </c>
      <c r="GK26" s="17">
        <v>110.48202000000001</v>
      </c>
      <c r="GL26" s="17">
        <v>110.48202000000001</v>
      </c>
      <c r="GM26" s="17">
        <v>-3.7820200000000002</v>
      </c>
      <c r="GN26" s="17">
        <v>44.1</v>
      </c>
      <c r="GO26" s="17">
        <v>47.082599999999999</v>
      </c>
      <c r="GP26" s="17">
        <v>47.082599999999999</v>
      </c>
      <c r="GQ26" s="17">
        <v>-2.9826000000000001</v>
      </c>
      <c r="GR26" s="17">
        <v>21.5</v>
      </c>
      <c r="GS26" s="17">
        <v>44.103009999999998</v>
      </c>
      <c r="GT26" s="17">
        <v>44.103009999999998</v>
      </c>
      <c r="GU26" s="17">
        <v>-22.603010000000001</v>
      </c>
      <c r="GV26" s="17">
        <v>3.8</v>
      </c>
      <c r="GW26" s="17"/>
      <c r="GX26" s="17"/>
      <c r="GY26" s="17">
        <v>3.8</v>
      </c>
      <c r="GZ26" s="17">
        <v>16.7</v>
      </c>
      <c r="HA26" s="17">
        <v>13.886329999999999</v>
      </c>
      <c r="HB26" s="17">
        <v>13.886329999999999</v>
      </c>
      <c r="HC26" s="17">
        <v>2.8136700000000001</v>
      </c>
      <c r="HD26" s="17">
        <v>117.3</v>
      </c>
      <c r="HE26" s="17">
        <v>130.93333000000001</v>
      </c>
      <c r="HF26" s="17">
        <v>174.55948000000001</v>
      </c>
      <c r="HG26" s="17">
        <v>-57.259480000000003</v>
      </c>
      <c r="HH26" s="17"/>
      <c r="HI26" s="17"/>
      <c r="HJ26" s="17"/>
      <c r="HK26" s="17">
        <v>0</v>
      </c>
      <c r="HL26" s="17"/>
      <c r="HM26" s="17"/>
      <c r="HN26" s="17"/>
      <c r="HO26" s="17">
        <v>0</v>
      </c>
      <c r="HP26" s="17">
        <v>47.7</v>
      </c>
      <c r="HQ26" s="17">
        <v>47.485959999999999</v>
      </c>
      <c r="HR26" s="17">
        <v>47.485959999999999</v>
      </c>
      <c r="HS26" s="17">
        <v>0.21404000000000001</v>
      </c>
      <c r="HT26" s="17">
        <v>76.400000000000006</v>
      </c>
      <c r="HU26" s="17">
        <v>73.847380000000001</v>
      </c>
      <c r="HV26" s="17"/>
      <c r="HW26" s="17">
        <v>76.400000000000006</v>
      </c>
      <c r="HX26" s="17"/>
      <c r="HY26" s="17"/>
      <c r="HZ26" s="17"/>
      <c r="IA26" s="17">
        <v>0</v>
      </c>
      <c r="IB26" s="17">
        <v>0</v>
      </c>
      <c r="IC26" s="17"/>
      <c r="ID26" s="17">
        <v>45.555999999999997</v>
      </c>
      <c r="IE26" s="17">
        <v>-45.555999999999997</v>
      </c>
      <c r="IF26" s="17"/>
      <c r="IG26" s="17"/>
      <c r="IH26" s="17"/>
      <c r="II26" s="17">
        <v>0</v>
      </c>
      <c r="IJ26" s="17"/>
      <c r="IK26" s="17"/>
      <c r="IL26" s="17"/>
      <c r="IM26" s="17">
        <v>0</v>
      </c>
      <c r="IN26" s="17"/>
      <c r="IO26" s="17"/>
      <c r="IP26" s="17"/>
      <c r="IQ26" s="17">
        <v>0</v>
      </c>
      <c r="IR26" s="17">
        <v>124.8</v>
      </c>
      <c r="IS26" s="17">
        <v>82.045450000000002</v>
      </c>
      <c r="IT26" s="17">
        <v>132.83837</v>
      </c>
      <c r="IU26" s="17">
        <v>-8.0383700000000005</v>
      </c>
      <c r="IV26" s="17">
        <v>76.599999999999994</v>
      </c>
      <c r="IW26" s="17">
        <v>123.97471</v>
      </c>
      <c r="IX26" s="17">
        <v>113.40823</v>
      </c>
      <c r="IY26" s="17">
        <v>-36.808230000000002</v>
      </c>
      <c r="IZ26" s="17">
        <v>76.3</v>
      </c>
      <c r="JA26" s="17">
        <v>123.97471</v>
      </c>
      <c r="JB26" s="17">
        <v>113.40823</v>
      </c>
      <c r="JC26" s="17">
        <v>-37.108229999999999</v>
      </c>
      <c r="JD26" s="17">
        <v>79.2</v>
      </c>
      <c r="JE26" s="17">
        <v>123.97471</v>
      </c>
      <c r="JF26" s="17">
        <v>113.40823</v>
      </c>
      <c r="JG26" s="17">
        <v>-34.20823</v>
      </c>
      <c r="JH26" s="17">
        <v>182.7</v>
      </c>
      <c r="JI26" s="17">
        <v>186.52052</v>
      </c>
      <c r="JJ26" s="17">
        <v>170.62318999999999</v>
      </c>
      <c r="JK26" s="17">
        <v>12.07681</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3.2</v>
      </c>
      <c r="KS26" s="17">
        <v>3.3688899999999999</v>
      </c>
      <c r="KT26" s="17">
        <v>3.3688899999999999</v>
      </c>
      <c r="KU26" s="17">
        <v>-0.16889000000000001</v>
      </c>
      <c r="KV26" s="17">
        <v>82.6</v>
      </c>
      <c r="KW26" s="17">
        <v>100.86693</v>
      </c>
      <c r="KX26" s="17">
        <v>163.52162999999999</v>
      </c>
      <c r="KY26" s="17">
        <v>-80.921629999999993</v>
      </c>
      <c r="KZ26" s="17">
        <v>0.1</v>
      </c>
      <c r="LA26" s="17">
        <v>129.02347</v>
      </c>
      <c r="LB26" s="17">
        <v>129.02347</v>
      </c>
      <c r="LC26" s="17">
        <v>-128.92347000000001</v>
      </c>
      <c r="LD26" s="17">
        <v>63.3</v>
      </c>
      <c r="LE26" s="17">
        <v>67.199219999999997</v>
      </c>
      <c r="LF26" s="17">
        <v>67.199219999999997</v>
      </c>
      <c r="LG26" s="17">
        <v>-3.8992200000000001</v>
      </c>
      <c r="LH26" s="17">
        <v>73.8</v>
      </c>
      <c r="LI26" s="17">
        <v>78.567999999999998</v>
      </c>
      <c r="LJ26" s="17">
        <v>78.567999999999998</v>
      </c>
      <c r="LK26" s="17">
        <v>-4.7679999999999998</v>
      </c>
      <c r="LL26" s="17">
        <v>30.3</v>
      </c>
      <c r="LM26" s="17">
        <v>29.980560000000001</v>
      </c>
      <c r="LN26" s="17">
        <v>29.980560000000001</v>
      </c>
      <c r="LO26" s="17">
        <v>0.31944</v>
      </c>
      <c r="LP26" s="17"/>
      <c r="LQ26" s="17"/>
      <c r="LR26" s="17"/>
      <c r="LS26" s="17">
        <v>0</v>
      </c>
      <c r="LT26" s="17">
        <v>0</v>
      </c>
      <c r="LU26" s="17"/>
      <c r="LV26" s="17"/>
      <c r="LW26" s="17">
        <v>0</v>
      </c>
      <c r="LX26" s="17">
        <v>0</v>
      </c>
      <c r="LY26" s="17"/>
      <c r="LZ26" s="17"/>
      <c r="MA26" s="17">
        <v>0</v>
      </c>
      <c r="MB26" s="17">
        <v>90</v>
      </c>
      <c r="MC26" s="17">
        <v>30</v>
      </c>
      <c r="MD26" s="17">
        <v>30</v>
      </c>
      <c r="ME26" s="17">
        <v>60</v>
      </c>
      <c r="MF26" s="17">
        <v>0</v>
      </c>
      <c r="MG26" s="17"/>
      <c r="MH26" s="17"/>
      <c r="MI26" s="17">
        <v>0</v>
      </c>
      <c r="MJ26" s="17">
        <v>0</v>
      </c>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210</v>
      </c>
      <c r="NI26" s="17">
        <v>206.49084999999999</v>
      </c>
      <c r="NJ26" s="17">
        <v>206.49084999999999</v>
      </c>
      <c r="NK26" s="17">
        <v>3.50915</v>
      </c>
      <c r="NL26" s="17">
        <v>100.8</v>
      </c>
      <c r="NM26" s="17">
        <v>103.55547</v>
      </c>
      <c r="NN26" s="17">
        <v>103.55547</v>
      </c>
      <c r="NO26" s="17">
        <v>-2.7554699999999999</v>
      </c>
      <c r="NP26" s="17">
        <v>0</v>
      </c>
      <c r="NQ26" s="17"/>
      <c r="NR26" s="17">
        <v>6.9089999999999998</v>
      </c>
      <c r="NS26" s="17">
        <v>-6.9089999999999998</v>
      </c>
      <c r="NT26" s="17">
        <v>6.9</v>
      </c>
      <c r="NU26" s="17">
        <v>7.2481900000000001</v>
      </c>
      <c r="NV26" s="17">
        <v>7.2481900000000001</v>
      </c>
      <c r="NW26" s="17">
        <v>-0.34819</v>
      </c>
      <c r="NX26" s="17">
        <v>0</v>
      </c>
      <c r="NY26" s="17"/>
      <c r="NZ26" s="17"/>
      <c r="OA26" s="17">
        <v>0</v>
      </c>
      <c r="OB26" s="17">
        <v>0.7</v>
      </c>
      <c r="OC26" s="17">
        <v>0.72499999999999998</v>
      </c>
      <c r="OD26" s="17">
        <v>0.72499999999999998</v>
      </c>
      <c r="OE26" s="17">
        <v>-2.5000000000000001E-2</v>
      </c>
      <c r="OF26" s="17">
        <v>70.7</v>
      </c>
      <c r="OG26" s="17">
        <v>67.379800000000003</v>
      </c>
      <c r="OH26" s="17">
        <v>67.379800000000003</v>
      </c>
      <c r="OI26" s="17">
        <v>3.3201999999999998</v>
      </c>
      <c r="OJ26" s="17">
        <v>71.400000000000006</v>
      </c>
      <c r="OK26" s="17">
        <v>56.8155</v>
      </c>
      <c r="OL26" s="17">
        <v>56.8155</v>
      </c>
      <c r="OM26" s="17">
        <v>14.5845</v>
      </c>
      <c r="ON26" s="17">
        <v>12.9</v>
      </c>
      <c r="OO26" s="17">
        <v>14.98</v>
      </c>
      <c r="OP26" s="17">
        <v>14.98</v>
      </c>
      <c r="OQ26" s="17">
        <v>-2.08</v>
      </c>
      <c r="OR26" s="17">
        <v>0.1</v>
      </c>
      <c r="OS26" s="17">
        <v>0.2</v>
      </c>
      <c r="OT26" s="17">
        <v>0.2</v>
      </c>
      <c r="OU26" s="17">
        <v>-0.1</v>
      </c>
      <c r="OV26" s="17">
        <v>20.6</v>
      </c>
      <c r="OW26" s="17">
        <v>20.456230000000001</v>
      </c>
      <c r="OX26" s="17">
        <v>20.456230000000001</v>
      </c>
      <c r="OY26" s="17">
        <v>0.14377000000000001</v>
      </c>
      <c r="OZ26" s="17">
        <v>9.8000000000000007</v>
      </c>
      <c r="PA26" s="17">
        <v>9.9830000000000005</v>
      </c>
      <c r="PB26" s="17">
        <v>9.9830000000000005</v>
      </c>
      <c r="PC26" s="17">
        <v>-0.183</v>
      </c>
      <c r="PD26" s="17">
        <v>5.5</v>
      </c>
      <c r="PE26" s="17">
        <v>5.67</v>
      </c>
      <c r="PF26" s="17">
        <v>5.67</v>
      </c>
      <c r="PG26" s="17">
        <v>-0.17</v>
      </c>
      <c r="PH26" s="17">
        <v>173.8</v>
      </c>
      <c r="PI26" s="17">
        <v>169.76750000000001</v>
      </c>
      <c r="PJ26" s="17">
        <v>169.76750000000001</v>
      </c>
      <c r="PK26" s="17">
        <v>4.0324999999999998</v>
      </c>
      <c r="PL26" s="17">
        <v>87.3</v>
      </c>
      <c r="PM26" s="17">
        <v>85.01</v>
      </c>
      <c r="PN26" s="17">
        <v>85.01</v>
      </c>
      <c r="PO26" s="17">
        <v>2.29</v>
      </c>
      <c r="PP26" s="17">
        <v>2</v>
      </c>
      <c r="PQ26" s="17">
        <v>1.83</v>
      </c>
      <c r="PR26" s="17">
        <v>1.83</v>
      </c>
      <c r="PS26" s="17">
        <v>0.17</v>
      </c>
      <c r="PT26" s="17">
        <v>3.3</v>
      </c>
      <c r="PU26" s="17">
        <v>3.5</v>
      </c>
      <c r="PV26" s="17">
        <v>3.5</v>
      </c>
      <c r="PW26" s="17">
        <v>-0.2</v>
      </c>
      <c r="PX26" s="17">
        <v>5.2</v>
      </c>
      <c r="PY26" s="17">
        <v>4.8</v>
      </c>
      <c r="PZ26" s="17">
        <v>4.8</v>
      </c>
      <c r="QA26" s="17">
        <v>0.4</v>
      </c>
      <c r="QB26" s="17">
        <v>20.6</v>
      </c>
      <c r="QC26" s="17">
        <v>20.422219999999999</v>
      </c>
      <c r="QD26" s="17">
        <v>20.422219999999999</v>
      </c>
      <c r="QE26" s="17">
        <v>0.17777999999999999</v>
      </c>
      <c r="QF26" s="17">
        <v>20</v>
      </c>
      <c r="QG26" s="17">
        <v>19.436350000000001</v>
      </c>
      <c r="QH26" s="17">
        <v>19.436350000000001</v>
      </c>
      <c r="QI26" s="17">
        <v>0.56364999999999998</v>
      </c>
      <c r="QJ26" s="17">
        <v>14.6</v>
      </c>
      <c r="QK26" s="17">
        <v>10.78717</v>
      </c>
      <c r="QL26" s="17">
        <v>10.78717</v>
      </c>
      <c r="QM26" s="17">
        <v>3.8128299999999999</v>
      </c>
      <c r="QN26" s="17">
        <v>3.1</v>
      </c>
      <c r="QO26" s="17">
        <v>3.4</v>
      </c>
      <c r="QP26" s="17">
        <v>3.4</v>
      </c>
      <c r="QQ26" s="17">
        <v>-0.3</v>
      </c>
      <c r="QR26" s="17">
        <v>5.7</v>
      </c>
      <c r="QS26" s="17">
        <v>5.7</v>
      </c>
      <c r="QT26" s="17">
        <v>5.7</v>
      </c>
      <c r="QU26" s="17">
        <v>0</v>
      </c>
      <c r="QV26" s="17">
        <v>2.1</v>
      </c>
      <c r="QW26" s="17">
        <v>10.8621</v>
      </c>
      <c r="QX26" s="17">
        <v>10.8621</v>
      </c>
      <c r="QY26" s="17">
        <v>-8.7621000000000002</v>
      </c>
      <c r="QZ26" s="17">
        <v>2.2000000000000002</v>
      </c>
      <c r="RA26" s="17">
        <v>12.942500000000001</v>
      </c>
      <c r="RB26" s="17">
        <v>12.942500000000001</v>
      </c>
      <c r="RC26" s="17">
        <v>-10.7425</v>
      </c>
      <c r="RD26" s="17">
        <v>24.5</v>
      </c>
      <c r="RE26" s="17">
        <v>15.8988</v>
      </c>
      <c r="RF26" s="17">
        <v>15.8988</v>
      </c>
      <c r="RG26" s="17">
        <v>8.6012000000000004</v>
      </c>
      <c r="RH26" s="17">
        <v>59.7</v>
      </c>
      <c r="RI26" s="17">
        <v>43.920900000000003</v>
      </c>
      <c r="RJ26" s="17">
        <v>43.920900000000003</v>
      </c>
      <c r="RK26" s="17">
        <v>15.7791</v>
      </c>
      <c r="RL26" s="17">
        <v>3.2</v>
      </c>
      <c r="RM26" s="17">
        <v>9.6362000000000005</v>
      </c>
      <c r="RN26" s="17">
        <v>9.6362000000000005</v>
      </c>
      <c r="RO26" s="17">
        <v>-6.4362000000000004</v>
      </c>
      <c r="RP26" s="17">
        <v>3.5</v>
      </c>
      <c r="RQ26" s="17">
        <v>3.52</v>
      </c>
      <c r="RR26" s="17">
        <v>3.52</v>
      </c>
      <c r="RS26" s="17">
        <v>-0.02</v>
      </c>
      <c r="RT26" s="17">
        <v>14.1</v>
      </c>
      <c r="RU26" s="17">
        <v>16.60201</v>
      </c>
      <c r="RV26" s="17">
        <v>16.60201</v>
      </c>
      <c r="RW26" s="17">
        <v>-2.5020099999999998</v>
      </c>
      <c r="RX26" s="17">
        <v>2</v>
      </c>
      <c r="RY26" s="17">
        <v>2.12</v>
      </c>
      <c r="RZ26" s="17">
        <v>2.12</v>
      </c>
      <c r="SA26" s="17">
        <v>-0.12</v>
      </c>
      <c r="SB26" s="17"/>
      <c r="SC26" s="17">
        <v>0.4</v>
      </c>
      <c r="SD26" s="17">
        <v>0.4</v>
      </c>
      <c r="SE26" s="17">
        <v>-0.4</v>
      </c>
      <c r="SF26" s="17">
        <v>0.1</v>
      </c>
      <c r="SG26" s="17">
        <v>0.28399999999999997</v>
      </c>
      <c r="SH26" s="17">
        <v>0.28399999999999997</v>
      </c>
      <c r="SI26" s="17">
        <v>-0.184</v>
      </c>
      <c r="SJ26" s="17">
        <v>19.5</v>
      </c>
      <c r="SK26" s="17">
        <v>19.1448</v>
      </c>
      <c r="SL26" s="17">
        <v>19.1448</v>
      </c>
      <c r="SM26" s="17">
        <v>0.35520000000000002</v>
      </c>
      <c r="SN26" s="17">
        <v>5.0999999999999996</v>
      </c>
      <c r="SO26" s="17">
        <v>6.1</v>
      </c>
      <c r="SP26" s="17">
        <v>6.1</v>
      </c>
      <c r="SQ26" s="17">
        <v>-1</v>
      </c>
      <c r="SR26" s="17">
        <v>14.9</v>
      </c>
      <c r="SS26" s="17">
        <v>15.54908</v>
      </c>
      <c r="ST26" s="17">
        <v>15.54908</v>
      </c>
      <c r="SU26" s="17">
        <v>-0.64907999999999999</v>
      </c>
      <c r="SV26" s="17">
        <v>20.3</v>
      </c>
      <c r="SW26" s="17">
        <v>19.436350000000001</v>
      </c>
      <c r="SX26" s="17">
        <v>19.436350000000001</v>
      </c>
      <c r="SY26" s="17">
        <v>0.86365000000000003</v>
      </c>
      <c r="SZ26" s="17">
        <v>0</v>
      </c>
      <c r="TA26" s="17"/>
      <c r="TB26" s="17"/>
      <c r="TC26" s="17">
        <v>0</v>
      </c>
      <c r="TD26" s="17">
        <v>22.9</v>
      </c>
      <c r="TE26" s="17">
        <v>31.09</v>
      </c>
      <c r="TF26" s="17">
        <v>26.09</v>
      </c>
      <c r="TG26" s="17">
        <v>-3.19</v>
      </c>
      <c r="TH26" s="17">
        <v>30.2</v>
      </c>
      <c r="TI26" s="17">
        <v>29.040900000000001</v>
      </c>
      <c r="TJ26" s="17">
        <v>29.040900000000001</v>
      </c>
      <c r="TK26" s="17">
        <v>1.1591</v>
      </c>
      <c r="TL26" s="17">
        <v>47.2</v>
      </c>
      <c r="TM26" s="17">
        <v>58.017200000000003</v>
      </c>
      <c r="TN26" s="17">
        <v>58.017200000000003</v>
      </c>
      <c r="TO26" s="17">
        <v>-10.8172</v>
      </c>
      <c r="TP26" s="17">
        <v>69.5</v>
      </c>
      <c r="TQ26" s="17">
        <v>55.2804</v>
      </c>
      <c r="TR26" s="17">
        <v>55.2804</v>
      </c>
      <c r="TS26" s="17">
        <v>14.2196</v>
      </c>
      <c r="TT26" s="17">
        <v>7.6</v>
      </c>
      <c r="TU26" s="17">
        <v>7.6689999999999996</v>
      </c>
      <c r="TV26" s="17">
        <v>7.6689999999999996</v>
      </c>
      <c r="TW26" s="17">
        <v>-6.9000000000000006E-2</v>
      </c>
      <c r="TX26" s="17">
        <v>5.8</v>
      </c>
      <c r="TY26" s="17">
        <v>3.4238</v>
      </c>
      <c r="TZ26" s="17">
        <v>3.4238</v>
      </c>
      <c r="UA26" s="17">
        <v>2.3761999999999999</v>
      </c>
      <c r="UB26" s="17">
        <v>39.5</v>
      </c>
      <c r="UC26" s="17">
        <v>37.97</v>
      </c>
      <c r="UD26" s="17">
        <v>37.97</v>
      </c>
      <c r="UE26" s="17">
        <v>1.53</v>
      </c>
      <c r="UF26" s="17">
        <v>16.3</v>
      </c>
      <c r="UG26" s="17">
        <v>17.492709999999999</v>
      </c>
      <c r="UH26" s="17">
        <v>17.492709999999999</v>
      </c>
      <c r="UI26" s="17">
        <v>-1.1927099999999999</v>
      </c>
      <c r="UJ26" s="17">
        <v>5.6</v>
      </c>
      <c r="UK26" s="17">
        <v>6.6</v>
      </c>
      <c r="UL26" s="17">
        <v>6.6</v>
      </c>
      <c r="UM26" s="17">
        <v>-1</v>
      </c>
      <c r="UN26" s="17">
        <v>7.6</v>
      </c>
      <c r="UO26" s="17">
        <v>7.2</v>
      </c>
      <c r="UP26" s="17">
        <v>7.2</v>
      </c>
      <c r="UQ26" s="17">
        <v>0.4</v>
      </c>
      <c r="UR26" s="17">
        <v>16.899999999999999</v>
      </c>
      <c r="US26" s="17">
        <v>17.492709999999999</v>
      </c>
      <c r="UT26" s="17">
        <v>17.492709999999999</v>
      </c>
      <c r="UU26" s="17">
        <v>-0.59270999999999996</v>
      </c>
      <c r="UV26" s="17">
        <v>17.7</v>
      </c>
      <c r="UW26" s="17">
        <v>17.492709999999999</v>
      </c>
      <c r="UX26" s="17">
        <v>17.492709999999999</v>
      </c>
      <c r="UY26" s="17">
        <v>0.20729</v>
      </c>
      <c r="UZ26" s="17">
        <v>18</v>
      </c>
      <c r="VA26" s="17">
        <v>17.006799999999998</v>
      </c>
      <c r="VB26" s="17">
        <v>17.006799999999998</v>
      </c>
      <c r="VC26" s="17">
        <v>0.99319999999999997</v>
      </c>
      <c r="VD26" s="17">
        <v>8.5</v>
      </c>
      <c r="VE26" s="17">
        <v>11.3</v>
      </c>
      <c r="VF26" s="17">
        <v>11.3</v>
      </c>
      <c r="VG26" s="17">
        <v>-2.8</v>
      </c>
      <c r="VH26" s="17">
        <v>216.7</v>
      </c>
      <c r="VI26" s="17">
        <v>209.92259999999999</v>
      </c>
      <c r="VJ26" s="17">
        <v>209.92259999999999</v>
      </c>
      <c r="VK26" s="17">
        <v>6.7774000000000001</v>
      </c>
      <c r="VL26" s="17">
        <v>13.6</v>
      </c>
      <c r="VM26" s="17">
        <v>10.584</v>
      </c>
      <c r="VN26" s="17">
        <v>10.584</v>
      </c>
      <c r="VO26" s="17">
        <v>3.016</v>
      </c>
      <c r="VP26" s="17">
        <v>117.1</v>
      </c>
      <c r="VQ26" s="17">
        <v>116</v>
      </c>
      <c r="VR26" s="17">
        <v>116</v>
      </c>
      <c r="VS26" s="17">
        <v>1.1000000000000001</v>
      </c>
      <c r="VT26" s="17">
        <v>0.6</v>
      </c>
      <c r="VU26" s="17">
        <v>0.6</v>
      </c>
      <c r="VV26" s="17">
        <v>0.6</v>
      </c>
      <c r="VW26" s="17">
        <v>0</v>
      </c>
      <c r="VX26" s="17">
        <v>45</v>
      </c>
      <c r="VY26" s="17">
        <v>40</v>
      </c>
      <c r="VZ26" s="17">
        <v>40</v>
      </c>
      <c r="WA26" s="17">
        <v>5</v>
      </c>
      <c r="WB26" s="17">
        <v>40</v>
      </c>
      <c r="WC26" s="17">
        <v>47</v>
      </c>
      <c r="WD26" s="17">
        <v>47</v>
      </c>
      <c r="WE26" s="17">
        <v>-7</v>
      </c>
      <c r="WF26" s="17">
        <v>88</v>
      </c>
      <c r="WG26" s="17">
        <v>83.52</v>
      </c>
      <c r="WH26" s="17">
        <v>83.52</v>
      </c>
      <c r="WI26" s="17">
        <v>4.4800000000000004</v>
      </c>
      <c r="WJ26" s="17">
        <v>4.5</v>
      </c>
      <c r="WK26" s="17">
        <v>3</v>
      </c>
      <c r="WL26" s="17">
        <v>3</v>
      </c>
      <c r="WM26" s="17">
        <v>1.5</v>
      </c>
      <c r="WN26" s="17">
        <v>2.1</v>
      </c>
      <c r="WO26" s="17">
        <v>2.2000000000000002</v>
      </c>
      <c r="WP26" s="17">
        <v>2.2000000000000002</v>
      </c>
      <c r="WQ26" s="17">
        <v>-0.1</v>
      </c>
      <c r="WR26" s="17">
        <v>1.2</v>
      </c>
      <c r="WS26" s="17">
        <v>1.2</v>
      </c>
      <c r="WT26" s="17">
        <v>1.2</v>
      </c>
      <c r="WU26" s="17">
        <v>0</v>
      </c>
      <c r="WV26" s="17">
        <v>1.4</v>
      </c>
      <c r="WW26" s="17">
        <v>1.25</v>
      </c>
      <c r="WX26" s="17">
        <v>1.25</v>
      </c>
      <c r="WY26" s="17">
        <v>0.15</v>
      </c>
      <c r="WZ26" s="17">
        <v>9.8000000000000007</v>
      </c>
      <c r="XA26" s="17">
        <v>10.168200000000001</v>
      </c>
      <c r="XB26" s="17">
        <v>10.168200000000001</v>
      </c>
      <c r="XC26" s="17">
        <v>-0.36820000000000003</v>
      </c>
      <c r="XD26" s="17">
        <v>9.9</v>
      </c>
      <c r="XE26" s="17">
        <v>9.8000000000000007</v>
      </c>
      <c r="XF26" s="17">
        <v>9.8000000000000007</v>
      </c>
      <c r="XG26" s="17">
        <v>0.1</v>
      </c>
      <c r="XH26" s="17">
        <v>20.2</v>
      </c>
      <c r="XI26" s="17">
        <v>19.436350000000001</v>
      </c>
      <c r="XJ26" s="17">
        <v>19.436350000000001</v>
      </c>
      <c r="XK26" s="17">
        <v>0.76365000000000005</v>
      </c>
      <c r="XL26" s="17">
        <v>20</v>
      </c>
      <c r="XM26" s="17">
        <v>19.436350000000001</v>
      </c>
      <c r="XN26" s="17">
        <v>19.436350000000001</v>
      </c>
      <c r="XO26" s="17">
        <v>0.56364999999999998</v>
      </c>
      <c r="XP26" s="17">
        <v>9</v>
      </c>
      <c r="XQ26" s="17">
        <v>10.7</v>
      </c>
      <c r="XR26" s="17">
        <v>10.7</v>
      </c>
      <c r="XS26" s="17">
        <v>-1.7</v>
      </c>
      <c r="XT26" s="17"/>
      <c r="XU26" s="17"/>
      <c r="XV26" s="17"/>
      <c r="XW26" s="17">
        <v>0</v>
      </c>
      <c r="XX26" s="17"/>
      <c r="XY26" s="17"/>
      <c r="XZ26" s="17"/>
      <c r="YA26" s="17">
        <v>0</v>
      </c>
      <c r="YB26" s="17"/>
      <c r="YC26" s="17"/>
      <c r="YD26" s="17"/>
      <c r="YE26" s="17">
        <v>0</v>
      </c>
      <c r="YF26" s="17"/>
      <c r="YG26" s="17"/>
      <c r="YH26" s="17"/>
      <c r="YI26" s="17">
        <v>0</v>
      </c>
      <c r="YJ26" s="17">
        <v>8.1</v>
      </c>
      <c r="YK26" s="17">
        <v>8.0399999999999991</v>
      </c>
      <c r="YL26" s="17">
        <v>8.0399999999999991</v>
      </c>
      <c r="YM26" s="17">
        <v>0.06</v>
      </c>
      <c r="YN26" s="17">
        <v>3.3</v>
      </c>
      <c r="YO26" s="17"/>
      <c r="YP26" s="17"/>
      <c r="YQ26" s="17">
        <v>3.3</v>
      </c>
      <c r="YR26" s="17">
        <v>18.100000000000001</v>
      </c>
      <c r="YS26" s="17">
        <v>13</v>
      </c>
      <c r="YT26" s="17">
        <v>13</v>
      </c>
      <c r="YU26" s="17">
        <v>5.0999999999999996</v>
      </c>
    </row>
    <row r="27" spans="1:671" ht="24" customHeight="1" x14ac:dyDescent="0.3">
      <c r="A27" s="1"/>
      <c r="B27" s="16" t="s">
        <v>68</v>
      </c>
      <c r="C27" s="16" t="s">
        <v>927</v>
      </c>
      <c r="D27" s="17">
        <v>158</v>
      </c>
      <c r="E27" s="17">
        <v>155</v>
      </c>
      <c r="F27" s="17">
        <v>155</v>
      </c>
      <c r="G27" s="17">
        <v>3</v>
      </c>
      <c r="H27" s="17">
        <v>656.3</v>
      </c>
      <c r="I27" s="17">
        <v>650</v>
      </c>
      <c r="J27" s="17">
        <v>650</v>
      </c>
      <c r="K27" s="17">
        <v>6.3</v>
      </c>
      <c r="L27" s="17">
        <v>214.3</v>
      </c>
      <c r="M27" s="17">
        <v>211.66204999999999</v>
      </c>
      <c r="N27" s="17">
        <v>211.66204999999999</v>
      </c>
      <c r="O27" s="17">
        <v>2.63795</v>
      </c>
      <c r="P27" s="17">
        <v>7.9</v>
      </c>
      <c r="Q27" s="17">
        <v>6.1161099999999999</v>
      </c>
      <c r="R27" s="17">
        <v>7.3469899999999999</v>
      </c>
      <c r="S27" s="17">
        <v>0.55301</v>
      </c>
      <c r="T27" s="17">
        <v>7.5</v>
      </c>
      <c r="U27" s="17">
        <v>8.5166900000000005</v>
      </c>
      <c r="V27" s="17">
        <v>8.5166900000000005</v>
      </c>
      <c r="W27" s="17">
        <v>-1.0166900000000001</v>
      </c>
      <c r="X27" s="17">
        <v>90.2</v>
      </c>
      <c r="Y27" s="17">
        <v>91.867829999999998</v>
      </c>
      <c r="Z27" s="17">
        <v>91.867829999999998</v>
      </c>
      <c r="AA27" s="17">
        <v>-1.6678299999999999</v>
      </c>
      <c r="AB27" s="17">
        <v>190.2</v>
      </c>
      <c r="AC27" s="17">
        <v>180</v>
      </c>
      <c r="AD27" s="17">
        <v>214.98119</v>
      </c>
      <c r="AE27" s="17">
        <v>-24.781189999999999</v>
      </c>
      <c r="AF27" s="17"/>
      <c r="AG27" s="17"/>
      <c r="AH27" s="17"/>
      <c r="AI27" s="17">
        <v>0</v>
      </c>
      <c r="AJ27" s="17">
        <v>60</v>
      </c>
      <c r="AK27" s="17"/>
      <c r="AL27" s="17"/>
      <c r="AM27" s="17">
        <v>60</v>
      </c>
      <c r="AN27" s="17">
        <v>107.1</v>
      </c>
      <c r="AO27" s="17">
        <v>109.89</v>
      </c>
      <c r="AP27" s="17">
        <v>109.89</v>
      </c>
      <c r="AQ27" s="17">
        <v>-2.79</v>
      </c>
      <c r="AR27" s="17">
        <v>107</v>
      </c>
      <c r="AS27" s="17">
        <v>109.89</v>
      </c>
      <c r="AT27" s="17">
        <v>109.89</v>
      </c>
      <c r="AU27" s="17">
        <v>-2.89</v>
      </c>
      <c r="AV27" s="17"/>
      <c r="AW27" s="17"/>
      <c r="AX27" s="17"/>
      <c r="AY27" s="17">
        <v>0</v>
      </c>
      <c r="AZ27" s="17">
        <v>128.4</v>
      </c>
      <c r="BA27" s="17">
        <v>110.22</v>
      </c>
      <c r="BB27" s="17">
        <v>110.22</v>
      </c>
      <c r="BC27" s="17">
        <v>18.18</v>
      </c>
      <c r="BD27" s="17">
        <v>112.6</v>
      </c>
      <c r="BE27" s="17">
        <v>207.24285</v>
      </c>
      <c r="BF27" s="17">
        <v>207.24285</v>
      </c>
      <c r="BG27" s="17">
        <v>-94.642849999999996</v>
      </c>
      <c r="BH27" s="17">
        <v>78.2</v>
      </c>
      <c r="BI27" s="17">
        <v>103.93259999999999</v>
      </c>
      <c r="BJ27" s="17">
        <v>103.93259999999999</v>
      </c>
      <c r="BK27" s="17">
        <v>-25.732600000000001</v>
      </c>
      <c r="BL27" s="17">
        <v>559.70000000000005</v>
      </c>
      <c r="BM27" s="17">
        <v>566.08941000000004</v>
      </c>
      <c r="BN27" s="17">
        <v>566.08941000000004</v>
      </c>
      <c r="BO27" s="17">
        <v>-6.3894099999999998</v>
      </c>
      <c r="BP27" s="17">
        <v>10.3</v>
      </c>
      <c r="BQ27" s="17">
        <v>5.4678100000000001</v>
      </c>
      <c r="BR27" s="17">
        <v>5.4678100000000001</v>
      </c>
      <c r="BS27" s="17">
        <v>4.8321899999999998</v>
      </c>
      <c r="BT27" s="17"/>
      <c r="BU27" s="17"/>
      <c r="BV27" s="17"/>
      <c r="BW27" s="17">
        <v>0</v>
      </c>
      <c r="BX27" s="17"/>
      <c r="BY27" s="17"/>
      <c r="BZ27" s="17"/>
      <c r="CA27" s="17">
        <v>0</v>
      </c>
      <c r="CB27" s="17"/>
      <c r="CC27" s="17"/>
      <c r="CD27" s="17"/>
      <c r="CE27" s="17">
        <v>0</v>
      </c>
      <c r="CF27" s="17">
        <v>81.3</v>
      </c>
      <c r="CG27" s="17">
        <v>80.392859999999999</v>
      </c>
      <c r="CH27" s="17">
        <v>80.392859999999999</v>
      </c>
      <c r="CI27" s="17">
        <v>0.90713999999999995</v>
      </c>
      <c r="CJ27" s="17">
        <v>7.9</v>
      </c>
      <c r="CK27" s="17">
        <v>7.2742599999999999</v>
      </c>
      <c r="CL27" s="17">
        <v>7.2742599999999999</v>
      </c>
      <c r="CM27" s="17">
        <v>0.62573999999999996</v>
      </c>
      <c r="CN27" s="17">
        <v>5.2</v>
      </c>
      <c r="CO27" s="17">
        <v>3.90611</v>
      </c>
      <c r="CP27" s="17">
        <v>3.90611</v>
      </c>
      <c r="CQ27" s="17">
        <v>1.29389</v>
      </c>
      <c r="CR27" s="17">
        <v>0</v>
      </c>
      <c r="CS27" s="17"/>
      <c r="CT27" s="17"/>
      <c r="CU27" s="17">
        <v>0</v>
      </c>
      <c r="CV27" s="17">
        <v>6.7</v>
      </c>
      <c r="CW27" s="17">
        <v>6.8787000000000003</v>
      </c>
      <c r="CX27" s="17">
        <v>6.8787000000000003</v>
      </c>
      <c r="CY27" s="17">
        <v>-0.1787</v>
      </c>
      <c r="CZ27" s="17"/>
      <c r="DA27" s="17"/>
      <c r="DB27" s="17"/>
      <c r="DC27" s="17">
        <v>0</v>
      </c>
      <c r="DD27" s="17">
        <v>60.5</v>
      </c>
      <c r="DE27" s="17">
        <v>50.024039999999999</v>
      </c>
      <c r="DF27" s="17">
        <v>38.190689999999996</v>
      </c>
      <c r="DG27" s="17">
        <v>22.30931</v>
      </c>
      <c r="DH27" s="17"/>
      <c r="DI27" s="17"/>
      <c r="DJ27" s="17"/>
      <c r="DK27" s="17">
        <v>0</v>
      </c>
      <c r="DL27" s="17"/>
      <c r="DM27" s="17"/>
      <c r="DN27" s="17"/>
      <c r="DO27" s="17">
        <v>0</v>
      </c>
      <c r="DP27" s="17"/>
      <c r="DQ27" s="17"/>
      <c r="DR27" s="17"/>
      <c r="DS27" s="17">
        <v>0</v>
      </c>
      <c r="DT27" s="17"/>
      <c r="DU27" s="17"/>
      <c r="DV27" s="17"/>
      <c r="DW27" s="17">
        <v>0</v>
      </c>
      <c r="DX27" s="17">
        <v>109.7</v>
      </c>
      <c r="DY27" s="17">
        <v>112.46647</v>
      </c>
      <c r="DZ27" s="17">
        <v>112.46647</v>
      </c>
      <c r="EA27" s="17">
        <v>-2.76647</v>
      </c>
      <c r="EB27" s="17">
        <v>223</v>
      </c>
      <c r="EC27" s="17">
        <v>220.69499999999999</v>
      </c>
      <c r="ED27" s="17">
        <v>177.38104000000001</v>
      </c>
      <c r="EE27" s="17">
        <v>45.618960000000001</v>
      </c>
      <c r="EF27" s="17">
        <v>0</v>
      </c>
      <c r="EG27" s="17">
        <v>63.24306</v>
      </c>
      <c r="EH27" s="17"/>
      <c r="EI27" s="17">
        <v>0</v>
      </c>
      <c r="EJ27" s="17">
        <v>180.2</v>
      </c>
      <c r="EK27" s="17">
        <v>131.91</v>
      </c>
      <c r="EL27" s="17">
        <v>102.6846</v>
      </c>
      <c r="EM27" s="17">
        <v>77.5154</v>
      </c>
      <c r="EN27" s="17"/>
      <c r="EO27" s="17"/>
      <c r="EP27" s="17"/>
      <c r="EQ27" s="17">
        <v>0</v>
      </c>
      <c r="ER27" s="17">
        <v>6.4</v>
      </c>
      <c r="ES27" s="17">
        <v>6.39</v>
      </c>
      <c r="ET27" s="17">
        <v>6.39</v>
      </c>
      <c r="EU27" s="17">
        <v>0.01</v>
      </c>
      <c r="EV27" s="17">
        <v>237.3</v>
      </c>
      <c r="EW27" s="17">
        <v>228.41594000000001</v>
      </c>
      <c r="EX27" s="17">
        <v>228.41594000000001</v>
      </c>
      <c r="EY27" s="17">
        <v>8.8840599999999998</v>
      </c>
      <c r="EZ27" s="17">
        <v>78.900000000000006</v>
      </c>
      <c r="FA27" s="17">
        <v>76.752340000000004</v>
      </c>
      <c r="FB27" s="17">
        <v>76.752340000000004</v>
      </c>
      <c r="FC27" s="17">
        <v>2.1476600000000001</v>
      </c>
      <c r="FD27" s="17">
        <v>139.9</v>
      </c>
      <c r="FE27" s="17">
        <v>140.09897000000001</v>
      </c>
      <c r="FF27" s="17">
        <v>140.09897000000001</v>
      </c>
      <c r="FG27" s="17">
        <v>-0.19897000000000001</v>
      </c>
      <c r="FH27" s="17">
        <v>41.3</v>
      </c>
      <c r="FI27" s="17">
        <v>38.89913</v>
      </c>
      <c r="FJ27" s="17">
        <v>38.89913</v>
      </c>
      <c r="FK27" s="17">
        <v>2.4008699999999998</v>
      </c>
      <c r="FL27" s="17">
        <v>18.8</v>
      </c>
      <c r="FM27" s="17">
        <v>19.21088</v>
      </c>
      <c r="FN27" s="17">
        <v>19.21088</v>
      </c>
      <c r="FO27" s="17">
        <v>-0.41088000000000002</v>
      </c>
      <c r="FP27" s="17">
        <v>18.8</v>
      </c>
      <c r="FQ27" s="17">
        <v>18.756070000000001</v>
      </c>
      <c r="FR27" s="17">
        <v>18.756070000000001</v>
      </c>
      <c r="FS27" s="17">
        <v>4.3929999999999997E-2</v>
      </c>
      <c r="FT27" s="17">
        <v>48.2</v>
      </c>
      <c r="FU27" s="17">
        <v>43.972369999999998</v>
      </c>
      <c r="FV27" s="17">
        <v>43.972369999999998</v>
      </c>
      <c r="FW27" s="17">
        <v>4.2276300000000004</v>
      </c>
      <c r="FX27" s="17">
        <v>131</v>
      </c>
      <c r="FY27" s="17">
        <v>140.77259000000001</v>
      </c>
      <c r="FZ27" s="17">
        <v>141.7431</v>
      </c>
      <c r="GA27" s="17">
        <v>-10.7431</v>
      </c>
      <c r="GB27" s="17">
        <v>131.69999999999999</v>
      </c>
      <c r="GC27" s="17">
        <v>140.77259000000001</v>
      </c>
      <c r="GD27" s="17">
        <v>141.7431</v>
      </c>
      <c r="GE27" s="17">
        <v>-10.043100000000001</v>
      </c>
      <c r="GF27" s="17">
        <v>157.1</v>
      </c>
      <c r="GG27" s="17">
        <v>141.19533999999999</v>
      </c>
      <c r="GH27" s="17">
        <v>142.16875999999999</v>
      </c>
      <c r="GI27" s="17">
        <v>14.931240000000001</v>
      </c>
      <c r="GJ27" s="17">
        <v>106.9</v>
      </c>
      <c r="GK27" s="17">
        <v>110.48202000000001</v>
      </c>
      <c r="GL27" s="17">
        <v>110.48202000000001</v>
      </c>
      <c r="GM27" s="17">
        <v>-3.58202</v>
      </c>
      <c r="GN27" s="17">
        <v>44.6</v>
      </c>
      <c r="GO27" s="17">
        <v>47.082599999999999</v>
      </c>
      <c r="GP27" s="17">
        <v>47.082599999999999</v>
      </c>
      <c r="GQ27" s="17">
        <v>-2.4826000000000001</v>
      </c>
      <c r="GR27" s="17">
        <v>21.5</v>
      </c>
      <c r="GS27" s="17">
        <v>44.103009999999998</v>
      </c>
      <c r="GT27" s="17">
        <v>44.103009999999998</v>
      </c>
      <c r="GU27" s="17">
        <v>-22.603010000000001</v>
      </c>
      <c r="GV27" s="17">
        <v>3.8</v>
      </c>
      <c r="GW27" s="17"/>
      <c r="GX27" s="17"/>
      <c r="GY27" s="17">
        <v>3.8</v>
      </c>
      <c r="GZ27" s="17">
        <v>16.899999999999999</v>
      </c>
      <c r="HA27" s="17">
        <v>13.886329999999999</v>
      </c>
      <c r="HB27" s="17">
        <v>13.886329999999999</v>
      </c>
      <c r="HC27" s="17">
        <v>3.0136699999999998</v>
      </c>
      <c r="HD27" s="17">
        <v>131.30000000000001</v>
      </c>
      <c r="HE27" s="17">
        <v>130.93333000000001</v>
      </c>
      <c r="HF27" s="17">
        <v>174.55948000000001</v>
      </c>
      <c r="HG27" s="17">
        <v>-43.259480000000003</v>
      </c>
      <c r="HH27" s="17"/>
      <c r="HI27" s="17"/>
      <c r="HJ27" s="17"/>
      <c r="HK27" s="17">
        <v>0</v>
      </c>
      <c r="HL27" s="17"/>
      <c r="HM27" s="17"/>
      <c r="HN27" s="17"/>
      <c r="HO27" s="17">
        <v>0</v>
      </c>
      <c r="HP27" s="17">
        <v>47.7</v>
      </c>
      <c r="HQ27" s="17">
        <v>47.485959999999999</v>
      </c>
      <c r="HR27" s="17">
        <v>47.485959999999999</v>
      </c>
      <c r="HS27" s="17">
        <v>0.21404000000000001</v>
      </c>
      <c r="HT27" s="17">
        <v>25.1</v>
      </c>
      <c r="HU27" s="17"/>
      <c r="HV27" s="17"/>
      <c r="HW27" s="17">
        <v>25.1</v>
      </c>
      <c r="HX27" s="17"/>
      <c r="HY27" s="17"/>
      <c r="HZ27" s="17"/>
      <c r="IA27" s="17">
        <v>0</v>
      </c>
      <c r="IB27" s="17">
        <v>0</v>
      </c>
      <c r="IC27" s="17">
        <v>45.555999999999997</v>
      </c>
      <c r="ID27" s="17">
        <v>45.555999999999997</v>
      </c>
      <c r="IE27" s="17">
        <v>-45.555999999999997</v>
      </c>
      <c r="IF27" s="17"/>
      <c r="IG27" s="17"/>
      <c r="IH27" s="17"/>
      <c r="II27" s="17">
        <v>0</v>
      </c>
      <c r="IJ27" s="17"/>
      <c r="IK27" s="17"/>
      <c r="IL27" s="17"/>
      <c r="IM27" s="17">
        <v>0</v>
      </c>
      <c r="IN27" s="17"/>
      <c r="IO27" s="17"/>
      <c r="IP27" s="17"/>
      <c r="IQ27" s="17">
        <v>0</v>
      </c>
      <c r="IR27" s="17">
        <v>124.8</v>
      </c>
      <c r="IS27" s="17">
        <v>131.96378000000001</v>
      </c>
      <c r="IT27" s="17">
        <v>132.83837</v>
      </c>
      <c r="IU27" s="17">
        <v>-8.0383700000000005</v>
      </c>
      <c r="IV27" s="17">
        <v>127.7</v>
      </c>
      <c r="IW27" s="17">
        <v>141.858</v>
      </c>
      <c r="IX27" s="17">
        <v>124.29904999999999</v>
      </c>
      <c r="IY27" s="17">
        <v>3.4009499999999999</v>
      </c>
      <c r="IZ27" s="17">
        <v>127.6</v>
      </c>
      <c r="JA27" s="17">
        <v>141.858</v>
      </c>
      <c r="JB27" s="17">
        <v>124.29904999999999</v>
      </c>
      <c r="JC27" s="17">
        <v>3.3009499999999998</v>
      </c>
      <c r="JD27" s="17">
        <v>126.3</v>
      </c>
      <c r="JE27" s="17">
        <v>141.858</v>
      </c>
      <c r="JF27" s="17">
        <v>124.29904999999999</v>
      </c>
      <c r="JG27" s="17">
        <v>2.00095</v>
      </c>
      <c r="JH27" s="17">
        <v>191.3</v>
      </c>
      <c r="JI27" s="17">
        <v>213.42599999999999</v>
      </c>
      <c r="JJ27" s="17">
        <v>187.00848999999999</v>
      </c>
      <c r="JK27" s="17">
        <v>4.2915099999999997</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v>
      </c>
      <c r="KS27" s="17">
        <v>3.3688899999999999</v>
      </c>
      <c r="KT27" s="17">
        <v>3.3688899999999999</v>
      </c>
      <c r="KU27" s="17">
        <v>-0.16889000000000001</v>
      </c>
      <c r="KV27" s="17">
        <v>92.3</v>
      </c>
      <c r="KW27" s="17">
        <v>92.242379999999997</v>
      </c>
      <c r="KX27" s="17">
        <v>171.22171</v>
      </c>
      <c r="KY27" s="17">
        <v>-78.921710000000004</v>
      </c>
      <c r="KZ27" s="17">
        <v>29.8</v>
      </c>
      <c r="LA27" s="17">
        <v>129.02347</v>
      </c>
      <c r="LB27" s="17">
        <v>129.02347</v>
      </c>
      <c r="LC27" s="17">
        <v>-99.223470000000006</v>
      </c>
      <c r="LD27" s="17">
        <v>63</v>
      </c>
      <c r="LE27" s="17">
        <v>67.199219999999997</v>
      </c>
      <c r="LF27" s="17">
        <v>67.199219999999997</v>
      </c>
      <c r="LG27" s="17">
        <v>-4.1992200000000004</v>
      </c>
      <c r="LH27" s="17">
        <v>73.7</v>
      </c>
      <c r="LI27" s="17">
        <v>78.567999999999998</v>
      </c>
      <c r="LJ27" s="17">
        <v>78.567999999999998</v>
      </c>
      <c r="LK27" s="17">
        <v>-4.8680000000000003</v>
      </c>
      <c r="LL27" s="17">
        <v>30.1</v>
      </c>
      <c r="LM27" s="17">
        <v>29.980560000000001</v>
      </c>
      <c r="LN27" s="17">
        <v>29.980560000000001</v>
      </c>
      <c r="LO27" s="17">
        <v>0.11944</v>
      </c>
      <c r="LP27" s="17"/>
      <c r="LQ27" s="17"/>
      <c r="LR27" s="17"/>
      <c r="LS27" s="17">
        <v>0</v>
      </c>
      <c r="LT27" s="17">
        <v>0</v>
      </c>
      <c r="LU27" s="17"/>
      <c r="LV27" s="17"/>
      <c r="LW27" s="17">
        <v>0</v>
      </c>
      <c r="LX27" s="17">
        <v>0</v>
      </c>
      <c r="LY27" s="17"/>
      <c r="LZ27" s="17"/>
      <c r="MA27" s="17">
        <v>0</v>
      </c>
      <c r="MB27" s="17">
        <v>89.5</v>
      </c>
      <c r="MC27" s="17">
        <v>30</v>
      </c>
      <c r="MD27" s="17">
        <v>30</v>
      </c>
      <c r="ME27" s="17">
        <v>59.5</v>
      </c>
      <c r="MF27" s="17">
        <v>0</v>
      </c>
      <c r="MG27" s="17"/>
      <c r="MH27" s="17"/>
      <c r="MI27" s="17">
        <v>0</v>
      </c>
      <c r="MJ27" s="17">
        <v>0</v>
      </c>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167.7</v>
      </c>
      <c r="NI27" s="17">
        <v>206.49084999999999</v>
      </c>
      <c r="NJ27" s="17">
        <v>206.49084999999999</v>
      </c>
      <c r="NK27" s="17">
        <v>-38.790849999999999</v>
      </c>
      <c r="NL27" s="17">
        <v>88.8</v>
      </c>
      <c r="NM27" s="17">
        <v>103.55547</v>
      </c>
      <c r="NN27" s="17">
        <v>103.55547</v>
      </c>
      <c r="NO27" s="17">
        <v>-14.755470000000001</v>
      </c>
      <c r="NP27" s="17">
        <v>2.8</v>
      </c>
      <c r="NQ27" s="17"/>
      <c r="NR27" s="17">
        <v>6.9089999999999998</v>
      </c>
      <c r="NS27" s="17">
        <v>-4.109</v>
      </c>
      <c r="NT27" s="17">
        <v>6.9</v>
      </c>
      <c r="NU27" s="17">
        <v>7.2481900000000001</v>
      </c>
      <c r="NV27" s="17">
        <v>7.2481900000000001</v>
      </c>
      <c r="NW27" s="17">
        <v>-0.34819</v>
      </c>
      <c r="NX27" s="17">
        <v>0</v>
      </c>
      <c r="NY27" s="17"/>
      <c r="NZ27" s="17"/>
      <c r="OA27" s="17">
        <v>0</v>
      </c>
      <c r="OB27" s="17">
        <v>0.8</v>
      </c>
      <c r="OC27" s="17">
        <v>0.89900000000000002</v>
      </c>
      <c r="OD27" s="17">
        <v>0.89900000000000002</v>
      </c>
      <c r="OE27" s="17">
        <v>-9.9000000000000005E-2</v>
      </c>
      <c r="OF27" s="17">
        <v>84.4</v>
      </c>
      <c r="OG27" s="17">
        <v>71.072400000000002</v>
      </c>
      <c r="OH27" s="17">
        <v>71.072400000000002</v>
      </c>
      <c r="OI27" s="17">
        <v>13.3276</v>
      </c>
      <c r="OJ27" s="17">
        <v>67.599999999999994</v>
      </c>
      <c r="OK27" s="17">
        <v>58.759300000000003</v>
      </c>
      <c r="OL27" s="17">
        <v>58.759300000000003</v>
      </c>
      <c r="OM27" s="17">
        <v>8.8407</v>
      </c>
      <c r="ON27" s="17">
        <v>12.7</v>
      </c>
      <c r="OO27" s="17">
        <v>15.14</v>
      </c>
      <c r="OP27" s="17">
        <v>15.14</v>
      </c>
      <c r="OQ27" s="17">
        <v>-2.44</v>
      </c>
      <c r="OR27" s="17">
        <v>0.4</v>
      </c>
      <c r="OS27" s="17">
        <v>0.2</v>
      </c>
      <c r="OT27" s="17">
        <v>0.2</v>
      </c>
      <c r="OU27" s="17">
        <v>0.2</v>
      </c>
      <c r="OV27" s="17">
        <v>20.5</v>
      </c>
      <c r="OW27" s="17">
        <v>20.456230000000001</v>
      </c>
      <c r="OX27" s="17">
        <v>20.456230000000001</v>
      </c>
      <c r="OY27" s="17">
        <v>4.3770000000000003E-2</v>
      </c>
      <c r="OZ27" s="17">
        <v>9.9</v>
      </c>
      <c r="PA27" s="17">
        <v>9.9830000000000005</v>
      </c>
      <c r="PB27" s="17">
        <v>9.9830000000000005</v>
      </c>
      <c r="PC27" s="17">
        <v>-8.3000000000000004E-2</v>
      </c>
      <c r="PD27" s="17">
        <v>4</v>
      </c>
      <c r="PE27" s="17">
        <v>5.67</v>
      </c>
      <c r="PF27" s="17">
        <v>5.67</v>
      </c>
      <c r="PG27" s="17">
        <v>-1.67</v>
      </c>
      <c r="PH27" s="17">
        <v>174.2</v>
      </c>
      <c r="PI27" s="17">
        <v>170.27449999999999</v>
      </c>
      <c r="PJ27" s="17">
        <v>170.27449999999999</v>
      </c>
      <c r="PK27" s="17">
        <v>3.9255</v>
      </c>
      <c r="PL27" s="17">
        <v>88.3</v>
      </c>
      <c r="PM27" s="17">
        <v>86.78</v>
      </c>
      <c r="PN27" s="17">
        <v>86.78</v>
      </c>
      <c r="PO27" s="17">
        <v>1.52</v>
      </c>
      <c r="PP27" s="17">
        <v>2</v>
      </c>
      <c r="PQ27" s="17">
        <v>1.83</v>
      </c>
      <c r="PR27" s="17">
        <v>1.83</v>
      </c>
      <c r="PS27" s="17">
        <v>0.17</v>
      </c>
      <c r="PT27" s="17">
        <v>3.3</v>
      </c>
      <c r="PU27" s="17">
        <v>3.5</v>
      </c>
      <c r="PV27" s="17">
        <v>3.5</v>
      </c>
      <c r="PW27" s="17">
        <v>-0.2</v>
      </c>
      <c r="PX27" s="17">
        <v>5.0999999999999996</v>
      </c>
      <c r="PY27" s="17">
        <v>4.8</v>
      </c>
      <c r="PZ27" s="17">
        <v>4.8</v>
      </c>
      <c r="QA27" s="17">
        <v>0.3</v>
      </c>
      <c r="QB27" s="17">
        <v>20.399999999999999</v>
      </c>
      <c r="QC27" s="17">
        <v>20.422219999999999</v>
      </c>
      <c r="QD27" s="17">
        <v>20.422219999999999</v>
      </c>
      <c r="QE27" s="17">
        <v>-2.222E-2</v>
      </c>
      <c r="QF27" s="17">
        <v>20</v>
      </c>
      <c r="QG27" s="17">
        <v>19.436350000000001</v>
      </c>
      <c r="QH27" s="17">
        <v>19.436350000000001</v>
      </c>
      <c r="QI27" s="17">
        <v>0.56364999999999998</v>
      </c>
      <c r="QJ27" s="17">
        <v>14.6</v>
      </c>
      <c r="QK27" s="17">
        <v>10.78717</v>
      </c>
      <c r="QL27" s="17">
        <v>10.78717</v>
      </c>
      <c r="QM27" s="17">
        <v>3.8128299999999999</v>
      </c>
      <c r="QN27" s="17">
        <v>3.1</v>
      </c>
      <c r="QO27" s="17">
        <v>3.4</v>
      </c>
      <c r="QP27" s="17">
        <v>3.4</v>
      </c>
      <c r="QQ27" s="17">
        <v>-0.3</v>
      </c>
      <c r="QR27" s="17">
        <v>5.7</v>
      </c>
      <c r="QS27" s="17">
        <v>5.7</v>
      </c>
      <c r="QT27" s="17">
        <v>5.7</v>
      </c>
      <c r="QU27" s="17">
        <v>0</v>
      </c>
      <c r="QV27" s="17">
        <v>3</v>
      </c>
      <c r="QW27" s="17">
        <v>11.488200000000001</v>
      </c>
      <c r="QX27" s="17">
        <v>11.488200000000001</v>
      </c>
      <c r="QY27" s="17">
        <v>-8.4882000000000009</v>
      </c>
      <c r="QZ27" s="17">
        <v>3.3</v>
      </c>
      <c r="RA27" s="17">
        <v>13.7995</v>
      </c>
      <c r="RB27" s="17">
        <v>13.7995</v>
      </c>
      <c r="RC27" s="17">
        <v>-10.499499999999999</v>
      </c>
      <c r="RD27" s="17">
        <v>24.9</v>
      </c>
      <c r="RE27" s="17">
        <v>16.719000000000001</v>
      </c>
      <c r="RF27" s="17">
        <v>16.719000000000001</v>
      </c>
      <c r="RG27" s="17">
        <v>8.1809999999999992</v>
      </c>
      <c r="RH27" s="17">
        <v>61.7</v>
      </c>
      <c r="RI27" s="17">
        <v>47.116999999999997</v>
      </c>
      <c r="RJ27" s="17">
        <v>47.116999999999997</v>
      </c>
      <c r="RK27" s="17">
        <v>14.583</v>
      </c>
      <c r="RL27" s="17">
        <v>3.3</v>
      </c>
      <c r="RM27" s="17">
        <v>10.8734</v>
      </c>
      <c r="RN27" s="17">
        <v>10.8734</v>
      </c>
      <c r="RO27" s="17">
        <v>-7.5734000000000004</v>
      </c>
      <c r="RP27" s="17">
        <v>3.5</v>
      </c>
      <c r="RQ27" s="17">
        <v>3.52</v>
      </c>
      <c r="RR27" s="17">
        <v>3.52</v>
      </c>
      <c r="RS27" s="17">
        <v>-0.02</v>
      </c>
      <c r="RT27" s="17">
        <v>14.1</v>
      </c>
      <c r="RU27" s="17">
        <v>16.60201</v>
      </c>
      <c r="RV27" s="17">
        <v>16.60201</v>
      </c>
      <c r="RW27" s="17">
        <v>-2.5020099999999998</v>
      </c>
      <c r="RX27" s="17">
        <v>2</v>
      </c>
      <c r="RY27" s="17">
        <v>2.12</v>
      </c>
      <c r="RZ27" s="17">
        <v>2.12</v>
      </c>
      <c r="SA27" s="17">
        <v>-0.12</v>
      </c>
      <c r="SB27" s="17"/>
      <c r="SC27" s="17">
        <v>0.4</v>
      </c>
      <c r="SD27" s="17">
        <v>0.4</v>
      </c>
      <c r="SE27" s="17">
        <v>-0.4</v>
      </c>
      <c r="SF27" s="17">
        <v>0.1</v>
      </c>
      <c r="SG27" s="17">
        <v>0.33600000000000002</v>
      </c>
      <c r="SH27" s="17">
        <v>0.33600000000000002</v>
      </c>
      <c r="SI27" s="17">
        <v>-0.23599999999999999</v>
      </c>
      <c r="SJ27" s="17">
        <v>19.600000000000001</v>
      </c>
      <c r="SK27" s="17">
        <v>19.1448</v>
      </c>
      <c r="SL27" s="17">
        <v>19.1448</v>
      </c>
      <c r="SM27" s="17">
        <v>0.45519999999999999</v>
      </c>
      <c r="SN27" s="17">
        <v>5.0999999999999996</v>
      </c>
      <c r="SO27" s="17">
        <v>6.1</v>
      </c>
      <c r="SP27" s="17">
        <v>6.1</v>
      </c>
      <c r="SQ27" s="17">
        <v>-1</v>
      </c>
      <c r="SR27" s="17">
        <v>14.8</v>
      </c>
      <c r="SS27" s="17">
        <v>15.54908</v>
      </c>
      <c r="ST27" s="17">
        <v>15.54908</v>
      </c>
      <c r="SU27" s="17">
        <v>-0.74907999999999997</v>
      </c>
      <c r="SV27" s="17">
        <v>20.3</v>
      </c>
      <c r="SW27" s="17">
        <v>19.436350000000001</v>
      </c>
      <c r="SX27" s="17">
        <v>19.436350000000001</v>
      </c>
      <c r="SY27" s="17">
        <v>0.86365000000000003</v>
      </c>
      <c r="SZ27" s="17">
        <v>0</v>
      </c>
      <c r="TA27" s="17"/>
      <c r="TB27" s="17"/>
      <c r="TC27" s="17">
        <v>0</v>
      </c>
      <c r="TD27" s="17">
        <v>37.6</v>
      </c>
      <c r="TE27" s="17">
        <v>33.409999999999997</v>
      </c>
      <c r="TF27" s="17">
        <v>28.41</v>
      </c>
      <c r="TG27" s="17">
        <v>9.19</v>
      </c>
      <c r="TH27" s="17">
        <v>30.3</v>
      </c>
      <c r="TI27" s="17">
        <v>29.780100000000001</v>
      </c>
      <c r="TJ27" s="17">
        <v>29.780100000000001</v>
      </c>
      <c r="TK27" s="17">
        <v>0.51990000000000003</v>
      </c>
      <c r="TL27" s="17">
        <v>60</v>
      </c>
      <c r="TM27" s="17">
        <v>66.902199999999993</v>
      </c>
      <c r="TN27" s="17">
        <v>66.902199999999993</v>
      </c>
      <c r="TO27" s="17">
        <v>-6.9021999999999997</v>
      </c>
      <c r="TP27" s="17">
        <v>70.900000000000006</v>
      </c>
      <c r="TQ27" s="17">
        <v>65.6524</v>
      </c>
      <c r="TR27" s="17">
        <v>65.6524</v>
      </c>
      <c r="TS27" s="17">
        <v>5.2476000000000003</v>
      </c>
      <c r="TT27" s="17">
        <v>7.1</v>
      </c>
      <c r="TU27" s="17">
        <v>8.8452999999999999</v>
      </c>
      <c r="TV27" s="17">
        <v>8.8452999999999999</v>
      </c>
      <c r="TW27" s="17">
        <v>-1.7453000000000001</v>
      </c>
      <c r="TX27" s="17">
        <v>5.3</v>
      </c>
      <c r="TY27" s="17">
        <v>4.2892000000000001</v>
      </c>
      <c r="TZ27" s="17">
        <v>4.2892000000000001</v>
      </c>
      <c r="UA27" s="17">
        <v>1.0107999999999999</v>
      </c>
      <c r="UB27" s="17">
        <v>40.700000000000003</v>
      </c>
      <c r="UC27" s="17">
        <v>40.08</v>
      </c>
      <c r="UD27" s="17">
        <v>40.08</v>
      </c>
      <c r="UE27" s="17">
        <v>0.62</v>
      </c>
      <c r="UF27" s="17">
        <v>16.399999999999999</v>
      </c>
      <c r="UG27" s="17">
        <v>17.492709999999999</v>
      </c>
      <c r="UH27" s="17">
        <v>17.492709999999999</v>
      </c>
      <c r="UI27" s="17">
        <v>-1.0927100000000001</v>
      </c>
      <c r="UJ27" s="17">
        <v>5.6</v>
      </c>
      <c r="UK27" s="17">
        <v>6.6</v>
      </c>
      <c r="UL27" s="17">
        <v>6.6</v>
      </c>
      <c r="UM27" s="17">
        <v>-1</v>
      </c>
      <c r="UN27" s="17">
        <v>7.6</v>
      </c>
      <c r="UO27" s="17">
        <v>7.2</v>
      </c>
      <c r="UP27" s="17">
        <v>7.2</v>
      </c>
      <c r="UQ27" s="17">
        <v>0.4</v>
      </c>
      <c r="UR27" s="17">
        <v>16.899999999999999</v>
      </c>
      <c r="US27" s="17">
        <v>17.492709999999999</v>
      </c>
      <c r="UT27" s="17">
        <v>17.492709999999999</v>
      </c>
      <c r="UU27" s="17">
        <v>-0.59270999999999996</v>
      </c>
      <c r="UV27" s="17">
        <v>17.7</v>
      </c>
      <c r="UW27" s="17">
        <v>17.492709999999999</v>
      </c>
      <c r="UX27" s="17">
        <v>17.492709999999999</v>
      </c>
      <c r="UY27" s="17">
        <v>0.20729</v>
      </c>
      <c r="UZ27" s="17">
        <v>18</v>
      </c>
      <c r="VA27" s="17">
        <v>17.006799999999998</v>
      </c>
      <c r="VB27" s="17">
        <v>17.006799999999998</v>
      </c>
      <c r="VC27" s="17">
        <v>0.99319999999999997</v>
      </c>
      <c r="VD27" s="17">
        <v>8.8000000000000007</v>
      </c>
      <c r="VE27" s="17">
        <v>11.58</v>
      </c>
      <c r="VF27" s="17">
        <v>11.58</v>
      </c>
      <c r="VG27" s="17">
        <v>-2.78</v>
      </c>
      <c r="VH27" s="17">
        <v>216.4</v>
      </c>
      <c r="VI27" s="17">
        <v>209.93039999999999</v>
      </c>
      <c r="VJ27" s="17">
        <v>209.93039999999999</v>
      </c>
      <c r="VK27" s="17">
        <v>6.4695999999999998</v>
      </c>
      <c r="VL27" s="17">
        <v>14.4</v>
      </c>
      <c r="VM27" s="17">
        <v>11.231999999999999</v>
      </c>
      <c r="VN27" s="17">
        <v>11.231999999999999</v>
      </c>
      <c r="VO27" s="17">
        <v>3.1680000000000001</v>
      </c>
      <c r="VP27" s="17">
        <v>118.9</v>
      </c>
      <c r="VQ27" s="17">
        <v>118</v>
      </c>
      <c r="VR27" s="17">
        <v>118</v>
      </c>
      <c r="VS27" s="17">
        <v>0.9</v>
      </c>
      <c r="VT27" s="17">
        <v>0.6</v>
      </c>
      <c r="VU27" s="17">
        <v>0.6</v>
      </c>
      <c r="VV27" s="17">
        <v>0.6</v>
      </c>
      <c r="VW27" s="17">
        <v>0</v>
      </c>
      <c r="VX27" s="17">
        <v>52.7</v>
      </c>
      <c r="VY27" s="17">
        <v>46</v>
      </c>
      <c r="VZ27" s="17">
        <v>46</v>
      </c>
      <c r="WA27" s="17">
        <v>6.7</v>
      </c>
      <c r="WB27" s="17">
        <v>42.3</v>
      </c>
      <c r="WC27" s="17">
        <v>55</v>
      </c>
      <c r="WD27" s="17">
        <v>55</v>
      </c>
      <c r="WE27" s="17">
        <v>-12.7</v>
      </c>
      <c r="WF27" s="17">
        <v>89.7</v>
      </c>
      <c r="WG27" s="17">
        <v>84.96</v>
      </c>
      <c r="WH27" s="17">
        <v>84.96</v>
      </c>
      <c r="WI27" s="17">
        <v>4.74</v>
      </c>
      <c r="WJ27" s="17">
        <v>4.5</v>
      </c>
      <c r="WK27" s="17">
        <v>3</v>
      </c>
      <c r="WL27" s="17">
        <v>3</v>
      </c>
      <c r="WM27" s="17">
        <v>1.5</v>
      </c>
      <c r="WN27" s="17">
        <v>2.1</v>
      </c>
      <c r="WO27" s="17">
        <v>2.2000000000000002</v>
      </c>
      <c r="WP27" s="17">
        <v>2.2000000000000002</v>
      </c>
      <c r="WQ27" s="17">
        <v>-0.1</v>
      </c>
      <c r="WR27" s="17">
        <v>1.2</v>
      </c>
      <c r="WS27" s="17">
        <v>1.2</v>
      </c>
      <c r="WT27" s="17">
        <v>1.2</v>
      </c>
      <c r="WU27" s="17">
        <v>0</v>
      </c>
      <c r="WV27" s="17">
        <v>1.4</v>
      </c>
      <c r="WW27" s="17">
        <v>1.25</v>
      </c>
      <c r="WX27" s="17">
        <v>1.25</v>
      </c>
      <c r="WY27" s="17">
        <v>0.15</v>
      </c>
      <c r="WZ27" s="17">
        <v>12.4</v>
      </c>
      <c r="XA27" s="17">
        <v>11.106199999999999</v>
      </c>
      <c r="XB27" s="17">
        <v>11.106199999999999</v>
      </c>
      <c r="XC27" s="17">
        <v>1.2938000000000001</v>
      </c>
      <c r="XD27" s="17">
        <v>9.6999999999999993</v>
      </c>
      <c r="XE27" s="17">
        <v>9.8000000000000007</v>
      </c>
      <c r="XF27" s="17">
        <v>9.8000000000000007</v>
      </c>
      <c r="XG27" s="17">
        <v>-0.1</v>
      </c>
      <c r="XH27" s="17">
        <v>20</v>
      </c>
      <c r="XI27" s="17">
        <v>19.436350000000001</v>
      </c>
      <c r="XJ27" s="17">
        <v>19.436350000000001</v>
      </c>
      <c r="XK27" s="17">
        <v>0.56364999999999998</v>
      </c>
      <c r="XL27" s="17">
        <v>20</v>
      </c>
      <c r="XM27" s="17">
        <v>19.436350000000001</v>
      </c>
      <c r="XN27" s="17">
        <v>19.436350000000001</v>
      </c>
      <c r="XO27" s="17">
        <v>0.56364999999999998</v>
      </c>
      <c r="XP27" s="17">
        <v>10.1</v>
      </c>
      <c r="XQ27" s="17">
        <v>10.7</v>
      </c>
      <c r="XR27" s="17">
        <v>10.7</v>
      </c>
      <c r="XS27" s="17">
        <v>-0.6</v>
      </c>
      <c r="XT27" s="17"/>
      <c r="XU27" s="17"/>
      <c r="XV27" s="17"/>
      <c r="XW27" s="17">
        <v>0</v>
      </c>
      <c r="XX27" s="17"/>
      <c r="XY27" s="17"/>
      <c r="XZ27" s="17"/>
      <c r="YA27" s="17">
        <v>0</v>
      </c>
      <c r="YB27" s="17"/>
      <c r="YC27" s="17"/>
      <c r="YD27" s="17"/>
      <c r="YE27" s="17">
        <v>0</v>
      </c>
      <c r="YF27" s="17"/>
      <c r="YG27" s="17"/>
      <c r="YH27" s="17"/>
      <c r="YI27" s="17">
        <v>0</v>
      </c>
      <c r="YJ27" s="17">
        <v>9.1</v>
      </c>
      <c r="YK27" s="17">
        <v>8.0399999999999991</v>
      </c>
      <c r="YL27" s="17">
        <v>8.0399999999999991</v>
      </c>
      <c r="YM27" s="17">
        <v>1.06</v>
      </c>
      <c r="YN27" s="17">
        <v>3.5</v>
      </c>
      <c r="YO27" s="17"/>
      <c r="YP27" s="17"/>
      <c r="YQ27" s="17">
        <v>3.5</v>
      </c>
      <c r="YR27" s="17">
        <v>18.600000000000001</v>
      </c>
      <c r="YS27" s="17">
        <v>13</v>
      </c>
      <c r="YT27" s="17">
        <v>13</v>
      </c>
      <c r="YU27" s="17">
        <v>5.6</v>
      </c>
    </row>
    <row r="28" spans="1:671" ht="24" customHeight="1" x14ac:dyDescent="0.3">
      <c r="A28" s="1"/>
      <c r="B28" s="16" t="s">
        <v>68</v>
      </c>
      <c r="C28" s="16" t="s">
        <v>928</v>
      </c>
      <c r="D28" s="17">
        <v>162.1</v>
      </c>
      <c r="E28" s="17">
        <v>155</v>
      </c>
      <c r="F28" s="17">
        <v>155</v>
      </c>
      <c r="G28" s="17">
        <v>7.1</v>
      </c>
      <c r="H28" s="17">
        <v>658.8</v>
      </c>
      <c r="I28" s="17">
        <v>650</v>
      </c>
      <c r="J28" s="17">
        <v>650</v>
      </c>
      <c r="K28" s="17">
        <v>8.8000000000000007</v>
      </c>
      <c r="L28" s="17">
        <v>215.5</v>
      </c>
      <c r="M28" s="17">
        <v>211.66204999999999</v>
      </c>
      <c r="N28" s="17">
        <v>211.66204999999999</v>
      </c>
      <c r="O28" s="17">
        <v>3.8379500000000002</v>
      </c>
      <c r="P28" s="17">
        <v>7.5</v>
      </c>
      <c r="Q28" s="17">
        <v>6.25265</v>
      </c>
      <c r="R28" s="17">
        <v>7.7925199999999997</v>
      </c>
      <c r="S28" s="17">
        <v>-0.29252</v>
      </c>
      <c r="T28" s="17">
        <v>7.3</v>
      </c>
      <c r="U28" s="17">
        <v>8.5166900000000005</v>
      </c>
      <c r="V28" s="17">
        <v>8.5166900000000005</v>
      </c>
      <c r="W28" s="17">
        <v>-1.21669</v>
      </c>
      <c r="X28" s="17">
        <v>91.6</v>
      </c>
      <c r="Y28" s="17">
        <v>91.867829999999998</v>
      </c>
      <c r="Z28" s="17">
        <v>91.867829999999998</v>
      </c>
      <c r="AA28" s="17">
        <v>-0.26783000000000001</v>
      </c>
      <c r="AB28" s="17">
        <v>191.1</v>
      </c>
      <c r="AC28" s="17">
        <v>180</v>
      </c>
      <c r="AD28" s="17">
        <v>214.98119</v>
      </c>
      <c r="AE28" s="17">
        <v>-23.88119</v>
      </c>
      <c r="AF28" s="17"/>
      <c r="AG28" s="17"/>
      <c r="AH28" s="17"/>
      <c r="AI28" s="17">
        <v>0</v>
      </c>
      <c r="AJ28" s="17">
        <v>17</v>
      </c>
      <c r="AK28" s="17"/>
      <c r="AL28" s="17"/>
      <c r="AM28" s="17">
        <v>17</v>
      </c>
      <c r="AN28" s="17">
        <v>107.1</v>
      </c>
      <c r="AO28" s="17">
        <v>109.89</v>
      </c>
      <c r="AP28" s="17">
        <v>109.89</v>
      </c>
      <c r="AQ28" s="17">
        <v>-2.79</v>
      </c>
      <c r="AR28" s="17">
        <v>107.1</v>
      </c>
      <c r="AS28" s="17">
        <v>109.89</v>
      </c>
      <c r="AT28" s="17">
        <v>109.89</v>
      </c>
      <c r="AU28" s="17">
        <v>-2.79</v>
      </c>
      <c r="AV28" s="17"/>
      <c r="AW28" s="17"/>
      <c r="AX28" s="17"/>
      <c r="AY28" s="17">
        <v>0</v>
      </c>
      <c r="AZ28" s="17">
        <v>128.69999999999999</v>
      </c>
      <c r="BA28" s="17">
        <v>110.22</v>
      </c>
      <c r="BB28" s="17">
        <v>110.22</v>
      </c>
      <c r="BC28" s="17">
        <v>18.48</v>
      </c>
      <c r="BD28" s="17">
        <v>108.1</v>
      </c>
      <c r="BE28" s="17">
        <v>207.24285</v>
      </c>
      <c r="BF28" s="17">
        <v>207.24285</v>
      </c>
      <c r="BG28" s="17">
        <v>-99.142849999999996</v>
      </c>
      <c r="BH28" s="17">
        <v>69.099999999999994</v>
      </c>
      <c r="BI28" s="17">
        <v>103.93259999999999</v>
      </c>
      <c r="BJ28" s="17">
        <v>103.93259999999999</v>
      </c>
      <c r="BK28" s="17">
        <v>-34.832599999999999</v>
      </c>
      <c r="BL28" s="17">
        <v>561.1</v>
      </c>
      <c r="BM28" s="17">
        <v>566.08941000000004</v>
      </c>
      <c r="BN28" s="17">
        <v>566.08941000000004</v>
      </c>
      <c r="BO28" s="17">
        <v>-4.9894100000000003</v>
      </c>
      <c r="BP28" s="17">
        <v>10.3</v>
      </c>
      <c r="BQ28" s="17">
        <v>10.52094</v>
      </c>
      <c r="BR28" s="17">
        <v>5.4678100000000001</v>
      </c>
      <c r="BS28" s="17">
        <v>4.8321899999999998</v>
      </c>
      <c r="BT28" s="17"/>
      <c r="BU28" s="17"/>
      <c r="BV28" s="17"/>
      <c r="BW28" s="17">
        <v>0</v>
      </c>
      <c r="BX28" s="17"/>
      <c r="BY28" s="17"/>
      <c r="BZ28" s="17"/>
      <c r="CA28" s="17">
        <v>0</v>
      </c>
      <c r="CB28" s="17"/>
      <c r="CC28" s="17"/>
      <c r="CD28" s="17"/>
      <c r="CE28" s="17">
        <v>0</v>
      </c>
      <c r="CF28" s="17">
        <v>82.6</v>
      </c>
      <c r="CG28" s="17">
        <v>80.392859999999999</v>
      </c>
      <c r="CH28" s="17">
        <v>80.392859999999999</v>
      </c>
      <c r="CI28" s="17">
        <v>2.2071399999999999</v>
      </c>
      <c r="CJ28" s="17">
        <v>8.1999999999999993</v>
      </c>
      <c r="CK28" s="17">
        <v>7.2742599999999999</v>
      </c>
      <c r="CL28" s="17">
        <v>7.2742599999999999</v>
      </c>
      <c r="CM28" s="17">
        <v>0.92574000000000001</v>
      </c>
      <c r="CN28" s="17">
        <v>5.3</v>
      </c>
      <c r="CO28" s="17">
        <v>3.90611</v>
      </c>
      <c r="CP28" s="17">
        <v>3.90611</v>
      </c>
      <c r="CQ28" s="17">
        <v>1.3938900000000001</v>
      </c>
      <c r="CR28" s="17">
        <v>0</v>
      </c>
      <c r="CS28" s="17"/>
      <c r="CT28" s="17"/>
      <c r="CU28" s="17">
        <v>0</v>
      </c>
      <c r="CV28" s="17">
        <v>6.7</v>
      </c>
      <c r="CW28" s="17">
        <v>6.8787000000000003</v>
      </c>
      <c r="CX28" s="17">
        <v>6.8787000000000003</v>
      </c>
      <c r="CY28" s="17">
        <v>-0.1787</v>
      </c>
      <c r="CZ28" s="17"/>
      <c r="DA28" s="17"/>
      <c r="DB28" s="17"/>
      <c r="DC28" s="17">
        <v>0</v>
      </c>
      <c r="DD28" s="17">
        <v>61.3</v>
      </c>
      <c r="DE28" s="17">
        <v>50.024039999999999</v>
      </c>
      <c r="DF28" s="17">
        <v>37.438079999999999</v>
      </c>
      <c r="DG28" s="17">
        <v>23.861920000000001</v>
      </c>
      <c r="DH28" s="17"/>
      <c r="DI28" s="17"/>
      <c r="DJ28" s="17"/>
      <c r="DK28" s="17">
        <v>0</v>
      </c>
      <c r="DL28" s="17"/>
      <c r="DM28" s="17"/>
      <c r="DN28" s="17"/>
      <c r="DO28" s="17">
        <v>0</v>
      </c>
      <c r="DP28" s="17"/>
      <c r="DQ28" s="17"/>
      <c r="DR28" s="17"/>
      <c r="DS28" s="17">
        <v>0</v>
      </c>
      <c r="DT28" s="17"/>
      <c r="DU28" s="17"/>
      <c r="DV28" s="17"/>
      <c r="DW28" s="17">
        <v>0</v>
      </c>
      <c r="DX28" s="17">
        <v>110</v>
      </c>
      <c r="DY28" s="17">
        <v>112.46647</v>
      </c>
      <c r="DZ28" s="17">
        <v>112.46647</v>
      </c>
      <c r="EA28" s="17">
        <v>-2.4664700000000002</v>
      </c>
      <c r="EB28" s="17">
        <v>199.7</v>
      </c>
      <c r="EC28" s="17">
        <v>220.69499999999999</v>
      </c>
      <c r="ED28" s="17">
        <v>178.53631999999999</v>
      </c>
      <c r="EE28" s="17">
        <v>21.163679999999999</v>
      </c>
      <c r="EF28" s="17">
        <v>62.7</v>
      </c>
      <c r="EG28" s="17">
        <v>56.64264</v>
      </c>
      <c r="EH28" s="17"/>
      <c r="EI28" s="17">
        <v>62.7</v>
      </c>
      <c r="EJ28" s="17">
        <v>155.30000000000001</v>
      </c>
      <c r="EK28" s="17">
        <v>139.51</v>
      </c>
      <c r="EL28" s="17">
        <v>145.74775</v>
      </c>
      <c r="EM28" s="17">
        <v>9.5522500000000008</v>
      </c>
      <c r="EN28" s="17"/>
      <c r="EO28" s="17"/>
      <c r="EP28" s="17"/>
      <c r="EQ28" s="17">
        <v>0</v>
      </c>
      <c r="ER28" s="17">
        <v>6.4</v>
      </c>
      <c r="ES28" s="17">
        <v>6.39</v>
      </c>
      <c r="ET28" s="17">
        <v>6.39</v>
      </c>
      <c r="EU28" s="17">
        <v>0.01</v>
      </c>
      <c r="EV28" s="17">
        <v>237.3</v>
      </c>
      <c r="EW28" s="17">
        <v>228.41594000000001</v>
      </c>
      <c r="EX28" s="17">
        <v>228.41594000000001</v>
      </c>
      <c r="EY28" s="17">
        <v>8.8840599999999998</v>
      </c>
      <c r="EZ28" s="17">
        <v>78.3</v>
      </c>
      <c r="FA28" s="17">
        <v>76.752340000000004</v>
      </c>
      <c r="FB28" s="17">
        <v>76.752340000000004</v>
      </c>
      <c r="FC28" s="17">
        <v>1.54766</v>
      </c>
      <c r="FD28" s="17">
        <v>140.80000000000001</v>
      </c>
      <c r="FE28" s="17">
        <v>140.09897000000001</v>
      </c>
      <c r="FF28" s="17">
        <v>140.09897000000001</v>
      </c>
      <c r="FG28" s="17">
        <v>0.70103000000000004</v>
      </c>
      <c r="FH28" s="17">
        <v>41.8</v>
      </c>
      <c r="FI28" s="17">
        <v>38.89913</v>
      </c>
      <c r="FJ28" s="17">
        <v>38.89913</v>
      </c>
      <c r="FK28" s="17">
        <v>2.9008699999999998</v>
      </c>
      <c r="FL28" s="17">
        <v>18.8</v>
      </c>
      <c r="FM28" s="17">
        <v>19.21088</v>
      </c>
      <c r="FN28" s="17">
        <v>19.21088</v>
      </c>
      <c r="FO28" s="17">
        <v>-0.41088000000000002</v>
      </c>
      <c r="FP28" s="17">
        <v>18.8</v>
      </c>
      <c r="FQ28" s="17">
        <v>18.756070000000001</v>
      </c>
      <c r="FR28" s="17">
        <v>18.756070000000001</v>
      </c>
      <c r="FS28" s="17">
        <v>4.3929999999999997E-2</v>
      </c>
      <c r="FT28" s="17">
        <v>46.9</v>
      </c>
      <c r="FU28" s="17">
        <v>43.972369999999998</v>
      </c>
      <c r="FV28" s="17">
        <v>43.972369999999998</v>
      </c>
      <c r="FW28" s="17">
        <v>2.9276300000000002</v>
      </c>
      <c r="FX28" s="17">
        <v>127</v>
      </c>
      <c r="FY28" s="17">
        <v>133.74871999999999</v>
      </c>
      <c r="FZ28" s="17">
        <v>141.35839999999999</v>
      </c>
      <c r="GA28" s="17">
        <v>-14.3584</v>
      </c>
      <c r="GB28" s="17">
        <v>126.6</v>
      </c>
      <c r="GC28" s="17">
        <v>133.74871999999999</v>
      </c>
      <c r="GD28" s="17">
        <v>141.35839999999999</v>
      </c>
      <c r="GE28" s="17">
        <v>-14.7584</v>
      </c>
      <c r="GF28" s="17">
        <v>153</v>
      </c>
      <c r="GG28" s="17">
        <v>134.15036000000001</v>
      </c>
      <c r="GH28" s="17">
        <v>141.78290000000001</v>
      </c>
      <c r="GI28" s="17">
        <v>11.2171</v>
      </c>
      <c r="GJ28" s="17">
        <v>107.3</v>
      </c>
      <c r="GK28" s="17">
        <v>110.48202000000001</v>
      </c>
      <c r="GL28" s="17">
        <v>110.48202000000001</v>
      </c>
      <c r="GM28" s="17">
        <v>-3.1820200000000001</v>
      </c>
      <c r="GN28" s="17">
        <v>45.6</v>
      </c>
      <c r="GO28" s="17">
        <v>47.082599999999999</v>
      </c>
      <c r="GP28" s="17">
        <v>47.082599999999999</v>
      </c>
      <c r="GQ28" s="17">
        <v>-1.4825999999999999</v>
      </c>
      <c r="GR28" s="17">
        <v>22</v>
      </c>
      <c r="GS28" s="17">
        <v>44.103009999999998</v>
      </c>
      <c r="GT28" s="17">
        <v>44.103009999999998</v>
      </c>
      <c r="GU28" s="17">
        <v>-22.103010000000001</v>
      </c>
      <c r="GV28" s="17">
        <v>3.8</v>
      </c>
      <c r="GW28" s="17"/>
      <c r="GX28" s="17"/>
      <c r="GY28" s="17">
        <v>3.8</v>
      </c>
      <c r="GZ28" s="17">
        <v>17.2</v>
      </c>
      <c r="HA28" s="17">
        <v>13.886329999999999</v>
      </c>
      <c r="HB28" s="17">
        <v>13.886329999999999</v>
      </c>
      <c r="HC28" s="17">
        <v>3.3136700000000001</v>
      </c>
      <c r="HD28" s="17">
        <v>147.69999999999999</v>
      </c>
      <c r="HE28" s="17">
        <v>152.02606</v>
      </c>
      <c r="HF28" s="17">
        <v>174.55948000000001</v>
      </c>
      <c r="HG28" s="17">
        <v>-26.859480000000001</v>
      </c>
      <c r="HH28" s="17"/>
      <c r="HI28" s="17"/>
      <c r="HJ28" s="17"/>
      <c r="HK28" s="17">
        <v>0</v>
      </c>
      <c r="HL28" s="17"/>
      <c r="HM28" s="17"/>
      <c r="HN28" s="17"/>
      <c r="HO28" s="17">
        <v>0</v>
      </c>
      <c r="HP28" s="17">
        <v>48.1</v>
      </c>
      <c r="HQ28" s="17">
        <v>47.485959999999999</v>
      </c>
      <c r="HR28" s="17">
        <v>47.485959999999999</v>
      </c>
      <c r="HS28" s="17">
        <v>0.61404000000000003</v>
      </c>
      <c r="HT28" s="17">
        <v>0</v>
      </c>
      <c r="HU28" s="17"/>
      <c r="HV28" s="17"/>
      <c r="HW28" s="17">
        <v>0</v>
      </c>
      <c r="HX28" s="17"/>
      <c r="HY28" s="17"/>
      <c r="HZ28" s="17"/>
      <c r="IA28" s="17">
        <v>0</v>
      </c>
      <c r="IB28" s="17">
        <v>0</v>
      </c>
      <c r="IC28" s="17"/>
      <c r="ID28" s="17">
        <v>45.555999999999997</v>
      </c>
      <c r="IE28" s="17">
        <v>-45.555999999999997</v>
      </c>
      <c r="IF28" s="17"/>
      <c r="IG28" s="17"/>
      <c r="IH28" s="17"/>
      <c r="II28" s="17">
        <v>0</v>
      </c>
      <c r="IJ28" s="17"/>
      <c r="IK28" s="17"/>
      <c r="IL28" s="17"/>
      <c r="IM28" s="17">
        <v>0</v>
      </c>
      <c r="IN28" s="17"/>
      <c r="IO28" s="17"/>
      <c r="IP28" s="17"/>
      <c r="IQ28" s="17">
        <v>0</v>
      </c>
      <c r="IR28" s="17">
        <v>125.6</v>
      </c>
      <c r="IS28" s="17">
        <v>129.41616999999999</v>
      </c>
      <c r="IT28" s="17">
        <v>132.83837</v>
      </c>
      <c r="IU28" s="17">
        <v>-7.2383699999999997</v>
      </c>
      <c r="IV28" s="17">
        <v>140.19999999999999</v>
      </c>
      <c r="IW28" s="17">
        <v>163.38494</v>
      </c>
      <c r="IX28" s="17">
        <v>133.38777999999999</v>
      </c>
      <c r="IY28" s="17">
        <v>6.8122199999999999</v>
      </c>
      <c r="IZ28" s="17">
        <v>140</v>
      </c>
      <c r="JA28" s="17">
        <v>163.38494</v>
      </c>
      <c r="JB28" s="17">
        <v>133.38777999999999</v>
      </c>
      <c r="JC28" s="17">
        <v>6.6122199999999998</v>
      </c>
      <c r="JD28" s="17">
        <v>142.30000000000001</v>
      </c>
      <c r="JE28" s="17">
        <v>163.38494</v>
      </c>
      <c r="JF28" s="17">
        <v>133.38777999999999</v>
      </c>
      <c r="JG28" s="17">
        <v>8.9122199999999996</v>
      </c>
      <c r="JH28" s="17">
        <v>227.5</v>
      </c>
      <c r="JI28" s="17">
        <v>245.81338</v>
      </c>
      <c r="JJ28" s="17">
        <v>200.68251000000001</v>
      </c>
      <c r="JK28" s="17">
        <v>26.817489999999999</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3.1</v>
      </c>
      <c r="KS28" s="17">
        <v>3.3688899999999999</v>
      </c>
      <c r="KT28" s="17">
        <v>3.3688899999999999</v>
      </c>
      <c r="KU28" s="17">
        <v>-0.26889000000000002</v>
      </c>
      <c r="KV28" s="17">
        <v>69.8</v>
      </c>
      <c r="KW28" s="17">
        <v>88.442700000000002</v>
      </c>
      <c r="KX28" s="17">
        <v>178.70551</v>
      </c>
      <c r="KY28" s="17">
        <v>-108.90551000000001</v>
      </c>
      <c r="KZ28" s="17">
        <v>31</v>
      </c>
      <c r="LA28" s="17"/>
      <c r="LB28" s="17">
        <v>129.02347</v>
      </c>
      <c r="LC28" s="17">
        <v>-98.023470000000003</v>
      </c>
      <c r="LD28" s="17">
        <v>66.900000000000006</v>
      </c>
      <c r="LE28" s="17">
        <v>67.199219999999997</v>
      </c>
      <c r="LF28" s="17">
        <v>67.199219999999997</v>
      </c>
      <c r="LG28" s="17">
        <v>-0.29921999999999999</v>
      </c>
      <c r="LH28" s="17">
        <v>73.8</v>
      </c>
      <c r="LI28" s="17">
        <v>78.567999999999998</v>
      </c>
      <c r="LJ28" s="17">
        <v>78.567999999999998</v>
      </c>
      <c r="LK28" s="17">
        <v>-4.7679999999999998</v>
      </c>
      <c r="LL28" s="17">
        <v>30.6</v>
      </c>
      <c r="LM28" s="17">
        <v>29.980560000000001</v>
      </c>
      <c r="LN28" s="17">
        <v>29.980560000000001</v>
      </c>
      <c r="LO28" s="17">
        <v>0.61943999999999999</v>
      </c>
      <c r="LP28" s="17"/>
      <c r="LQ28" s="17"/>
      <c r="LR28" s="17"/>
      <c r="LS28" s="17">
        <v>0</v>
      </c>
      <c r="LT28" s="17">
        <v>0</v>
      </c>
      <c r="LU28" s="17"/>
      <c r="LV28" s="17"/>
      <c r="LW28" s="17">
        <v>0</v>
      </c>
      <c r="LX28" s="17">
        <v>0</v>
      </c>
      <c r="LY28" s="17"/>
      <c r="LZ28" s="17"/>
      <c r="MA28" s="17">
        <v>0</v>
      </c>
      <c r="MB28" s="17">
        <v>89.7</v>
      </c>
      <c r="MC28" s="17">
        <v>30</v>
      </c>
      <c r="MD28" s="17">
        <v>30</v>
      </c>
      <c r="ME28" s="17">
        <v>59.7</v>
      </c>
      <c r="MF28" s="17">
        <v>0</v>
      </c>
      <c r="MG28" s="17"/>
      <c r="MH28" s="17"/>
      <c r="MI28" s="17">
        <v>0</v>
      </c>
      <c r="MJ28" s="17">
        <v>0</v>
      </c>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165.8</v>
      </c>
      <c r="NI28" s="17">
        <v>206.49084999999999</v>
      </c>
      <c r="NJ28" s="17">
        <v>206.49084999999999</v>
      </c>
      <c r="NK28" s="17">
        <v>-40.690849999999998</v>
      </c>
      <c r="NL28" s="17">
        <v>86.6</v>
      </c>
      <c r="NM28" s="17">
        <v>103.55547</v>
      </c>
      <c r="NN28" s="17">
        <v>103.55547</v>
      </c>
      <c r="NO28" s="17">
        <v>-16.955469999999998</v>
      </c>
      <c r="NP28" s="17">
        <v>8</v>
      </c>
      <c r="NQ28" s="17"/>
      <c r="NR28" s="17">
        <v>6.9089999999999998</v>
      </c>
      <c r="NS28" s="17">
        <v>1.091</v>
      </c>
      <c r="NT28" s="17">
        <v>6.9</v>
      </c>
      <c r="NU28" s="17">
        <v>7.2481900000000001</v>
      </c>
      <c r="NV28" s="17">
        <v>7.2481900000000001</v>
      </c>
      <c r="NW28" s="17">
        <v>-0.34819</v>
      </c>
      <c r="NX28" s="17">
        <v>0</v>
      </c>
      <c r="NY28" s="17"/>
      <c r="NZ28" s="17"/>
      <c r="OA28" s="17">
        <v>0</v>
      </c>
      <c r="OB28" s="17">
        <v>1</v>
      </c>
      <c r="OC28" s="17">
        <v>1.006</v>
      </c>
      <c r="OD28" s="17">
        <v>1.006</v>
      </c>
      <c r="OE28" s="17">
        <v>-6.0000000000000001E-3</v>
      </c>
      <c r="OF28" s="17">
        <v>81.2</v>
      </c>
      <c r="OG28" s="17">
        <v>76.740200000000002</v>
      </c>
      <c r="OH28" s="17">
        <v>76.740200000000002</v>
      </c>
      <c r="OI28" s="17">
        <v>4.4598000000000004</v>
      </c>
      <c r="OJ28" s="17">
        <v>76.5</v>
      </c>
      <c r="OK28" s="17">
        <v>60.452599999999997</v>
      </c>
      <c r="OL28" s="17">
        <v>60.452599999999997</v>
      </c>
      <c r="OM28" s="17">
        <v>16.0474</v>
      </c>
      <c r="ON28" s="17">
        <v>13.2</v>
      </c>
      <c r="OO28" s="17">
        <v>15.34</v>
      </c>
      <c r="OP28" s="17">
        <v>15.34</v>
      </c>
      <c r="OQ28" s="17">
        <v>-2.14</v>
      </c>
      <c r="OR28" s="17">
        <v>0.4</v>
      </c>
      <c r="OS28" s="17">
        <v>0.3</v>
      </c>
      <c r="OT28" s="17">
        <v>0.3</v>
      </c>
      <c r="OU28" s="17">
        <v>0.1</v>
      </c>
      <c r="OV28" s="17">
        <v>20.7</v>
      </c>
      <c r="OW28" s="17">
        <v>20.456230000000001</v>
      </c>
      <c r="OX28" s="17">
        <v>20.456230000000001</v>
      </c>
      <c r="OY28" s="17">
        <v>0.24376999999999999</v>
      </c>
      <c r="OZ28" s="17">
        <v>10</v>
      </c>
      <c r="PA28" s="17">
        <v>9.9830000000000005</v>
      </c>
      <c r="PB28" s="17">
        <v>9.9830000000000005</v>
      </c>
      <c r="PC28" s="17">
        <v>1.7000000000000001E-2</v>
      </c>
      <c r="PD28" s="17">
        <v>5.3</v>
      </c>
      <c r="PE28" s="17">
        <v>5.67</v>
      </c>
      <c r="PF28" s="17">
        <v>5.67</v>
      </c>
      <c r="PG28" s="17">
        <v>-0.37</v>
      </c>
      <c r="PH28" s="17">
        <v>177.6</v>
      </c>
      <c r="PI28" s="17">
        <v>170.11519999999999</v>
      </c>
      <c r="PJ28" s="17">
        <v>170.11519999999999</v>
      </c>
      <c r="PK28" s="17">
        <v>7.4847999999999999</v>
      </c>
      <c r="PL28" s="17">
        <v>77.2</v>
      </c>
      <c r="PM28" s="17">
        <v>87.73</v>
      </c>
      <c r="PN28" s="17">
        <v>87.73</v>
      </c>
      <c r="PO28" s="17">
        <v>-10.53</v>
      </c>
      <c r="PP28" s="17">
        <v>2</v>
      </c>
      <c r="PQ28" s="17">
        <v>1.89</v>
      </c>
      <c r="PR28" s="17">
        <v>1.89</v>
      </c>
      <c r="PS28" s="17">
        <v>0.11</v>
      </c>
      <c r="PT28" s="17">
        <v>3.3</v>
      </c>
      <c r="PU28" s="17">
        <v>3.5</v>
      </c>
      <c r="PV28" s="17">
        <v>3.5</v>
      </c>
      <c r="PW28" s="17">
        <v>-0.2</v>
      </c>
      <c r="PX28" s="17">
        <v>5.0999999999999996</v>
      </c>
      <c r="PY28" s="17">
        <v>4.8</v>
      </c>
      <c r="PZ28" s="17">
        <v>4.8</v>
      </c>
      <c r="QA28" s="17">
        <v>0.3</v>
      </c>
      <c r="QB28" s="17">
        <v>20.8</v>
      </c>
      <c r="QC28" s="17">
        <v>20.422219999999999</v>
      </c>
      <c r="QD28" s="17">
        <v>20.422219999999999</v>
      </c>
      <c r="QE28" s="17">
        <v>0.37778</v>
      </c>
      <c r="QF28" s="17">
        <v>20</v>
      </c>
      <c r="QG28" s="17">
        <v>19.436350000000001</v>
      </c>
      <c r="QH28" s="17">
        <v>19.436350000000001</v>
      </c>
      <c r="QI28" s="17">
        <v>0.56364999999999998</v>
      </c>
      <c r="QJ28" s="17">
        <v>14.6</v>
      </c>
      <c r="QK28" s="17">
        <v>10.78717</v>
      </c>
      <c r="QL28" s="17">
        <v>10.78717</v>
      </c>
      <c r="QM28" s="17">
        <v>3.8128299999999999</v>
      </c>
      <c r="QN28" s="17">
        <v>3.1</v>
      </c>
      <c r="QO28" s="17">
        <v>3.4</v>
      </c>
      <c r="QP28" s="17">
        <v>3.4</v>
      </c>
      <c r="QQ28" s="17">
        <v>-0.3</v>
      </c>
      <c r="QR28" s="17">
        <v>5.7</v>
      </c>
      <c r="QS28" s="17">
        <v>5.7</v>
      </c>
      <c r="QT28" s="17">
        <v>5.7</v>
      </c>
      <c r="QU28" s="17">
        <v>0</v>
      </c>
      <c r="QV28" s="17">
        <v>2.9</v>
      </c>
      <c r="QW28" s="17">
        <v>11.7713</v>
      </c>
      <c r="QX28" s="17">
        <v>11.7713</v>
      </c>
      <c r="QY28" s="17">
        <v>-8.8712999999999997</v>
      </c>
      <c r="QZ28" s="17">
        <v>4.3</v>
      </c>
      <c r="RA28" s="17">
        <v>14.2155</v>
      </c>
      <c r="RB28" s="17">
        <v>14.2155</v>
      </c>
      <c r="RC28" s="17">
        <v>-9.9154999999999998</v>
      </c>
      <c r="RD28" s="17">
        <v>27.3</v>
      </c>
      <c r="RE28" s="17">
        <v>17.6995</v>
      </c>
      <c r="RF28" s="17">
        <v>17.6995</v>
      </c>
      <c r="RG28" s="17">
        <v>9.6005000000000003</v>
      </c>
      <c r="RH28" s="17">
        <v>70.2</v>
      </c>
      <c r="RI28" s="17">
        <v>51.8307</v>
      </c>
      <c r="RJ28" s="17">
        <v>51.8307</v>
      </c>
      <c r="RK28" s="17">
        <v>18.369299999999999</v>
      </c>
      <c r="RL28" s="17">
        <v>5.2</v>
      </c>
      <c r="RM28" s="17">
        <v>11.0387</v>
      </c>
      <c r="RN28" s="17">
        <v>11.0387</v>
      </c>
      <c r="RO28" s="17">
        <v>-5.8387000000000002</v>
      </c>
      <c r="RP28" s="17">
        <v>3.5</v>
      </c>
      <c r="RQ28" s="17">
        <v>3.52</v>
      </c>
      <c r="RR28" s="17">
        <v>3.52</v>
      </c>
      <c r="RS28" s="17">
        <v>-0.02</v>
      </c>
      <c r="RT28" s="17">
        <v>14.1</v>
      </c>
      <c r="RU28" s="17">
        <v>16.60201</v>
      </c>
      <c r="RV28" s="17">
        <v>16.60201</v>
      </c>
      <c r="RW28" s="17">
        <v>-2.5020099999999998</v>
      </c>
      <c r="RX28" s="17">
        <v>2</v>
      </c>
      <c r="RY28" s="17">
        <v>2.16</v>
      </c>
      <c r="RZ28" s="17">
        <v>2.16</v>
      </c>
      <c r="SA28" s="17">
        <v>-0.16</v>
      </c>
      <c r="SB28" s="17"/>
      <c r="SC28" s="17">
        <v>0.4</v>
      </c>
      <c r="SD28" s="17">
        <v>0.4</v>
      </c>
      <c r="SE28" s="17">
        <v>-0.4</v>
      </c>
      <c r="SF28" s="17">
        <v>0.2</v>
      </c>
      <c r="SG28" s="17">
        <v>0.378</v>
      </c>
      <c r="SH28" s="17">
        <v>0.378</v>
      </c>
      <c r="SI28" s="17">
        <v>-0.17799999999999999</v>
      </c>
      <c r="SJ28" s="17">
        <v>19.600000000000001</v>
      </c>
      <c r="SK28" s="17">
        <v>19.1448</v>
      </c>
      <c r="SL28" s="17">
        <v>19.1448</v>
      </c>
      <c r="SM28" s="17">
        <v>0.45519999999999999</v>
      </c>
      <c r="SN28" s="17">
        <v>5.0999999999999996</v>
      </c>
      <c r="SO28" s="17">
        <v>6.1</v>
      </c>
      <c r="SP28" s="17">
        <v>6.1</v>
      </c>
      <c r="SQ28" s="17">
        <v>-1</v>
      </c>
      <c r="SR28" s="17">
        <v>14.8</v>
      </c>
      <c r="SS28" s="17">
        <v>15.54908</v>
      </c>
      <c r="ST28" s="17">
        <v>15.54908</v>
      </c>
      <c r="SU28" s="17">
        <v>-0.74907999999999997</v>
      </c>
      <c r="SV28" s="17">
        <v>20.3</v>
      </c>
      <c r="SW28" s="17">
        <v>19.436350000000001</v>
      </c>
      <c r="SX28" s="17">
        <v>19.436350000000001</v>
      </c>
      <c r="SY28" s="17">
        <v>0.86365000000000003</v>
      </c>
      <c r="SZ28" s="17">
        <v>0</v>
      </c>
      <c r="TA28" s="17"/>
      <c r="TB28" s="17"/>
      <c r="TC28" s="17">
        <v>0</v>
      </c>
      <c r="TD28" s="17">
        <v>45</v>
      </c>
      <c r="TE28" s="17">
        <v>37.31</v>
      </c>
      <c r="TF28" s="17">
        <v>32.31</v>
      </c>
      <c r="TG28" s="17">
        <v>12.69</v>
      </c>
      <c r="TH28" s="17">
        <v>31</v>
      </c>
      <c r="TI28" s="17">
        <v>29.715299999999999</v>
      </c>
      <c r="TJ28" s="17">
        <v>29.715299999999999</v>
      </c>
      <c r="TK28" s="17">
        <v>1.2847</v>
      </c>
      <c r="TL28" s="17">
        <v>74.599999999999994</v>
      </c>
      <c r="TM28" s="17">
        <v>77.22</v>
      </c>
      <c r="TN28" s="17">
        <v>67.220200000000006</v>
      </c>
      <c r="TO28" s="17">
        <v>7.3798000000000004</v>
      </c>
      <c r="TP28" s="17">
        <v>79</v>
      </c>
      <c r="TQ28" s="17">
        <v>77.459999999999994</v>
      </c>
      <c r="TR28" s="17">
        <v>67.4649</v>
      </c>
      <c r="TS28" s="17">
        <v>11.5351</v>
      </c>
      <c r="TT28" s="17">
        <v>8.4</v>
      </c>
      <c r="TU28" s="17">
        <v>8.8429000000000002</v>
      </c>
      <c r="TV28" s="17">
        <v>8.8429000000000002</v>
      </c>
      <c r="TW28" s="17">
        <v>-0.44290000000000002</v>
      </c>
      <c r="TX28" s="17">
        <v>6.6</v>
      </c>
      <c r="TY28" s="17">
        <v>4.3792999999999997</v>
      </c>
      <c r="TZ28" s="17">
        <v>4.3792999999999997</v>
      </c>
      <c r="UA28" s="17">
        <v>2.2206999999999999</v>
      </c>
      <c r="UB28" s="17">
        <v>41.2</v>
      </c>
      <c r="UC28" s="17">
        <v>40.06</v>
      </c>
      <c r="UD28" s="17">
        <v>40.06</v>
      </c>
      <c r="UE28" s="17">
        <v>1.1399999999999999</v>
      </c>
      <c r="UF28" s="17">
        <v>16.399999999999999</v>
      </c>
      <c r="UG28" s="17">
        <v>17.492709999999999</v>
      </c>
      <c r="UH28" s="17">
        <v>17.492709999999999</v>
      </c>
      <c r="UI28" s="17">
        <v>-1.0927100000000001</v>
      </c>
      <c r="UJ28" s="17">
        <v>5.6</v>
      </c>
      <c r="UK28" s="17">
        <v>6.6</v>
      </c>
      <c r="UL28" s="17">
        <v>6.6</v>
      </c>
      <c r="UM28" s="17">
        <v>-1</v>
      </c>
      <c r="UN28" s="17">
        <v>7.6</v>
      </c>
      <c r="UO28" s="17">
        <v>7.2</v>
      </c>
      <c r="UP28" s="17">
        <v>7.2</v>
      </c>
      <c r="UQ28" s="17">
        <v>0.4</v>
      </c>
      <c r="UR28" s="17">
        <v>16.899999999999999</v>
      </c>
      <c r="US28" s="17">
        <v>17.492709999999999</v>
      </c>
      <c r="UT28" s="17">
        <v>17.492709999999999</v>
      </c>
      <c r="UU28" s="17">
        <v>-0.59270999999999996</v>
      </c>
      <c r="UV28" s="17">
        <v>17.7</v>
      </c>
      <c r="UW28" s="17">
        <v>17.492709999999999</v>
      </c>
      <c r="UX28" s="17">
        <v>17.492709999999999</v>
      </c>
      <c r="UY28" s="17">
        <v>0.20729</v>
      </c>
      <c r="UZ28" s="17">
        <v>18</v>
      </c>
      <c r="VA28" s="17">
        <v>17.006799999999998</v>
      </c>
      <c r="VB28" s="17">
        <v>17.006799999999998</v>
      </c>
      <c r="VC28" s="17">
        <v>0.99319999999999997</v>
      </c>
      <c r="VD28" s="17">
        <v>6.8</v>
      </c>
      <c r="VE28" s="17">
        <v>11.8</v>
      </c>
      <c r="VF28" s="17">
        <v>11.8</v>
      </c>
      <c r="VG28" s="17">
        <v>-5</v>
      </c>
      <c r="VH28" s="17">
        <v>225.3</v>
      </c>
      <c r="VI28" s="17">
        <v>209.44730000000001</v>
      </c>
      <c r="VJ28" s="17">
        <v>209.44730000000001</v>
      </c>
      <c r="VK28" s="17">
        <v>15.8527</v>
      </c>
      <c r="VL28" s="17">
        <v>15.9</v>
      </c>
      <c r="VM28" s="17">
        <v>13.257</v>
      </c>
      <c r="VN28" s="17">
        <v>13.257</v>
      </c>
      <c r="VO28" s="17">
        <v>2.6429999999999998</v>
      </c>
      <c r="VP28" s="17">
        <v>120.7</v>
      </c>
      <c r="VQ28" s="17">
        <v>118</v>
      </c>
      <c r="VR28" s="17">
        <v>118</v>
      </c>
      <c r="VS28" s="17">
        <v>2.7</v>
      </c>
      <c r="VT28" s="17">
        <v>0.6</v>
      </c>
      <c r="VU28" s="17">
        <v>0.6</v>
      </c>
      <c r="VV28" s="17">
        <v>0.6</v>
      </c>
      <c r="VW28" s="17">
        <v>0</v>
      </c>
      <c r="VX28" s="17">
        <v>79</v>
      </c>
      <c r="VY28" s="17">
        <v>55</v>
      </c>
      <c r="VZ28" s="17">
        <v>55</v>
      </c>
      <c r="WA28" s="17">
        <v>24</v>
      </c>
      <c r="WB28" s="17">
        <v>66.5</v>
      </c>
      <c r="WC28" s="17">
        <v>64</v>
      </c>
      <c r="WD28" s="17">
        <v>64</v>
      </c>
      <c r="WE28" s="17">
        <v>2.5</v>
      </c>
      <c r="WF28" s="17">
        <v>91.2</v>
      </c>
      <c r="WG28" s="17">
        <v>84.96</v>
      </c>
      <c r="WH28" s="17">
        <v>84.96</v>
      </c>
      <c r="WI28" s="17">
        <v>6.24</v>
      </c>
      <c r="WJ28" s="17">
        <v>4.5</v>
      </c>
      <c r="WK28" s="17">
        <v>3</v>
      </c>
      <c r="WL28" s="17">
        <v>3</v>
      </c>
      <c r="WM28" s="17">
        <v>1.5</v>
      </c>
      <c r="WN28" s="17">
        <v>2.1</v>
      </c>
      <c r="WO28" s="17">
        <v>2.2000000000000002</v>
      </c>
      <c r="WP28" s="17">
        <v>2.2000000000000002</v>
      </c>
      <c r="WQ28" s="17">
        <v>-0.1</v>
      </c>
      <c r="WR28" s="17">
        <v>1.2</v>
      </c>
      <c r="WS28" s="17">
        <v>1.2</v>
      </c>
      <c r="WT28" s="17">
        <v>1.2</v>
      </c>
      <c r="WU28" s="17">
        <v>0</v>
      </c>
      <c r="WV28" s="17">
        <v>1.4</v>
      </c>
      <c r="WW28" s="17">
        <v>1.25</v>
      </c>
      <c r="WX28" s="17">
        <v>1.25</v>
      </c>
      <c r="WY28" s="17">
        <v>0.15</v>
      </c>
      <c r="WZ28" s="17">
        <v>13.6</v>
      </c>
      <c r="XA28" s="17">
        <v>12.5845</v>
      </c>
      <c r="XB28" s="17">
        <v>12.5845</v>
      </c>
      <c r="XC28" s="17">
        <v>1.0155000000000001</v>
      </c>
      <c r="XD28" s="17">
        <v>9.6999999999999993</v>
      </c>
      <c r="XE28" s="17">
        <v>9.8000000000000007</v>
      </c>
      <c r="XF28" s="17">
        <v>9.8000000000000007</v>
      </c>
      <c r="XG28" s="17">
        <v>-0.1</v>
      </c>
      <c r="XH28" s="17">
        <v>20.100000000000001</v>
      </c>
      <c r="XI28" s="17">
        <v>19.436350000000001</v>
      </c>
      <c r="XJ28" s="17">
        <v>19.436350000000001</v>
      </c>
      <c r="XK28" s="17">
        <v>0.66364999999999996</v>
      </c>
      <c r="XL28" s="17">
        <v>20</v>
      </c>
      <c r="XM28" s="17">
        <v>19.436350000000001</v>
      </c>
      <c r="XN28" s="17">
        <v>19.436350000000001</v>
      </c>
      <c r="XO28" s="17">
        <v>0.56364999999999998</v>
      </c>
      <c r="XP28" s="17">
        <v>10.199999999999999</v>
      </c>
      <c r="XQ28" s="17">
        <v>10.7</v>
      </c>
      <c r="XR28" s="17">
        <v>10.7</v>
      </c>
      <c r="XS28" s="17">
        <v>-0.5</v>
      </c>
      <c r="XT28" s="17"/>
      <c r="XU28" s="17"/>
      <c r="XV28" s="17"/>
      <c r="XW28" s="17">
        <v>0</v>
      </c>
      <c r="XX28" s="17"/>
      <c r="XY28" s="17"/>
      <c r="XZ28" s="17"/>
      <c r="YA28" s="17">
        <v>0</v>
      </c>
      <c r="YB28" s="17"/>
      <c r="YC28" s="17"/>
      <c r="YD28" s="17"/>
      <c r="YE28" s="17">
        <v>0</v>
      </c>
      <c r="YF28" s="17"/>
      <c r="YG28" s="17"/>
      <c r="YH28" s="17"/>
      <c r="YI28" s="17">
        <v>0</v>
      </c>
      <c r="YJ28" s="17">
        <v>8.1999999999999993</v>
      </c>
      <c r="YK28" s="17">
        <v>8.0399999999999991</v>
      </c>
      <c r="YL28" s="17">
        <v>8.0399999999999991</v>
      </c>
      <c r="YM28" s="17">
        <v>0.16</v>
      </c>
      <c r="YN28" s="17">
        <v>3.5</v>
      </c>
      <c r="YO28" s="17"/>
      <c r="YP28" s="17"/>
      <c r="YQ28" s="17">
        <v>3.5</v>
      </c>
      <c r="YR28" s="17">
        <v>19.2</v>
      </c>
      <c r="YS28" s="17">
        <v>13</v>
      </c>
      <c r="YT28" s="17">
        <v>13</v>
      </c>
      <c r="YU28" s="17">
        <v>6.2</v>
      </c>
    </row>
    <row r="29" spans="1:671" ht="24" customHeight="1" x14ac:dyDescent="0.3">
      <c r="A29" s="1"/>
      <c r="B29" s="16" t="s">
        <v>68</v>
      </c>
      <c r="C29" s="16" t="s">
        <v>929</v>
      </c>
      <c r="D29" s="17">
        <v>157.9</v>
      </c>
      <c r="E29" s="17">
        <v>155</v>
      </c>
      <c r="F29" s="17">
        <v>155</v>
      </c>
      <c r="G29" s="17">
        <v>2.9</v>
      </c>
      <c r="H29" s="17">
        <v>651.5</v>
      </c>
      <c r="I29" s="17">
        <v>650</v>
      </c>
      <c r="J29" s="17">
        <v>650</v>
      </c>
      <c r="K29" s="17">
        <v>1.5</v>
      </c>
      <c r="L29" s="17">
        <v>213</v>
      </c>
      <c r="M29" s="17">
        <v>211.66204999999999</v>
      </c>
      <c r="N29" s="17">
        <v>211.66204999999999</v>
      </c>
      <c r="O29" s="17">
        <v>1.33795</v>
      </c>
      <c r="P29" s="17">
        <v>7.4</v>
      </c>
      <c r="Q29" s="17">
        <v>8.7688900000000007</v>
      </c>
      <c r="R29" s="17">
        <v>8.6893999999999991</v>
      </c>
      <c r="S29" s="17">
        <v>-1.2894000000000001</v>
      </c>
      <c r="T29" s="17">
        <v>7.1</v>
      </c>
      <c r="U29" s="17">
        <v>8.5166900000000005</v>
      </c>
      <c r="V29" s="17">
        <v>8.5166900000000005</v>
      </c>
      <c r="W29" s="17">
        <v>-1.41669</v>
      </c>
      <c r="X29" s="17">
        <v>90.6</v>
      </c>
      <c r="Y29" s="17">
        <v>91.867829999999998</v>
      </c>
      <c r="Z29" s="17">
        <v>91.867829999999998</v>
      </c>
      <c r="AA29" s="17">
        <v>-1.26783</v>
      </c>
      <c r="AB29" s="17">
        <v>183</v>
      </c>
      <c r="AC29" s="17">
        <v>180</v>
      </c>
      <c r="AD29" s="17">
        <v>217.70018999999999</v>
      </c>
      <c r="AE29" s="17">
        <v>-34.700189999999999</v>
      </c>
      <c r="AF29" s="17"/>
      <c r="AG29" s="17"/>
      <c r="AH29" s="17"/>
      <c r="AI29" s="17">
        <v>0</v>
      </c>
      <c r="AJ29" s="17">
        <v>0</v>
      </c>
      <c r="AK29" s="17"/>
      <c r="AL29" s="17"/>
      <c r="AM29" s="17">
        <v>0</v>
      </c>
      <c r="AN29" s="17">
        <v>107.7</v>
      </c>
      <c r="AO29" s="17">
        <v>109.89</v>
      </c>
      <c r="AP29" s="17">
        <v>109.89</v>
      </c>
      <c r="AQ29" s="17">
        <v>-2.19</v>
      </c>
      <c r="AR29" s="17">
        <v>107.6</v>
      </c>
      <c r="AS29" s="17">
        <v>109.89</v>
      </c>
      <c r="AT29" s="17">
        <v>109.89</v>
      </c>
      <c r="AU29" s="17">
        <v>-2.29</v>
      </c>
      <c r="AV29" s="17"/>
      <c r="AW29" s="17"/>
      <c r="AX29" s="17"/>
      <c r="AY29" s="17">
        <v>0</v>
      </c>
      <c r="AZ29" s="17">
        <v>127.9</v>
      </c>
      <c r="BA29" s="17">
        <v>110.22</v>
      </c>
      <c r="BB29" s="17">
        <v>110.22</v>
      </c>
      <c r="BC29" s="17">
        <v>17.68</v>
      </c>
      <c r="BD29" s="17">
        <v>109.1</v>
      </c>
      <c r="BE29" s="17">
        <v>207.24285</v>
      </c>
      <c r="BF29" s="17">
        <v>207.24285</v>
      </c>
      <c r="BG29" s="17">
        <v>-98.142849999999996</v>
      </c>
      <c r="BH29" s="17">
        <v>67.8</v>
      </c>
      <c r="BI29" s="17">
        <v>103.93259999999999</v>
      </c>
      <c r="BJ29" s="17">
        <v>103.93259999999999</v>
      </c>
      <c r="BK29" s="17">
        <v>-36.132599999999996</v>
      </c>
      <c r="BL29" s="17">
        <v>551</v>
      </c>
      <c r="BM29" s="17">
        <v>566.08941000000004</v>
      </c>
      <c r="BN29" s="17">
        <v>566.08941000000004</v>
      </c>
      <c r="BO29" s="17">
        <v>-15.089410000000001</v>
      </c>
      <c r="BP29" s="17">
        <v>10.1</v>
      </c>
      <c r="BQ29" s="17">
        <v>10.52094</v>
      </c>
      <c r="BR29" s="17">
        <v>5.4678100000000001</v>
      </c>
      <c r="BS29" s="17">
        <v>4.6321899999999996</v>
      </c>
      <c r="BT29" s="17"/>
      <c r="BU29" s="17"/>
      <c r="BV29" s="17"/>
      <c r="BW29" s="17">
        <v>0</v>
      </c>
      <c r="BX29" s="17"/>
      <c r="BY29" s="17"/>
      <c r="BZ29" s="17"/>
      <c r="CA29" s="17">
        <v>0</v>
      </c>
      <c r="CB29" s="17"/>
      <c r="CC29" s="17"/>
      <c r="CD29" s="17"/>
      <c r="CE29" s="17">
        <v>0</v>
      </c>
      <c r="CF29" s="17">
        <v>81.3</v>
      </c>
      <c r="CG29" s="17">
        <v>80.392859999999999</v>
      </c>
      <c r="CH29" s="17">
        <v>80.392859999999999</v>
      </c>
      <c r="CI29" s="17">
        <v>0.90713999999999995</v>
      </c>
      <c r="CJ29" s="17">
        <v>7.7</v>
      </c>
      <c r="CK29" s="17">
        <v>7.2742599999999999</v>
      </c>
      <c r="CL29" s="17">
        <v>7.2742599999999999</v>
      </c>
      <c r="CM29" s="17">
        <v>0.42574000000000001</v>
      </c>
      <c r="CN29" s="17">
        <v>5.0999999999999996</v>
      </c>
      <c r="CO29" s="17">
        <v>3.90611</v>
      </c>
      <c r="CP29" s="17">
        <v>3.90611</v>
      </c>
      <c r="CQ29" s="17">
        <v>1.1938899999999999</v>
      </c>
      <c r="CR29" s="17">
        <v>0</v>
      </c>
      <c r="CS29" s="17"/>
      <c r="CT29" s="17"/>
      <c r="CU29" s="17">
        <v>0</v>
      </c>
      <c r="CV29" s="17">
        <v>6.8</v>
      </c>
      <c r="CW29" s="17">
        <v>6.8787000000000003</v>
      </c>
      <c r="CX29" s="17">
        <v>6.8787000000000003</v>
      </c>
      <c r="CY29" s="17">
        <v>-7.8700000000000006E-2</v>
      </c>
      <c r="CZ29" s="17"/>
      <c r="DA29" s="17"/>
      <c r="DB29" s="17"/>
      <c r="DC29" s="17">
        <v>0</v>
      </c>
      <c r="DD29" s="17">
        <v>59.6</v>
      </c>
      <c r="DE29" s="17">
        <v>50.024039999999999</v>
      </c>
      <c r="DF29" s="17">
        <v>34.28295</v>
      </c>
      <c r="DG29" s="17">
        <v>25.317049999999998</v>
      </c>
      <c r="DH29" s="17"/>
      <c r="DI29" s="17"/>
      <c r="DJ29" s="17"/>
      <c r="DK29" s="17">
        <v>0</v>
      </c>
      <c r="DL29" s="17"/>
      <c r="DM29" s="17"/>
      <c r="DN29" s="17"/>
      <c r="DO29" s="17">
        <v>0</v>
      </c>
      <c r="DP29" s="17"/>
      <c r="DQ29" s="17"/>
      <c r="DR29" s="17"/>
      <c r="DS29" s="17">
        <v>0</v>
      </c>
      <c r="DT29" s="17"/>
      <c r="DU29" s="17"/>
      <c r="DV29" s="17"/>
      <c r="DW29" s="17">
        <v>0</v>
      </c>
      <c r="DX29" s="17">
        <v>109.4</v>
      </c>
      <c r="DY29" s="17">
        <v>112.46647</v>
      </c>
      <c r="DZ29" s="17">
        <v>112.46647</v>
      </c>
      <c r="EA29" s="17">
        <v>-3.0664699999999998</v>
      </c>
      <c r="EB29" s="17">
        <v>217.6</v>
      </c>
      <c r="EC29" s="17">
        <v>220.69499999999999</v>
      </c>
      <c r="ED29" s="17">
        <v>178.53631999999999</v>
      </c>
      <c r="EE29" s="17">
        <v>39.063679999999998</v>
      </c>
      <c r="EF29" s="17">
        <v>56.8</v>
      </c>
      <c r="EG29" s="17">
        <v>56.64264</v>
      </c>
      <c r="EH29" s="17"/>
      <c r="EI29" s="17">
        <v>56.8</v>
      </c>
      <c r="EJ29" s="17">
        <v>147.9</v>
      </c>
      <c r="EK29" s="17">
        <v>150.72</v>
      </c>
      <c r="EL29" s="17">
        <v>131.40708000000001</v>
      </c>
      <c r="EM29" s="17">
        <v>16.492920000000002</v>
      </c>
      <c r="EN29" s="17"/>
      <c r="EO29" s="17"/>
      <c r="EP29" s="17"/>
      <c r="EQ29" s="17">
        <v>0</v>
      </c>
      <c r="ER29" s="17">
        <v>6.4</v>
      </c>
      <c r="ES29" s="17">
        <v>6.39</v>
      </c>
      <c r="ET29" s="17">
        <v>6.39</v>
      </c>
      <c r="EU29" s="17">
        <v>0.01</v>
      </c>
      <c r="EV29" s="17">
        <v>235.4</v>
      </c>
      <c r="EW29" s="17">
        <v>228.41594000000001</v>
      </c>
      <c r="EX29" s="17">
        <v>228.41594000000001</v>
      </c>
      <c r="EY29" s="17">
        <v>6.9840600000000004</v>
      </c>
      <c r="EZ29" s="17">
        <v>77.3</v>
      </c>
      <c r="FA29" s="17">
        <v>76.752340000000004</v>
      </c>
      <c r="FB29" s="17">
        <v>76.752340000000004</v>
      </c>
      <c r="FC29" s="17">
        <v>0.54766000000000004</v>
      </c>
      <c r="FD29" s="17">
        <v>140.1</v>
      </c>
      <c r="FE29" s="17">
        <v>140.09897000000001</v>
      </c>
      <c r="FF29" s="17">
        <v>140.09897000000001</v>
      </c>
      <c r="FG29" s="17">
        <v>1.0300000000000001E-3</v>
      </c>
      <c r="FH29" s="17">
        <v>41.1</v>
      </c>
      <c r="FI29" s="17">
        <v>38.89913</v>
      </c>
      <c r="FJ29" s="17">
        <v>38.89913</v>
      </c>
      <c r="FK29" s="17">
        <v>2.2008700000000001</v>
      </c>
      <c r="FL29" s="17">
        <v>18.8</v>
      </c>
      <c r="FM29" s="17">
        <v>19.21088</v>
      </c>
      <c r="FN29" s="17">
        <v>19.21088</v>
      </c>
      <c r="FO29" s="17">
        <v>-0.41088000000000002</v>
      </c>
      <c r="FP29" s="17">
        <v>18.8</v>
      </c>
      <c r="FQ29" s="17">
        <v>18.756070000000001</v>
      </c>
      <c r="FR29" s="17">
        <v>18.756070000000001</v>
      </c>
      <c r="FS29" s="17">
        <v>4.3929999999999997E-2</v>
      </c>
      <c r="FT29" s="17">
        <v>47.9</v>
      </c>
      <c r="FU29" s="17">
        <v>43.972369999999998</v>
      </c>
      <c r="FV29" s="17">
        <v>43.972369999999998</v>
      </c>
      <c r="FW29" s="17">
        <v>3.9276300000000002</v>
      </c>
      <c r="FX29" s="17">
        <v>123.7</v>
      </c>
      <c r="FY29" s="17">
        <v>133.74870999999999</v>
      </c>
      <c r="FZ29" s="17">
        <v>141.35839999999999</v>
      </c>
      <c r="GA29" s="17">
        <v>-17.6584</v>
      </c>
      <c r="GB29" s="17">
        <v>124</v>
      </c>
      <c r="GC29" s="17">
        <v>133.74870999999999</v>
      </c>
      <c r="GD29" s="17">
        <v>141.35839999999999</v>
      </c>
      <c r="GE29" s="17">
        <v>-17.3584</v>
      </c>
      <c r="GF29" s="17">
        <v>153.4</v>
      </c>
      <c r="GG29" s="17">
        <v>134.15036000000001</v>
      </c>
      <c r="GH29" s="17">
        <v>141.78290000000001</v>
      </c>
      <c r="GI29" s="17">
        <v>11.617100000000001</v>
      </c>
      <c r="GJ29" s="17">
        <v>106.9</v>
      </c>
      <c r="GK29" s="17">
        <v>110.48202000000001</v>
      </c>
      <c r="GL29" s="17">
        <v>110.48202000000001</v>
      </c>
      <c r="GM29" s="17">
        <v>-3.58202</v>
      </c>
      <c r="GN29" s="17">
        <v>44.6</v>
      </c>
      <c r="GO29" s="17">
        <v>47.082599999999999</v>
      </c>
      <c r="GP29" s="17">
        <v>47.082599999999999</v>
      </c>
      <c r="GQ29" s="17">
        <v>-2.4826000000000001</v>
      </c>
      <c r="GR29" s="17">
        <v>21.4</v>
      </c>
      <c r="GS29" s="17">
        <v>44.103009999999998</v>
      </c>
      <c r="GT29" s="17">
        <v>44.103009999999998</v>
      </c>
      <c r="GU29" s="17">
        <v>-22.703009999999999</v>
      </c>
      <c r="GV29" s="17">
        <v>3.8</v>
      </c>
      <c r="GW29" s="17"/>
      <c r="GX29" s="17"/>
      <c r="GY29" s="17">
        <v>3.8</v>
      </c>
      <c r="GZ29" s="17">
        <v>17</v>
      </c>
      <c r="HA29" s="17">
        <v>13.886329999999999</v>
      </c>
      <c r="HB29" s="17">
        <v>13.886329999999999</v>
      </c>
      <c r="HC29" s="17">
        <v>3.1136699999999999</v>
      </c>
      <c r="HD29" s="17">
        <v>144.30000000000001</v>
      </c>
      <c r="HE29" s="17">
        <v>152.02606</v>
      </c>
      <c r="HF29" s="17">
        <v>174.55948000000001</v>
      </c>
      <c r="HG29" s="17">
        <v>-30.25948</v>
      </c>
      <c r="HH29" s="17"/>
      <c r="HI29" s="17"/>
      <c r="HJ29" s="17"/>
      <c r="HK29" s="17">
        <v>0</v>
      </c>
      <c r="HL29" s="17"/>
      <c r="HM29" s="17"/>
      <c r="HN29" s="17"/>
      <c r="HO29" s="17">
        <v>0</v>
      </c>
      <c r="HP29" s="17">
        <v>47.5</v>
      </c>
      <c r="HQ29" s="17">
        <v>47.485959999999999</v>
      </c>
      <c r="HR29" s="17">
        <v>47.485959999999999</v>
      </c>
      <c r="HS29" s="17">
        <v>1.404E-2</v>
      </c>
      <c r="HT29" s="17">
        <v>0</v>
      </c>
      <c r="HU29" s="17"/>
      <c r="HV29" s="17"/>
      <c r="HW29" s="17">
        <v>0</v>
      </c>
      <c r="HX29" s="17"/>
      <c r="HY29" s="17"/>
      <c r="HZ29" s="17"/>
      <c r="IA29" s="17">
        <v>0</v>
      </c>
      <c r="IB29" s="17">
        <v>0</v>
      </c>
      <c r="IC29" s="17"/>
      <c r="ID29" s="17">
        <v>45.555999999999997</v>
      </c>
      <c r="IE29" s="17">
        <v>-45.555999999999997</v>
      </c>
      <c r="IF29" s="17"/>
      <c r="IG29" s="17"/>
      <c r="IH29" s="17"/>
      <c r="II29" s="17">
        <v>0</v>
      </c>
      <c r="IJ29" s="17"/>
      <c r="IK29" s="17"/>
      <c r="IL29" s="17"/>
      <c r="IM29" s="17">
        <v>0</v>
      </c>
      <c r="IN29" s="17"/>
      <c r="IO29" s="17"/>
      <c r="IP29" s="17"/>
      <c r="IQ29" s="17">
        <v>0</v>
      </c>
      <c r="IR29" s="17">
        <v>124.5</v>
      </c>
      <c r="IS29" s="17">
        <v>132.83823000000001</v>
      </c>
      <c r="IT29" s="17">
        <v>132.83837</v>
      </c>
      <c r="IU29" s="17">
        <v>-8.3383699999999994</v>
      </c>
      <c r="IV29" s="17">
        <v>153.1</v>
      </c>
      <c r="IW29" s="17">
        <v>166.65443999999999</v>
      </c>
      <c r="IX29" s="17">
        <v>137.9682</v>
      </c>
      <c r="IY29" s="17">
        <v>15.1318</v>
      </c>
      <c r="IZ29" s="17">
        <v>153.1</v>
      </c>
      <c r="JA29" s="17">
        <v>166.65443999999999</v>
      </c>
      <c r="JB29" s="17">
        <v>137.9682</v>
      </c>
      <c r="JC29" s="17">
        <v>15.1318</v>
      </c>
      <c r="JD29" s="17">
        <v>155.80000000000001</v>
      </c>
      <c r="JE29" s="17">
        <v>166.65443999999999</v>
      </c>
      <c r="JF29" s="17">
        <v>137.9682</v>
      </c>
      <c r="JG29" s="17">
        <v>17.831800000000001</v>
      </c>
      <c r="JH29" s="17">
        <v>250.4</v>
      </c>
      <c r="JI29" s="17">
        <v>250.73235</v>
      </c>
      <c r="JJ29" s="17">
        <v>207.57377</v>
      </c>
      <c r="JK29" s="17">
        <v>42.826230000000002</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3.1</v>
      </c>
      <c r="KS29" s="17">
        <v>3.3688899999999999</v>
      </c>
      <c r="KT29" s="17">
        <v>3.3688899999999999</v>
      </c>
      <c r="KU29" s="17">
        <v>-0.26889000000000002</v>
      </c>
      <c r="KV29" s="17">
        <v>61.5</v>
      </c>
      <c r="KW29" s="17">
        <v>92.785920000000004</v>
      </c>
      <c r="KX29" s="17">
        <v>183.59181000000001</v>
      </c>
      <c r="KY29" s="17">
        <v>-122.09181</v>
      </c>
      <c r="KZ29" s="17">
        <v>63.7</v>
      </c>
      <c r="LA29" s="17"/>
      <c r="LB29" s="17">
        <v>129.02347</v>
      </c>
      <c r="LC29" s="17">
        <v>-65.32347</v>
      </c>
      <c r="LD29" s="17">
        <v>65.8</v>
      </c>
      <c r="LE29" s="17">
        <v>67.199219999999997</v>
      </c>
      <c r="LF29" s="17">
        <v>67.199219999999997</v>
      </c>
      <c r="LG29" s="17">
        <v>-1.3992199999999999</v>
      </c>
      <c r="LH29" s="17">
        <v>73.900000000000006</v>
      </c>
      <c r="LI29" s="17">
        <v>78.567999999999998</v>
      </c>
      <c r="LJ29" s="17">
        <v>78.567999999999998</v>
      </c>
      <c r="LK29" s="17">
        <v>-4.6680000000000001</v>
      </c>
      <c r="LL29" s="17">
        <v>30.2</v>
      </c>
      <c r="LM29" s="17">
        <v>29.980560000000001</v>
      </c>
      <c r="LN29" s="17">
        <v>29.980560000000001</v>
      </c>
      <c r="LO29" s="17">
        <v>0.21944</v>
      </c>
      <c r="LP29" s="17"/>
      <c r="LQ29" s="17"/>
      <c r="LR29" s="17"/>
      <c r="LS29" s="17">
        <v>0</v>
      </c>
      <c r="LT29" s="17">
        <v>0</v>
      </c>
      <c r="LU29" s="17"/>
      <c r="LV29" s="17"/>
      <c r="LW29" s="17">
        <v>0</v>
      </c>
      <c r="LX29" s="17">
        <v>0</v>
      </c>
      <c r="LY29" s="17"/>
      <c r="LZ29" s="17"/>
      <c r="MA29" s="17">
        <v>0</v>
      </c>
      <c r="MB29" s="17">
        <v>89.7</v>
      </c>
      <c r="MC29" s="17">
        <v>30</v>
      </c>
      <c r="MD29" s="17">
        <v>30</v>
      </c>
      <c r="ME29" s="17">
        <v>59.7</v>
      </c>
      <c r="MF29" s="17">
        <v>0</v>
      </c>
      <c r="MG29" s="17"/>
      <c r="MH29" s="17"/>
      <c r="MI29" s="17">
        <v>0</v>
      </c>
      <c r="MJ29" s="17">
        <v>0</v>
      </c>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167.8</v>
      </c>
      <c r="NI29" s="17">
        <v>206.49084999999999</v>
      </c>
      <c r="NJ29" s="17">
        <v>206.49084999999999</v>
      </c>
      <c r="NK29" s="17">
        <v>-38.690849999999998</v>
      </c>
      <c r="NL29" s="17">
        <v>86.4</v>
      </c>
      <c r="NM29" s="17">
        <v>103.55547</v>
      </c>
      <c r="NN29" s="17">
        <v>103.55547</v>
      </c>
      <c r="NO29" s="17">
        <v>-17.155470000000001</v>
      </c>
      <c r="NP29" s="17">
        <v>7.8</v>
      </c>
      <c r="NQ29" s="17"/>
      <c r="NR29" s="17">
        <v>6.9089999999999998</v>
      </c>
      <c r="NS29" s="17">
        <v>0.89100000000000001</v>
      </c>
      <c r="NT29" s="17">
        <v>6.9</v>
      </c>
      <c r="NU29" s="17">
        <v>7.2481900000000001</v>
      </c>
      <c r="NV29" s="17">
        <v>7.2481900000000001</v>
      </c>
      <c r="NW29" s="17">
        <v>-0.34819</v>
      </c>
      <c r="NX29" s="17">
        <v>0</v>
      </c>
      <c r="NY29" s="17"/>
      <c r="NZ29" s="17"/>
      <c r="OA29" s="17">
        <v>0</v>
      </c>
      <c r="OB29" s="17">
        <v>1</v>
      </c>
      <c r="OC29" s="17">
        <v>1.0960000000000001</v>
      </c>
      <c r="OD29" s="17">
        <v>1.0960000000000001</v>
      </c>
      <c r="OE29" s="17">
        <v>-9.6000000000000002E-2</v>
      </c>
      <c r="OF29" s="17">
        <v>93.2</v>
      </c>
      <c r="OG29" s="17">
        <v>79.4602</v>
      </c>
      <c r="OH29" s="17">
        <v>79.4602</v>
      </c>
      <c r="OI29" s="17">
        <v>13.739800000000001</v>
      </c>
      <c r="OJ29" s="17">
        <v>75.599999999999994</v>
      </c>
      <c r="OK29" s="17">
        <v>61.996400000000001</v>
      </c>
      <c r="OL29" s="17">
        <v>61.996400000000001</v>
      </c>
      <c r="OM29" s="17">
        <v>13.6036</v>
      </c>
      <c r="ON29" s="17">
        <v>12.2</v>
      </c>
      <c r="OO29" s="17">
        <v>15.95</v>
      </c>
      <c r="OP29" s="17">
        <v>15.95</v>
      </c>
      <c r="OQ29" s="17">
        <v>-3.75</v>
      </c>
      <c r="OR29" s="17">
        <v>0.4</v>
      </c>
      <c r="OS29" s="17">
        <v>0.3</v>
      </c>
      <c r="OT29" s="17">
        <v>0.3</v>
      </c>
      <c r="OU29" s="17">
        <v>0.1</v>
      </c>
      <c r="OV29" s="17">
        <v>20.6</v>
      </c>
      <c r="OW29" s="17">
        <v>20.456230000000001</v>
      </c>
      <c r="OX29" s="17">
        <v>20.456230000000001</v>
      </c>
      <c r="OY29" s="17">
        <v>0.14377000000000001</v>
      </c>
      <c r="OZ29" s="17">
        <v>9.9</v>
      </c>
      <c r="PA29" s="17">
        <v>9.9830000000000005</v>
      </c>
      <c r="PB29" s="17">
        <v>9.9830000000000005</v>
      </c>
      <c r="PC29" s="17">
        <v>-8.3000000000000004E-2</v>
      </c>
      <c r="PD29" s="17">
        <v>5.5</v>
      </c>
      <c r="PE29" s="17">
        <v>5.67</v>
      </c>
      <c r="PF29" s="17">
        <v>5.67</v>
      </c>
      <c r="PG29" s="17">
        <v>-0.17</v>
      </c>
      <c r="PH29" s="17">
        <v>186.1</v>
      </c>
      <c r="PI29" s="17">
        <v>170.62780000000001</v>
      </c>
      <c r="PJ29" s="17">
        <v>170.62780000000001</v>
      </c>
      <c r="PK29" s="17">
        <v>15.472200000000001</v>
      </c>
      <c r="PL29" s="17">
        <v>95</v>
      </c>
      <c r="PM29" s="17">
        <v>88.07</v>
      </c>
      <c r="PN29" s="17">
        <v>88.07</v>
      </c>
      <c r="PO29" s="17">
        <v>6.93</v>
      </c>
      <c r="PP29" s="17">
        <v>2</v>
      </c>
      <c r="PQ29" s="17">
        <v>2.09</v>
      </c>
      <c r="PR29" s="17">
        <v>2.09</v>
      </c>
      <c r="PS29" s="17">
        <v>-0.09</v>
      </c>
      <c r="PT29" s="17">
        <v>3.3</v>
      </c>
      <c r="PU29" s="17">
        <v>3.5</v>
      </c>
      <c r="PV29" s="17">
        <v>3.5</v>
      </c>
      <c r="PW29" s="17">
        <v>-0.2</v>
      </c>
      <c r="PX29" s="17">
        <v>5.2</v>
      </c>
      <c r="PY29" s="17">
        <v>4.8</v>
      </c>
      <c r="PZ29" s="17">
        <v>4.8</v>
      </c>
      <c r="QA29" s="17">
        <v>0.4</v>
      </c>
      <c r="QB29" s="17">
        <v>20.5</v>
      </c>
      <c r="QC29" s="17">
        <v>20.422219999999999</v>
      </c>
      <c r="QD29" s="17">
        <v>20.422219999999999</v>
      </c>
      <c r="QE29" s="17">
        <v>7.7780000000000002E-2</v>
      </c>
      <c r="QF29" s="17">
        <v>20</v>
      </c>
      <c r="QG29" s="17">
        <v>19.436350000000001</v>
      </c>
      <c r="QH29" s="17">
        <v>19.436350000000001</v>
      </c>
      <c r="QI29" s="17">
        <v>0.56364999999999998</v>
      </c>
      <c r="QJ29" s="17">
        <v>14.6</v>
      </c>
      <c r="QK29" s="17">
        <v>10.78717</v>
      </c>
      <c r="QL29" s="17">
        <v>10.78717</v>
      </c>
      <c r="QM29" s="17">
        <v>3.8128299999999999</v>
      </c>
      <c r="QN29" s="17">
        <v>3.1</v>
      </c>
      <c r="QO29" s="17">
        <v>3.4</v>
      </c>
      <c r="QP29" s="17">
        <v>3.4</v>
      </c>
      <c r="QQ29" s="17">
        <v>-0.3</v>
      </c>
      <c r="QR29" s="17">
        <v>5.7</v>
      </c>
      <c r="QS29" s="17">
        <v>5.7</v>
      </c>
      <c r="QT29" s="17">
        <v>5.7</v>
      </c>
      <c r="QU29" s="17">
        <v>0</v>
      </c>
      <c r="QV29" s="17">
        <v>2.8</v>
      </c>
      <c r="QW29" s="17">
        <v>12.014799999999999</v>
      </c>
      <c r="QX29" s="17">
        <v>12.014799999999999</v>
      </c>
      <c r="QY29" s="17">
        <v>-9.2148000000000003</v>
      </c>
      <c r="QZ29" s="17">
        <v>3.5</v>
      </c>
      <c r="RA29" s="17">
        <v>14.4214</v>
      </c>
      <c r="RB29" s="17">
        <v>14.4214</v>
      </c>
      <c r="RC29" s="17">
        <v>-10.9214</v>
      </c>
      <c r="RD29" s="17">
        <v>29</v>
      </c>
      <c r="RE29" s="17">
        <v>18.6568</v>
      </c>
      <c r="RF29" s="17">
        <v>18.6568</v>
      </c>
      <c r="RG29" s="17">
        <v>10.3432</v>
      </c>
      <c r="RH29" s="17">
        <v>75.599999999999994</v>
      </c>
      <c r="RI29" s="17">
        <v>56.420400000000001</v>
      </c>
      <c r="RJ29" s="17">
        <v>56.420400000000001</v>
      </c>
      <c r="RK29" s="17">
        <v>19.179600000000001</v>
      </c>
      <c r="RL29" s="17">
        <v>8.4</v>
      </c>
      <c r="RM29" s="17">
        <v>11.7705</v>
      </c>
      <c r="RN29" s="17">
        <v>11.7705</v>
      </c>
      <c r="RO29" s="17">
        <v>-3.3704999999999998</v>
      </c>
      <c r="RP29" s="17">
        <v>3.5</v>
      </c>
      <c r="RQ29" s="17">
        <v>3.52</v>
      </c>
      <c r="RR29" s="17">
        <v>3.52</v>
      </c>
      <c r="RS29" s="17">
        <v>-0.02</v>
      </c>
      <c r="RT29" s="17">
        <v>14.1</v>
      </c>
      <c r="RU29" s="17">
        <v>16.60201</v>
      </c>
      <c r="RV29" s="17">
        <v>16.60201</v>
      </c>
      <c r="RW29" s="17">
        <v>-2.5020099999999998</v>
      </c>
      <c r="RX29" s="17">
        <v>2</v>
      </c>
      <c r="RY29" s="17">
        <v>2.08</v>
      </c>
      <c r="RZ29" s="17">
        <v>2.08</v>
      </c>
      <c r="SA29" s="17">
        <v>-0.08</v>
      </c>
      <c r="SB29" s="17"/>
      <c r="SC29" s="17">
        <v>0.4</v>
      </c>
      <c r="SD29" s="17">
        <v>0.4</v>
      </c>
      <c r="SE29" s="17">
        <v>-0.4</v>
      </c>
      <c r="SF29" s="17">
        <v>0.3</v>
      </c>
      <c r="SG29" s="17">
        <v>0.42099999999999999</v>
      </c>
      <c r="SH29" s="17">
        <v>0.42099999999999999</v>
      </c>
      <c r="SI29" s="17">
        <v>-0.121</v>
      </c>
      <c r="SJ29" s="17">
        <v>19.600000000000001</v>
      </c>
      <c r="SK29" s="17">
        <v>19.1448</v>
      </c>
      <c r="SL29" s="17">
        <v>19.1448</v>
      </c>
      <c r="SM29" s="17">
        <v>0.45519999999999999</v>
      </c>
      <c r="SN29" s="17">
        <v>4.3</v>
      </c>
      <c r="SO29" s="17">
        <v>6.1</v>
      </c>
      <c r="SP29" s="17">
        <v>6.1</v>
      </c>
      <c r="SQ29" s="17">
        <v>-1.8</v>
      </c>
      <c r="SR29" s="17">
        <v>14.4</v>
      </c>
      <c r="SS29" s="17">
        <v>15.54908</v>
      </c>
      <c r="ST29" s="17">
        <v>15.54908</v>
      </c>
      <c r="SU29" s="17">
        <v>-1.1490800000000001</v>
      </c>
      <c r="SV29" s="17">
        <v>20.3</v>
      </c>
      <c r="SW29" s="17">
        <v>19.436350000000001</v>
      </c>
      <c r="SX29" s="17">
        <v>19.436350000000001</v>
      </c>
      <c r="SY29" s="17">
        <v>0.86365000000000003</v>
      </c>
      <c r="SZ29" s="17">
        <v>0</v>
      </c>
      <c r="TA29" s="17"/>
      <c r="TB29" s="17"/>
      <c r="TC29" s="17">
        <v>0</v>
      </c>
      <c r="TD29" s="17">
        <v>41.8</v>
      </c>
      <c r="TE29" s="17">
        <v>42.7</v>
      </c>
      <c r="TF29" s="17">
        <v>37.700000000000003</v>
      </c>
      <c r="TG29" s="17">
        <v>4.0999999999999996</v>
      </c>
      <c r="TH29" s="17">
        <v>27.9</v>
      </c>
      <c r="TI29" s="17">
        <v>29.594000000000001</v>
      </c>
      <c r="TJ29" s="17">
        <v>29.594000000000001</v>
      </c>
      <c r="TK29" s="17">
        <v>-1.694</v>
      </c>
      <c r="TL29" s="17">
        <v>83.5</v>
      </c>
      <c r="TM29" s="17">
        <v>82.41</v>
      </c>
      <c r="TN29" s="17">
        <v>72.406300000000002</v>
      </c>
      <c r="TO29" s="17">
        <v>11.0937</v>
      </c>
      <c r="TP29" s="17">
        <v>76.5</v>
      </c>
      <c r="TQ29" s="17">
        <v>84.22</v>
      </c>
      <c r="TR29" s="17">
        <v>74.216399999999993</v>
      </c>
      <c r="TS29" s="17">
        <v>2.2835999999999999</v>
      </c>
      <c r="TT29" s="17">
        <v>7.6</v>
      </c>
      <c r="TU29" s="17">
        <v>9.5586000000000002</v>
      </c>
      <c r="TV29" s="17">
        <v>9.5586000000000002</v>
      </c>
      <c r="TW29" s="17">
        <v>-1.9585999999999999</v>
      </c>
      <c r="TX29" s="17">
        <v>7</v>
      </c>
      <c r="TY29" s="17">
        <v>4.8220000000000001</v>
      </c>
      <c r="TZ29" s="17">
        <v>4.8220000000000001</v>
      </c>
      <c r="UA29" s="17">
        <v>2.1779999999999999</v>
      </c>
      <c r="UB29" s="17">
        <v>42.3</v>
      </c>
      <c r="UC29" s="17">
        <v>40.03</v>
      </c>
      <c r="UD29" s="17">
        <v>40.03</v>
      </c>
      <c r="UE29" s="17">
        <v>2.27</v>
      </c>
      <c r="UF29" s="17">
        <v>16.399999999999999</v>
      </c>
      <c r="UG29" s="17">
        <v>17.492709999999999</v>
      </c>
      <c r="UH29" s="17">
        <v>17.492709999999999</v>
      </c>
      <c r="UI29" s="17">
        <v>-1.0927100000000001</v>
      </c>
      <c r="UJ29" s="17">
        <v>5.6</v>
      </c>
      <c r="UK29" s="17">
        <v>6.6</v>
      </c>
      <c r="UL29" s="17">
        <v>6.6</v>
      </c>
      <c r="UM29" s="17">
        <v>-1</v>
      </c>
      <c r="UN29" s="17">
        <v>7.6</v>
      </c>
      <c r="UO29" s="17">
        <v>7.2</v>
      </c>
      <c r="UP29" s="17">
        <v>7.2</v>
      </c>
      <c r="UQ29" s="17">
        <v>0.4</v>
      </c>
      <c r="UR29" s="17">
        <v>16.899999999999999</v>
      </c>
      <c r="US29" s="17">
        <v>17.492709999999999</v>
      </c>
      <c r="UT29" s="17">
        <v>17.492709999999999</v>
      </c>
      <c r="UU29" s="17">
        <v>-0.59270999999999996</v>
      </c>
      <c r="UV29" s="17">
        <v>17.7</v>
      </c>
      <c r="UW29" s="17">
        <v>17.492709999999999</v>
      </c>
      <c r="UX29" s="17">
        <v>17.492709999999999</v>
      </c>
      <c r="UY29" s="17">
        <v>0.20729</v>
      </c>
      <c r="UZ29" s="17">
        <v>18</v>
      </c>
      <c r="VA29" s="17">
        <v>17.006799999999998</v>
      </c>
      <c r="VB29" s="17">
        <v>17.006799999999998</v>
      </c>
      <c r="VC29" s="17">
        <v>0.99319999999999997</v>
      </c>
      <c r="VD29" s="17">
        <v>8.5</v>
      </c>
      <c r="VE29" s="17">
        <v>13.19</v>
      </c>
      <c r="VF29" s="17">
        <v>13.19</v>
      </c>
      <c r="VG29" s="17">
        <v>-4.6900000000000004</v>
      </c>
      <c r="VH29" s="17">
        <v>212.6</v>
      </c>
      <c r="VI29" s="17">
        <v>200.9572</v>
      </c>
      <c r="VJ29" s="17">
        <v>200.9572</v>
      </c>
      <c r="VK29" s="17">
        <v>11.642799999999999</v>
      </c>
      <c r="VL29" s="17">
        <v>17.3</v>
      </c>
      <c r="VM29" s="17">
        <v>13.721500000000001</v>
      </c>
      <c r="VN29" s="17">
        <v>13.721500000000001</v>
      </c>
      <c r="VO29" s="17">
        <v>3.5785</v>
      </c>
      <c r="VP29" s="17">
        <v>117.8</v>
      </c>
      <c r="VQ29" s="17">
        <v>117</v>
      </c>
      <c r="VR29" s="17">
        <v>117</v>
      </c>
      <c r="VS29" s="17">
        <v>0.8</v>
      </c>
      <c r="VT29" s="17">
        <v>0.6</v>
      </c>
      <c r="VU29" s="17">
        <v>0.6</v>
      </c>
      <c r="VV29" s="17">
        <v>0.6</v>
      </c>
      <c r="VW29" s="17">
        <v>0</v>
      </c>
      <c r="VX29" s="17">
        <v>87</v>
      </c>
      <c r="VY29" s="17">
        <v>62</v>
      </c>
      <c r="VZ29" s="17">
        <v>62</v>
      </c>
      <c r="WA29" s="17">
        <v>25</v>
      </c>
      <c r="WB29" s="17">
        <v>80.2</v>
      </c>
      <c r="WC29" s="17">
        <v>72</v>
      </c>
      <c r="WD29" s="17">
        <v>72</v>
      </c>
      <c r="WE29" s="17">
        <v>8.1999999999999993</v>
      </c>
      <c r="WF29" s="17">
        <v>89.4</v>
      </c>
      <c r="WG29" s="17">
        <v>84.24</v>
      </c>
      <c r="WH29" s="17">
        <v>84.24</v>
      </c>
      <c r="WI29" s="17">
        <v>5.16</v>
      </c>
      <c r="WJ29" s="17">
        <v>4.5</v>
      </c>
      <c r="WK29" s="17">
        <v>3</v>
      </c>
      <c r="WL29" s="17">
        <v>3</v>
      </c>
      <c r="WM29" s="17">
        <v>1.5</v>
      </c>
      <c r="WN29" s="17">
        <v>2.1</v>
      </c>
      <c r="WO29" s="17">
        <v>2.2000000000000002</v>
      </c>
      <c r="WP29" s="17">
        <v>2.2000000000000002</v>
      </c>
      <c r="WQ29" s="17">
        <v>-0.1</v>
      </c>
      <c r="WR29" s="17">
        <v>1.2</v>
      </c>
      <c r="WS29" s="17">
        <v>1.2</v>
      </c>
      <c r="WT29" s="17">
        <v>1.2</v>
      </c>
      <c r="WU29" s="17">
        <v>0</v>
      </c>
      <c r="WV29" s="17">
        <v>1.4</v>
      </c>
      <c r="WW29" s="17">
        <v>1.25</v>
      </c>
      <c r="WX29" s="17">
        <v>1.25</v>
      </c>
      <c r="WY29" s="17">
        <v>0.15</v>
      </c>
      <c r="WZ29" s="17">
        <v>14</v>
      </c>
      <c r="XA29" s="17">
        <v>13.1295</v>
      </c>
      <c r="XB29" s="17">
        <v>13.1295</v>
      </c>
      <c r="XC29" s="17">
        <v>0.87050000000000005</v>
      </c>
      <c r="XD29" s="17">
        <v>9.6999999999999993</v>
      </c>
      <c r="XE29" s="17">
        <v>9.8000000000000007</v>
      </c>
      <c r="XF29" s="17">
        <v>9.8000000000000007</v>
      </c>
      <c r="XG29" s="17">
        <v>-0.1</v>
      </c>
      <c r="XH29" s="17">
        <v>20</v>
      </c>
      <c r="XI29" s="17">
        <v>19.436350000000001</v>
      </c>
      <c r="XJ29" s="17">
        <v>19.436350000000001</v>
      </c>
      <c r="XK29" s="17">
        <v>0.56364999999999998</v>
      </c>
      <c r="XL29" s="17">
        <v>20</v>
      </c>
      <c r="XM29" s="17">
        <v>19.436350000000001</v>
      </c>
      <c r="XN29" s="17">
        <v>19.436350000000001</v>
      </c>
      <c r="XO29" s="17">
        <v>0.56364999999999998</v>
      </c>
      <c r="XP29" s="17">
        <v>10.1</v>
      </c>
      <c r="XQ29" s="17">
        <v>10.7</v>
      </c>
      <c r="XR29" s="17">
        <v>10.7</v>
      </c>
      <c r="XS29" s="17">
        <v>-0.6</v>
      </c>
      <c r="XT29" s="17"/>
      <c r="XU29" s="17"/>
      <c r="XV29" s="17"/>
      <c r="XW29" s="17">
        <v>0</v>
      </c>
      <c r="XX29" s="17"/>
      <c r="XY29" s="17"/>
      <c r="XZ29" s="17"/>
      <c r="YA29" s="17">
        <v>0</v>
      </c>
      <c r="YB29" s="17"/>
      <c r="YC29" s="17"/>
      <c r="YD29" s="17"/>
      <c r="YE29" s="17">
        <v>0</v>
      </c>
      <c r="YF29" s="17"/>
      <c r="YG29" s="17"/>
      <c r="YH29" s="17"/>
      <c r="YI29" s="17">
        <v>0</v>
      </c>
      <c r="YJ29" s="17">
        <v>8.6999999999999993</v>
      </c>
      <c r="YK29" s="17">
        <v>8.0399999999999991</v>
      </c>
      <c r="YL29" s="17">
        <v>8.0399999999999991</v>
      </c>
      <c r="YM29" s="17">
        <v>0.66</v>
      </c>
      <c r="YN29" s="17">
        <v>3.5</v>
      </c>
      <c r="YO29" s="17"/>
      <c r="YP29" s="17"/>
      <c r="YQ29" s="17">
        <v>3.5</v>
      </c>
      <c r="YR29" s="17">
        <v>18.7</v>
      </c>
      <c r="YS29" s="17">
        <v>13</v>
      </c>
      <c r="YT29" s="17">
        <v>13</v>
      </c>
      <c r="YU29" s="17">
        <v>5.7</v>
      </c>
    </row>
    <row r="30" spans="1:671" ht="24" customHeight="1" x14ac:dyDescent="0.3">
      <c r="A30" s="1"/>
      <c r="B30" s="16" t="s">
        <v>68</v>
      </c>
      <c r="C30" s="16" t="s">
        <v>930</v>
      </c>
      <c r="D30" s="17">
        <v>159.80000000000001</v>
      </c>
      <c r="E30" s="17">
        <v>155</v>
      </c>
      <c r="F30" s="17">
        <v>155</v>
      </c>
      <c r="G30" s="17">
        <v>4.8</v>
      </c>
      <c r="H30" s="17">
        <v>658.1</v>
      </c>
      <c r="I30" s="17">
        <v>650</v>
      </c>
      <c r="J30" s="17">
        <v>650</v>
      </c>
      <c r="K30" s="17">
        <v>8.1</v>
      </c>
      <c r="L30" s="17">
        <v>215.6</v>
      </c>
      <c r="M30" s="17">
        <v>211.66204999999999</v>
      </c>
      <c r="N30" s="17">
        <v>211.66204999999999</v>
      </c>
      <c r="O30" s="17">
        <v>3.9379499999999998</v>
      </c>
      <c r="P30" s="17">
        <v>7.4</v>
      </c>
      <c r="Q30" s="17">
        <v>6.13558</v>
      </c>
      <c r="R30" s="17">
        <v>8.4674499999999995</v>
      </c>
      <c r="S30" s="17">
        <v>-1.06745</v>
      </c>
      <c r="T30" s="17">
        <v>7.5</v>
      </c>
      <c r="U30" s="17">
        <v>8.5166900000000005</v>
      </c>
      <c r="V30" s="17">
        <v>8.5166900000000005</v>
      </c>
      <c r="W30" s="17">
        <v>-1.0166900000000001</v>
      </c>
      <c r="X30" s="17">
        <v>91</v>
      </c>
      <c r="Y30" s="17">
        <v>91.867829999999998</v>
      </c>
      <c r="Z30" s="17">
        <v>91.867829999999998</v>
      </c>
      <c r="AA30" s="17">
        <v>-0.86782999999999999</v>
      </c>
      <c r="AB30" s="17">
        <v>185.9</v>
      </c>
      <c r="AC30" s="17">
        <v>180</v>
      </c>
      <c r="AD30" s="17">
        <v>216.04124999999999</v>
      </c>
      <c r="AE30" s="17">
        <v>-30.141249999999999</v>
      </c>
      <c r="AF30" s="17"/>
      <c r="AG30" s="17"/>
      <c r="AH30" s="17"/>
      <c r="AI30" s="17">
        <v>0</v>
      </c>
      <c r="AJ30" s="17">
        <v>0</v>
      </c>
      <c r="AK30" s="17"/>
      <c r="AL30" s="17"/>
      <c r="AM30" s="17">
        <v>0</v>
      </c>
      <c r="AN30" s="17">
        <v>107.3</v>
      </c>
      <c r="AO30" s="17">
        <v>109.89</v>
      </c>
      <c r="AP30" s="17">
        <v>109.89</v>
      </c>
      <c r="AQ30" s="17">
        <v>-2.59</v>
      </c>
      <c r="AR30" s="17">
        <v>106.5</v>
      </c>
      <c r="AS30" s="17">
        <v>109.89</v>
      </c>
      <c r="AT30" s="17">
        <v>109.89</v>
      </c>
      <c r="AU30" s="17">
        <v>-3.39</v>
      </c>
      <c r="AV30" s="17"/>
      <c r="AW30" s="17"/>
      <c r="AX30" s="17"/>
      <c r="AY30" s="17">
        <v>0</v>
      </c>
      <c r="AZ30" s="17">
        <v>126.5</v>
      </c>
      <c r="BA30" s="17">
        <v>110.22</v>
      </c>
      <c r="BB30" s="17">
        <v>110.22</v>
      </c>
      <c r="BC30" s="17">
        <v>16.28</v>
      </c>
      <c r="BD30" s="17">
        <v>110.4</v>
      </c>
      <c r="BE30" s="17">
        <v>207.24285</v>
      </c>
      <c r="BF30" s="17">
        <v>207.24285</v>
      </c>
      <c r="BG30" s="17">
        <v>-96.842849999999999</v>
      </c>
      <c r="BH30" s="17">
        <v>67.900000000000006</v>
      </c>
      <c r="BI30" s="17">
        <v>103.93259999999999</v>
      </c>
      <c r="BJ30" s="17">
        <v>103.93259999999999</v>
      </c>
      <c r="BK30" s="17">
        <v>-36.032600000000002</v>
      </c>
      <c r="BL30" s="17">
        <v>559.4</v>
      </c>
      <c r="BM30" s="17">
        <v>566.08941000000004</v>
      </c>
      <c r="BN30" s="17">
        <v>566.08941000000004</v>
      </c>
      <c r="BO30" s="17">
        <v>-6.6894099999999996</v>
      </c>
      <c r="BP30" s="17">
        <v>10.3</v>
      </c>
      <c r="BQ30" s="17">
        <v>10.52094</v>
      </c>
      <c r="BR30" s="17">
        <v>5.4678100000000001</v>
      </c>
      <c r="BS30" s="17">
        <v>4.8321899999999998</v>
      </c>
      <c r="BT30" s="17"/>
      <c r="BU30" s="17"/>
      <c r="BV30" s="17"/>
      <c r="BW30" s="17">
        <v>0</v>
      </c>
      <c r="BX30" s="17"/>
      <c r="BY30" s="17"/>
      <c r="BZ30" s="17"/>
      <c r="CA30" s="17">
        <v>0</v>
      </c>
      <c r="CB30" s="17"/>
      <c r="CC30" s="17"/>
      <c r="CD30" s="17"/>
      <c r="CE30" s="17">
        <v>0</v>
      </c>
      <c r="CF30" s="17">
        <v>82.5</v>
      </c>
      <c r="CG30" s="17">
        <v>80.392859999999999</v>
      </c>
      <c r="CH30" s="17">
        <v>80.392859999999999</v>
      </c>
      <c r="CI30" s="17">
        <v>2.1071399999999998</v>
      </c>
      <c r="CJ30" s="17">
        <v>8.3000000000000007</v>
      </c>
      <c r="CK30" s="17">
        <v>7.2742599999999999</v>
      </c>
      <c r="CL30" s="17">
        <v>7.2742599999999999</v>
      </c>
      <c r="CM30" s="17">
        <v>1.0257400000000001</v>
      </c>
      <c r="CN30" s="17">
        <v>5.3</v>
      </c>
      <c r="CO30" s="17">
        <v>3.90611</v>
      </c>
      <c r="CP30" s="17">
        <v>3.90611</v>
      </c>
      <c r="CQ30" s="17">
        <v>1.3938900000000001</v>
      </c>
      <c r="CR30" s="17">
        <v>0</v>
      </c>
      <c r="CS30" s="17"/>
      <c r="CT30" s="17"/>
      <c r="CU30" s="17">
        <v>0</v>
      </c>
      <c r="CV30" s="17">
        <v>6.7</v>
      </c>
      <c r="CW30" s="17">
        <v>6.8787000000000003</v>
      </c>
      <c r="CX30" s="17">
        <v>6.8787000000000003</v>
      </c>
      <c r="CY30" s="17">
        <v>-0.1787</v>
      </c>
      <c r="CZ30" s="17"/>
      <c r="DA30" s="17"/>
      <c r="DB30" s="17"/>
      <c r="DC30" s="17">
        <v>0</v>
      </c>
      <c r="DD30" s="17">
        <v>61.2</v>
      </c>
      <c r="DE30" s="17">
        <v>50.024039999999999</v>
      </c>
      <c r="DF30" s="17">
        <v>31.545649999999998</v>
      </c>
      <c r="DG30" s="17">
        <v>29.654350000000001</v>
      </c>
      <c r="DH30" s="17"/>
      <c r="DI30" s="17"/>
      <c r="DJ30" s="17"/>
      <c r="DK30" s="17">
        <v>0</v>
      </c>
      <c r="DL30" s="17"/>
      <c r="DM30" s="17"/>
      <c r="DN30" s="17"/>
      <c r="DO30" s="17">
        <v>0</v>
      </c>
      <c r="DP30" s="17"/>
      <c r="DQ30" s="17"/>
      <c r="DR30" s="17"/>
      <c r="DS30" s="17">
        <v>0</v>
      </c>
      <c r="DT30" s="17"/>
      <c r="DU30" s="17"/>
      <c r="DV30" s="17"/>
      <c r="DW30" s="17">
        <v>0</v>
      </c>
      <c r="DX30" s="17">
        <v>110</v>
      </c>
      <c r="DY30" s="17">
        <v>112.46647</v>
      </c>
      <c r="DZ30" s="17">
        <v>112.46647</v>
      </c>
      <c r="EA30" s="17">
        <v>-2.4664700000000002</v>
      </c>
      <c r="EB30" s="17">
        <v>175.3</v>
      </c>
      <c r="EC30" s="17">
        <v>220.69499999999999</v>
      </c>
      <c r="ED30" s="17">
        <v>179.51901000000001</v>
      </c>
      <c r="EE30" s="17">
        <v>-4.2190099999999999</v>
      </c>
      <c r="EF30" s="17">
        <v>59.4</v>
      </c>
      <c r="EG30" s="17">
        <v>56.64264</v>
      </c>
      <c r="EH30" s="17"/>
      <c r="EI30" s="17">
        <v>59.4</v>
      </c>
      <c r="EJ30" s="17">
        <v>220</v>
      </c>
      <c r="EK30" s="17">
        <v>173</v>
      </c>
      <c r="EL30" s="17">
        <v>152.05968999999999</v>
      </c>
      <c r="EM30" s="17">
        <v>67.940309999999997</v>
      </c>
      <c r="EN30" s="17"/>
      <c r="EO30" s="17"/>
      <c r="EP30" s="17"/>
      <c r="EQ30" s="17">
        <v>0</v>
      </c>
      <c r="ER30" s="17">
        <v>6.4</v>
      </c>
      <c r="ES30" s="17">
        <v>6.39</v>
      </c>
      <c r="ET30" s="17">
        <v>6.39</v>
      </c>
      <c r="EU30" s="17">
        <v>0.01</v>
      </c>
      <c r="EV30" s="17">
        <v>235.9</v>
      </c>
      <c r="EW30" s="17">
        <v>228.41594000000001</v>
      </c>
      <c r="EX30" s="17">
        <v>228.41594000000001</v>
      </c>
      <c r="EY30" s="17">
        <v>7.4840600000000004</v>
      </c>
      <c r="EZ30" s="17">
        <v>77.2</v>
      </c>
      <c r="FA30" s="17">
        <v>76.752340000000004</v>
      </c>
      <c r="FB30" s="17">
        <v>76.752340000000004</v>
      </c>
      <c r="FC30" s="17">
        <v>0.44766</v>
      </c>
      <c r="FD30" s="17">
        <v>140.9</v>
      </c>
      <c r="FE30" s="17">
        <v>140.09897000000001</v>
      </c>
      <c r="FF30" s="17">
        <v>140.09897000000001</v>
      </c>
      <c r="FG30" s="17">
        <v>0.80103000000000002</v>
      </c>
      <c r="FH30" s="17">
        <v>41.7</v>
      </c>
      <c r="FI30" s="17">
        <v>38.89913</v>
      </c>
      <c r="FJ30" s="17">
        <v>38.89913</v>
      </c>
      <c r="FK30" s="17">
        <v>2.8008700000000002</v>
      </c>
      <c r="FL30" s="17">
        <v>18.8</v>
      </c>
      <c r="FM30" s="17">
        <v>19.21088</v>
      </c>
      <c r="FN30" s="17">
        <v>19.21088</v>
      </c>
      <c r="FO30" s="17">
        <v>-0.41088000000000002</v>
      </c>
      <c r="FP30" s="17">
        <v>18.8</v>
      </c>
      <c r="FQ30" s="17">
        <v>18.756070000000001</v>
      </c>
      <c r="FR30" s="17">
        <v>18.756070000000001</v>
      </c>
      <c r="FS30" s="17">
        <v>4.3929999999999997E-2</v>
      </c>
      <c r="FT30" s="17">
        <v>48.6</v>
      </c>
      <c r="FU30" s="17">
        <v>43.972369999999998</v>
      </c>
      <c r="FV30" s="17">
        <v>43.972369999999998</v>
      </c>
      <c r="FW30" s="17">
        <v>4.6276299999999999</v>
      </c>
      <c r="FX30" s="17">
        <v>125.2</v>
      </c>
      <c r="FY30" s="17">
        <v>133.74870999999999</v>
      </c>
      <c r="FZ30" s="17">
        <v>141.03116</v>
      </c>
      <c r="GA30" s="17">
        <v>-15.831160000000001</v>
      </c>
      <c r="GB30" s="17">
        <v>125.5</v>
      </c>
      <c r="GC30" s="17">
        <v>133.74870999999999</v>
      </c>
      <c r="GD30" s="17">
        <v>141.03116</v>
      </c>
      <c r="GE30" s="17">
        <v>-15.53116</v>
      </c>
      <c r="GF30" s="17">
        <v>152.80000000000001</v>
      </c>
      <c r="GG30" s="17">
        <v>134.15036000000001</v>
      </c>
      <c r="GH30" s="17">
        <v>141.45468</v>
      </c>
      <c r="GI30" s="17">
        <v>11.345319999999999</v>
      </c>
      <c r="GJ30" s="17">
        <v>107.6</v>
      </c>
      <c r="GK30" s="17">
        <v>110.48202000000001</v>
      </c>
      <c r="GL30" s="17">
        <v>110.48202000000001</v>
      </c>
      <c r="GM30" s="17">
        <v>-2.8820199999999998</v>
      </c>
      <c r="GN30" s="17">
        <v>45.5</v>
      </c>
      <c r="GO30" s="17">
        <v>47.082599999999999</v>
      </c>
      <c r="GP30" s="17">
        <v>47.082599999999999</v>
      </c>
      <c r="GQ30" s="17">
        <v>-1.5826</v>
      </c>
      <c r="GR30" s="17">
        <v>21.9</v>
      </c>
      <c r="GS30" s="17">
        <v>44.103009999999998</v>
      </c>
      <c r="GT30" s="17">
        <v>44.103009999999998</v>
      </c>
      <c r="GU30" s="17">
        <v>-22.203009999999999</v>
      </c>
      <c r="GV30" s="17">
        <v>3.8</v>
      </c>
      <c r="GW30" s="17"/>
      <c r="GX30" s="17"/>
      <c r="GY30" s="17">
        <v>3.8</v>
      </c>
      <c r="GZ30" s="17">
        <v>17.100000000000001</v>
      </c>
      <c r="HA30" s="17">
        <v>13.886329999999999</v>
      </c>
      <c r="HB30" s="17">
        <v>13.886329999999999</v>
      </c>
      <c r="HC30" s="17">
        <v>3.21367</v>
      </c>
      <c r="HD30" s="17">
        <v>146.9</v>
      </c>
      <c r="HE30" s="17">
        <v>152.02606</v>
      </c>
      <c r="HF30" s="17">
        <v>174.55948000000001</v>
      </c>
      <c r="HG30" s="17">
        <v>-27.659479999999999</v>
      </c>
      <c r="HH30" s="17"/>
      <c r="HI30" s="17"/>
      <c r="HJ30" s="17"/>
      <c r="HK30" s="17">
        <v>0</v>
      </c>
      <c r="HL30" s="17"/>
      <c r="HM30" s="17"/>
      <c r="HN30" s="17"/>
      <c r="HO30" s="17">
        <v>0</v>
      </c>
      <c r="HP30" s="17">
        <v>47.9</v>
      </c>
      <c r="HQ30" s="17">
        <v>47.485959999999999</v>
      </c>
      <c r="HR30" s="17">
        <v>47.485959999999999</v>
      </c>
      <c r="HS30" s="17">
        <v>0.41404000000000002</v>
      </c>
      <c r="HT30" s="17">
        <v>0</v>
      </c>
      <c r="HU30" s="17"/>
      <c r="HV30" s="17"/>
      <c r="HW30" s="17">
        <v>0</v>
      </c>
      <c r="HX30" s="17"/>
      <c r="HY30" s="17"/>
      <c r="HZ30" s="17"/>
      <c r="IA30" s="17">
        <v>0</v>
      </c>
      <c r="IB30" s="17">
        <v>0</v>
      </c>
      <c r="IC30" s="17"/>
      <c r="ID30" s="17">
        <v>45.555999999999997</v>
      </c>
      <c r="IE30" s="17">
        <v>-45.555999999999997</v>
      </c>
      <c r="IF30" s="17"/>
      <c r="IG30" s="17"/>
      <c r="IH30" s="17"/>
      <c r="II30" s="17">
        <v>0</v>
      </c>
      <c r="IJ30" s="17"/>
      <c r="IK30" s="17"/>
      <c r="IL30" s="17"/>
      <c r="IM30" s="17">
        <v>0</v>
      </c>
      <c r="IN30" s="17"/>
      <c r="IO30" s="17"/>
      <c r="IP30" s="17"/>
      <c r="IQ30" s="17">
        <v>0</v>
      </c>
      <c r="IR30" s="17">
        <v>125.3</v>
      </c>
      <c r="IS30" s="17">
        <v>132.83833999999999</v>
      </c>
      <c r="IT30" s="17">
        <v>132.83837</v>
      </c>
      <c r="IU30" s="17">
        <v>-7.5383699999999996</v>
      </c>
      <c r="IV30" s="17">
        <v>118.3</v>
      </c>
      <c r="IW30" s="17">
        <v>166.77538000000001</v>
      </c>
      <c r="IX30" s="17">
        <v>138.62132</v>
      </c>
      <c r="IY30" s="17">
        <v>-20.32132</v>
      </c>
      <c r="IZ30" s="17">
        <v>118.1</v>
      </c>
      <c r="JA30" s="17">
        <v>166.77538000000001</v>
      </c>
      <c r="JB30" s="17">
        <v>138.62132</v>
      </c>
      <c r="JC30" s="17">
        <v>-20.521319999999999</v>
      </c>
      <c r="JD30" s="17">
        <v>117.5</v>
      </c>
      <c r="JE30" s="17">
        <v>166.77538000000001</v>
      </c>
      <c r="JF30" s="17">
        <v>138.62132</v>
      </c>
      <c r="JG30" s="17">
        <v>-21.121320000000001</v>
      </c>
      <c r="JH30" s="17">
        <v>202.9</v>
      </c>
      <c r="JI30" s="17">
        <v>250.91431</v>
      </c>
      <c r="JJ30" s="17">
        <v>208.5564</v>
      </c>
      <c r="JK30" s="17">
        <v>-5.6563999999999997</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3.1</v>
      </c>
      <c r="KS30" s="17">
        <v>3.3688899999999999</v>
      </c>
      <c r="KT30" s="17">
        <v>3.3688899999999999</v>
      </c>
      <c r="KU30" s="17">
        <v>-0.26889000000000002</v>
      </c>
      <c r="KV30" s="17">
        <v>113.8</v>
      </c>
      <c r="KW30" s="17">
        <v>90.919809999999998</v>
      </c>
      <c r="KX30" s="17">
        <v>182.06155000000001</v>
      </c>
      <c r="KY30" s="17">
        <v>-68.26155</v>
      </c>
      <c r="KZ30" s="17">
        <v>47</v>
      </c>
      <c r="LA30" s="17"/>
      <c r="LB30" s="17">
        <v>129.02347</v>
      </c>
      <c r="LC30" s="17">
        <v>-82.023470000000003</v>
      </c>
      <c r="LD30" s="17">
        <v>66.599999999999994</v>
      </c>
      <c r="LE30" s="17">
        <v>67.199219999999997</v>
      </c>
      <c r="LF30" s="17">
        <v>67.199219999999997</v>
      </c>
      <c r="LG30" s="17">
        <v>-0.59921999999999997</v>
      </c>
      <c r="LH30" s="17">
        <v>73.8</v>
      </c>
      <c r="LI30" s="17">
        <v>78.567999999999998</v>
      </c>
      <c r="LJ30" s="17">
        <v>78.567999999999998</v>
      </c>
      <c r="LK30" s="17">
        <v>-4.7679999999999998</v>
      </c>
      <c r="LL30" s="17">
        <v>30.5</v>
      </c>
      <c r="LM30" s="17">
        <v>29.980560000000001</v>
      </c>
      <c r="LN30" s="17">
        <v>29.980560000000001</v>
      </c>
      <c r="LO30" s="17">
        <v>0.51944000000000001</v>
      </c>
      <c r="LP30" s="17"/>
      <c r="LQ30" s="17"/>
      <c r="LR30" s="17"/>
      <c r="LS30" s="17">
        <v>0</v>
      </c>
      <c r="LT30" s="17">
        <v>0</v>
      </c>
      <c r="LU30" s="17"/>
      <c r="LV30" s="17"/>
      <c r="LW30" s="17">
        <v>0</v>
      </c>
      <c r="LX30" s="17">
        <v>0</v>
      </c>
      <c r="LY30" s="17"/>
      <c r="LZ30" s="17"/>
      <c r="MA30" s="17">
        <v>0</v>
      </c>
      <c r="MB30" s="17">
        <v>89.6</v>
      </c>
      <c r="MC30" s="17">
        <v>90</v>
      </c>
      <c r="MD30" s="17">
        <v>90</v>
      </c>
      <c r="ME30" s="17">
        <v>-0.4</v>
      </c>
      <c r="MF30" s="17">
        <v>0</v>
      </c>
      <c r="MG30" s="17"/>
      <c r="MH30" s="17"/>
      <c r="MI30" s="17">
        <v>0</v>
      </c>
      <c r="MJ30" s="17">
        <v>0</v>
      </c>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208.2</v>
      </c>
      <c r="NI30" s="17">
        <v>206.49084999999999</v>
      </c>
      <c r="NJ30" s="17">
        <v>206.49084999999999</v>
      </c>
      <c r="NK30" s="17">
        <v>1.7091499999999999</v>
      </c>
      <c r="NL30" s="17">
        <v>99.7</v>
      </c>
      <c r="NM30" s="17">
        <v>103.55547</v>
      </c>
      <c r="NN30" s="17">
        <v>103.55547</v>
      </c>
      <c r="NO30" s="17">
        <v>-3.85547</v>
      </c>
      <c r="NP30" s="17">
        <v>7.8</v>
      </c>
      <c r="NQ30" s="17"/>
      <c r="NR30" s="17">
        <v>6.9089999999999998</v>
      </c>
      <c r="NS30" s="17">
        <v>0.89100000000000001</v>
      </c>
      <c r="NT30" s="17">
        <v>7</v>
      </c>
      <c r="NU30" s="17">
        <v>7.2481900000000001</v>
      </c>
      <c r="NV30" s="17">
        <v>7.2481900000000001</v>
      </c>
      <c r="NW30" s="17">
        <v>-0.24818999999999999</v>
      </c>
      <c r="NX30" s="17">
        <v>0</v>
      </c>
      <c r="NY30" s="17"/>
      <c r="NZ30" s="17"/>
      <c r="OA30" s="17">
        <v>0</v>
      </c>
      <c r="OB30" s="17">
        <v>1.2</v>
      </c>
      <c r="OC30" s="17">
        <v>1.1200000000000001</v>
      </c>
      <c r="OD30" s="17">
        <v>1.1200000000000001</v>
      </c>
      <c r="OE30" s="17">
        <v>0.08</v>
      </c>
      <c r="OF30" s="17">
        <v>78.599999999999994</v>
      </c>
      <c r="OG30" s="17">
        <v>80.733500000000006</v>
      </c>
      <c r="OH30" s="17">
        <v>80.733500000000006</v>
      </c>
      <c r="OI30" s="17">
        <v>-2.1335000000000002</v>
      </c>
      <c r="OJ30" s="17">
        <v>45.1</v>
      </c>
      <c r="OK30" s="17">
        <v>63.167299999999997</v>
      </c>
      <c r="OL30" s="17">
        <v>63.167299999999997</v>
      </c>
      <c r="OM30" s="17">
        <v>-18.067299999999999</v>
      </c>
      <c r="ON30" s="17">
        <v>13.1</v>
      </c>
      <c r="OO30" s="17">
        <v>16.2</v>
      </c>
      <c r="OP30" s="17">
        <v>16.2</v>
      </c>
      <c r="OQ30" s="17">
        <v>-3.1</v>
      </c>
      <c r="OR30" s="17">
        <v>0.4</v>
      </c>
      <c r="OS30" s="17">
        <v>0.3</v>
      </c>
      <c r="OT30" s="17">
        <v>0.3</v>
      </c>
      <c r="OU30" s="17">
        <v>0.1</v>
      </c>
      <c r="OV30" s="17">
        <v>20.6</v>
      </c>
      <c r="OW30" s="17">
        <v>20.456230000000001</v>
      </c>
      <c r="OX30" s="17">
        <v>20.456230000000001</v>
      </c>
      <c r="OY30" s="17">
        <v>0.14377000000000001</v>
      </c>
      <c r="OZ30" s="17">
        <v>10</v>
      </c>
      <c r="PA30" s="17">
        <v>9.9830000000000005</v>
      </c>
      <c r="PB30" s="17">
        <v>9.9830000000000005</v>
      </c>
      <c r="PC30" s="17">
        <v>1.7000000000000001E-2</v>
      </c>
      <c r="PD30" s="17">
        <v>5.4</v>
      </c>
      <c r="PE30" s="17">
        <v>5.67</v>
      </c>
      <c r="PF30" s="17">
        <v>5.67</v>
      </c>
      <c r="PG30" s="17">
        <v>-0.27</v>
      </c>
      <c r="PH30" s="17">
        <v>186.6</v>
      </c>
      <c r="PI30" s="17">
        <v>170.04480000000001</v>
      </c>
      <c r="PJ30" s="17">
        <v>170.04480000000001</v>
      </c>
      <c r="PK30" s="17">
        <v>16.555199999999999</v>
      </c>
      <c r="PL30" s="17">
        <v>93.6</v>
      </c>
      <c r="PM30" s="17">
        <v>87.36</v>
      </c>
      <c r="PN30" s="17">
        <v>87.36</v>
      </c>
      <c r="PO30" s="17">
        <v>6.24</v>
      </c>
      <c r="PP30" s="17">
        <v>2</v>
      </c>
      <c r="PQ30" s="17">
        <v>2.1</v>
      </c>
      <c r="PR30" s="17">
        <v>2.1</v>
      </c>
      <c r="PS30" s="17">
        <v>-0.1</v>
      </c>
      <c r="PT30" s="17">
        <v>3.3</v>
      </c>
      <c r="PU30" s="17">
        <v>3.5</v>
      </c>
      <c r="PV30" s="17">
        <v>3.5</v>
      </c>
      <c r="PW30" s="17">
        <v>-0.2</v>
      </c>
      <c r="PX30" s="17">
        <v>5.2</v>
      </c>
      <c r="PY30" s="17">
        <v>4.8</v>
      </c>
      <c r="PZ30" s="17">
        <v>4.8</v>
      </c>
      <c r="QA30" s="17">
        <v>0.4</v>
      </c>
      <c r="QB30" s="17">
        <v>20.5</v>
      </c>
      <c r="QC30" s="17">
        <v>20.422219999999999</v>
      </c>
      <c r="QD30" s="17">
        <v>20.422219999999999</v>
      </c>
      <c r="QE30" s="17">
        <v>7.7780000000000002E-2</v>
      </c>
      <c r="QF30" s="17">
        <v>20</v>
      </c>
      <c r="QG30" s="17">
        <v>19.436350000000001</v>
      </c>
      <c r="QH30" s="17">
        <v>19.436350000000001</v>
      </c>
      <c r="QI30" s="17">
        <v>0.56364999999999998</v>
      </c>
      <c r="QJ30" s="17">
        <v>13.6</v>
      </c>
      <c r="QK30" s="17">
        <v>10.78717</v>
      </c>
      <c r="QL30" s="17">
        <v>10.78717</v>
      </c>
      <c r="QM30" s="17">
        <v>2.8128299999999999</v>
      </c>
      <c r="QN30" s="17">
        <v>3.2</v>
      </c>
      <c r="QO30" s="17">
        <v>3.4</v>
      </c>
      <c r="QP30" s="17">
        <v>3.4</v>
      </c>
      <c r="QQ30" s="17">
        <v>-0.2</v>
      </c>
      <c r="QR30" s="17">
        <v>5.7</v>
      </c>
      <c r="QS30" s="17">
        <v>5.7</v>
      </c>
      <c r="QT30" s="17">
        <v>5.7</v>
      </c>
      <c r="QU30" s="17">
        <v>0</v>
      </c>
      <c r="QV30" s="17">
        <v>4.0999999999999996</v>
      </c>
      <c r="QW30" s="17">
        <v>12.1717</v>
      </c>
      <c r="QX30" s="17">
        <v>12.1717</v>
      </c>
      <c r="QY30" s="17">
        <v>-8.0716999999999999</v>
      </c>
      <c r="QZ30" s="17">
        <v>4.5999999999999996</v>
      </c>
      <c r="RA30" s="17">
        <v>14.6837</v>
      </c>
      <c r="RB30" s="17">
        <v>14.6837</v>
      </c>
      <c r="RC30" s="17">
        <v>-10.0837</v>
      </c>
      <c r="RD30" s="17">
        <v>27.8</v>
      </c>
      <c r="RE30" s="17">
        <v>19.6751</v>
      </c>
      <c r="RF30" s="17">
        <v>19.6751</v>
      </c>
      <c r="RG30" s="17">
        <v>8.1249000000000002</v>
      </c>
      <c r="RH30" s="17">
        <v>71.7</v>
      </c>
      <c r="RI30" s="17">
        <v>61.6631</v>
      </c>
      <c r="RJ30" s="17">
        <v>61.6631</v>
      </c>
      <c r="RK30" s="17">
        <v>10.036899999999999</v>
      </c>
      <c r="RL30" s="17">
        <v>12.2</v>
      </c>
      <c r="RM30" s="17">
        <v>12.1608</v>
      </c>
      <c r="RN30" s="17">
        <v>12.1608</v>
      </c>
      <c r="RO30" s="17">
        <v>3.9199999999999999E-2</v>
      </c>
      <c r="RP30" s="17">
        <v>3.5</v>
      </c>
      <c r="RQ30" s="17">
        <v>3.52</v>
      </c>
      <c r="RR30" s="17">
        <v>3.52</v>
      </c>
      <c r="RS30" s="17">
        <v>-0.02</v>
      </c>
      <c r="RT30" s="17">
        <v>14.1</v>
      </c>
      <c r="RU30" s="17">
        <v>16.60201</v>
      </c>
      <c r="RV30" s="17">
        <v>16.60201</v>
      </c>
      <c r="RW30" s="17">
        <v>-2.5020099999999998</v>
      </c>
      <c r="RX30" s="17">
        <v>2</v>
      </c>
      <c r="RY30" s="17">
        <v>2.08</v>
      </c>
      <c r="RZ30" s="17">
        <v>2.08</v>
      </c>
      <c r="SA30" s="17">
        <v>-0.08</v>
      </c>
      <c r="SB30" s="17"/>
      <c r="SC30" s="17">
        <v>0.4</v>
      </c>
      <c r="SD30" s="17">
        <v>0.4</v>
      </c>
      <c r="SE30" s="17">
        <v>-0.4</v>
      </c>
      <c r="SF30" s="17">
        <v>0.4</v>
      </c>
      <c r="SG30" s="17">
        <v>0.44</v>
      </c>
      <c r="SH30" s="17">
        <v>0.44</v>
      </c>
      <c r="SI30" s="17">
        <v>-0.04</v>
      </c>
      <c r="SJ30" s="17">
        <v>19.600000000000001</v>
      </c>
      <c r="SK30" s="17">
        <v>19.1448</v>
      </c>
      <c r="SL30" s="17">
        <v>19.1448</v>
      </c>
      <c r="SM30" s="17">
        <v>0.45519999999999999</v>
      </c>
      <c r="SN30" s="17">
        <v>4.3</v>
      </c>
      <c r="SO30" s="17">
        <v>6.1</v>
      </c>
      <c r="SP30" s="17">
        <v>6.1</v>
      </c>
      <c r="SQ30" s="17">
        <v>-1.8</v>
      </c>
      <c r="SR30" s="17">
        <v>14.8</v>
      </c>
      <c r="SS30" s="17">
        <v>15.54908</v>
      </c>
      <c r="ST30" s="17">
        <v>15.54908</v>
      </c>
      <c r="SU30" s="17">
        <v>-0.74907999999999997</v>
      </c>
      <c r="SV30" s="17">
        <v>20.3</v>
      </c>
      <c r="SW30" s="17">
        <v>19.436350000000001</v>
      </c>
      <c r="SX30" s="17">
        <v>19.436350000000001</v>
      </c>
      <c r="SY30" s="17">
        <v>0.86365000000000003</v>
      </c>
      <c r="SZ30" s="17">
        <v>0</v>
      </c>
      <c r="TA30" s="17"/>
      <c r="TB30" s="17"/>
      <c r="TC30" s="17">
        <v>0</v>
      </c>
      <c r="TD30" s="17">
        <v>46.6</v>
      </c>
      <c r="TE30" s="17">
        <v>48.27</v>
      </c>
      <c r="TF30" s="17">
        <v>43.27</v>
      </c>
      <c r="TG30" s="17">
        <v>3.33</v>
      </c>
      <c r="TH30" s="17">
        <v>31.1</v>
      </c>
      <c r="TI30" s="17">
        <v>30.182400000000001</v>
      </c>
      <c r="TJ30" s="17">
        <v>30.182400000000001</v>
      </c>
      <c r="TK30" s="17">
        <v>0.91759999999999997</v>
      </c>
      <c r="TL30" s="17">
        <v>73.3</v>
      </c>
      <c r="TM30" s="17">
        <v>84.18</v>
      </c>
      <c r="TN30" s="17">
        <v>74.175899999999999</v>
      </c>
      <c r="TO30" s="17">
        <v>-0.87590000000000001</v>
      </c>
      <c r="TP30" s="17">
        <v>86.7</v>
      </c>
      <c r="TQ30" s="17">
        <v>87.24</v>
      </c>
      <c r="TR30" s="17">
        <v>77.242599999999996</v>
      </c>
      <c r="TS30" s="17">
        <v>9.4573999999999998</v>
      </c>
      <c r="TT30" s="17">
        <v>7.5</v>
      </c>
      <c r="TU30" s="17">
        <v>9.8549000000000007</v>
      </c>
      <c r="TV30" s="17">
        <v>9.8549000000000007</v>
      </c>
      <c r="TW30" s="17">
        <v>-2.3549000000000002</v>
      </c>
      <c r="TX30" s="17">
        <v>6.3</v>
      </c>
      <c r="TY30" s="17">
        <v>5.1807999999999996</v>
      </c>
      <c r="TZ30" s="17">
        <v>5.1807999999999996</v>
      </c>
      <c r="UA30" s="17">
        <v>1.1192</v>
      </c>
      <c r="UB30" s="17">
        <v>39.5</v>
      </c>
      <c r="UC30" s="17">
        <v>41.48</v>
      </c>
      <c r="UD30" s="17">
        <v>41.48</v>
      </c>
      <c r="UE30" s="17">
        <v>-1.98</v>
      </c>
      <c r="UF30" s="17">
        <v>16.399999999999999</v>
      </c>
      <c r="UG30" s="17">
        <v>17.492709999999999</v>
      </c>
      <c r="UH30" s="17">
        <v>17.492709999999999</v>
      </c>
      <c r="UI30" s="17">
        <v>-1.0927100000000001</v>
      </c>
      <c r="UJ30" s="17">
        <v>5.6</v>
      </c>
      <c r="UK30" s="17">
        <v>6.6</v>
      </c>
      <c r="UL30" s="17">
        <v>6.6</v>
      </c>
      <c r="UM30" s="17">
        <v>-1</v>
      </c>
      <c r="UN30" s="17">
        <v>7.6</v>
      </c>
      <c r="UO30" s="17">
        <v>7.2</v>
      </c>
      <c r="UP30" s="17">
        <v>7.2</v>
      </c>
      <c r="UQ30" s="17">
        <v>0.4</v>
      </c>
      <c r="UR30" s="17">
        <v>16.899999999999999</v>
      </c>
      <c r="US30" s="17">
        <v>17.492709999999999</v>
      </c>
      <c r="UT30" s="17">
        <v>17.492709999999999</v>
      </c>
      <c r="UU30" s="17">
        <v>-0.59270999999999996</v>
      </c>
      <c r="UV30" s="17">
        <v>17.899999999999999</v>
      </c>
      <c r="UW30" s="17">
        <v>17.492709999999999</v>
      </c>
      <c r="UX30" s="17">
        <v>17.492709999999999</v>
      </c>
      <c r="UY30" s="17">
        <v>0.40728999999999999</v>
      </c>
      <c r="UZ30" s="17">
        <v>18</v>
      </c>
      <c r="VA30" s="17">
        <v>17.006799999999998</v>
      </c>
      <c r="VB30" s="17">
        <v>17.006799999999998</v>
      </c>
      <c r="VC30" s="17">
        <v>0.99319999999999997</v>
      </c>
      <c r="VD30" s="17">
        <v>7.8</v>
      </c>
      <c r="VE30" s="17">
        <v>13.42</v>
      </c>
      <c r="VF30" s="17">
        <v>13.42</v>
      </c>
      <c r="VG30" s="17">
        <v>-5.62</v>
      </c>
      <c r="VH30" s="17">
        <v>227.9</v>
      </c>
      <c r="VI30" s="17">
        <v>201.05950000000001</v>
      </c>
      <c r="VJ30" s="17">
        <v>201.05950000000001</v>
      </c>
      <c r="VK30" s="17">
        <v>26.840499999999999</v>
      </c>
      <c r="VL30" s="17">
        <v>17.899999999999999</v>
      </c>
      <c r="VM30" s="17">
        <v>13.8188</v>
      </c>
      <c r="VN30" s="17">
        <v>13.8188</v>
      </c>
      <c r="VO30" s="17">
        <v>4.0811999999999999</v>
      </c>
      <c r="VP30" s="17">
        <v>118.9</v>
      </c>
      <c r="VQ30" s="17">
        <v>116</v>
      </c>
      <c r="VR30" s="17">
        <v>116</v>
      </c>
      <c r="VS30" s="17">
        <v>2.9</v>
      </c>
      <c r="VT30" s="17">
        <v>0.6</v>
      </c>
      <c r="VU30" s="17">
        <v>0.6</v>
      </c>
      <c r="VV30" s="17">
        <v>0.6</v>
      </c>
      <c r="VW30" s="17">
        <v>0</v>
      </c>
      <c r="VX30" s="17">
        <v>93.9</v>
      </c>
      <c r="VY30" s="17">
        <v>67</v>
      </c>
      <c r="VZ30" s="17">
        <v>67</v>
      </c>
      <c r="WA30" s="17">
        <v>26.9</v>
      </c>
      <c r="WB30" s="17">
        <v>84.3</v>
      </c>
      <c r="WC30" s="17">
        <v>78</v>
      </c>
      <c r="WD30" s="17">
        <v>78</v>
      </c>
      <c r="WE30" s="17">
        <v>6.3</v>
      </c>
      <c r="WF30" s="17">
        <v>90.4</v>
      </c>
      <c r="WG30" s="17">
        <v>83.52</v>
      </c>
      <c r="WH30" s="17">
        <v>83.52</v>
      </c>
      <c r="WI30" s="17">
        <v>6.88</v>
      </c>
      <c r="WJ30" s="17">
        <v>4.5</v>
      </c>
      <c r="WK30" s="17">
        <v>3</v>
      </c>
      <c r="WL30" s="17">
        <v>3</v>
      </c>
      <c r="WM30" s="17">
        <v>1.5</v>
      </c>
      <c r="WN30" s="17">
        <v>2.1</v>
      </c>
      <c r="WO30" s="17">
        <v>2.2000000000000002</v>
      </c>
      <c r="WP30" s="17">
        <v>2.2000000000000002</v>
      </c>
      <c r="WQ30" s="17">
        <v>-0.1</v>
      </c>
      <c r="WR30" s="17">
        <v>1.2</v>
      </c>
      <c r="WS30" s="17">
        <v>1.2</v>
      </c>
      <c r="WT30" s="17">
        <v>1.2</v>
      </c>
      <c r="WU30" s="17">
        <v>0</v>
      </c>
      <c r="WV30" s="17">
        <v>1.4</v>
      </c>
      <c r="WW30" s="17">
        <v>1.25</v>
      </c>
      <c r="WX30" s="17">
        <v>1.25</v>
      </c>
      <c r="WY30" s="17">
        <v>0.15</v>
      </c>
      <c r="WZ30" s="17">
        <v>13.7</v>
      </c>
      <c r="XA30" s="17">
        <v>13.412100000000001</v>
      </c>
      <c r="XB30" s="17">
        <v>13.412100000000001</v>
      </c>
      <c r="XC30" s="17">
        <v>0.28789999999999999</v>
      </c>
      <c r="XD30" s="17">
        <v>9.6999999999999993</v>
      </c>
      <c r="XE30" s="17">
        <v>9.8000000000000007</v>
      </c>
      <c r="XF30" s="17">
        <v>9.8000000000000007</v>
      </c>
      <c r="XG30" s="17">
        <v>-0.1</v>
      </c>
      <c r="XH30" s="17">
        <v>20</v>
      </c>
      <c r="XI30" s="17">
        <v>19.436350000000001</v>
      </c>
      <c r="XJ30" s="17">
        <v>19.436350000000001</v>
      </c>
      <c r="XK30" s="17">
        <v>0.56364999999999998</v>
      </c>
      <c r="XL30" s="17">
        <v>20</v>
      </c>
      <c r="XM30" s="17">
        <v>19.436350000000001</v>
      </c>
      <c r="XN30" s="17">
        <v>19.436350000000001</v>
      </c>
      <c r="XO30" s="17">
        <v>0.56364999999999998</v>
      </c>
      <c r="XP30" s="17">
        <v>10.3</v>
      </c>
      <c r="XQ30" s="17">
        <v>10.7</v>
      </c>
      <c r="XR30" s="17">
        <v>10.7</v>
      </c>
      <c r="XS30" s="17">
        <v>-0.4</v>
      </c>
      <c r="XT30" s="17"/>
      <c r="XU30" s="17"/>
      <c r="XV30" s="17"/>
      <c r="XW30" s="17">
        <v>0</v>
      </c>
      <c r="XX30" s="17"/>
      <c r="XY30" s="17"/>
      <c r="XZ30" s="17"/>
      <c r="YA30" s="17">
        <v>0</v>
      </c>
      <c r="YB30" s="17"/>
      <c r="YC30" s="17"/>
      <c r="YD30" s="17"/>
      <c r="YE30" s="17">
        <v>0</v>
      </c>
      <c r="YF30" s="17"/>
      <c r="YG30" s="17"/>
      <c r="YH30" s="17"/>
      <c r="YI30" s="17">
        <v>0</v>
      </c>
      <c r="YJ30" s="17">
        <v>9.1999999999999993</v>
      </c>
      <c r="YK30" s="17">
        <v>8.0399999999999991</v>
      </c>
      <c r="YL30" s="17">
        <v>8.0399999999999991</v>
      </c>
      <c r="YM30" s="17">
        <v>1.1599999999999999</v>
      </c>
      <c r="YN30" s="17">
        <v>2.5</v>
      </c>
      <c r="YO30" s="17"/>
      <c r="YP30" s="17"/>
      <c r="YQ30" s="17">
        <v>2.5</v>
      </c>
      <c r="YR30" s="17">
        <v>19.100000000000001</v>
      </c>
      <c r="YS30" s="17">
        <v>13</v>
      </c>
      <c r="YT30" s="17">
        <v>13</v>
      </c>
      <c r="YU30" s="17">
        <v>6.1</v>
      </c>
    </row>
    <row r="31" spans="1:671" ht="24" customHeight="1" x14ac:dyDescent="0.3">
      <c r="A31" s="1"/>
      <c r="B31" s="16" t="s">
        <v>68</v>
      </c>
      <c r="C31" s="16" t="s">
        <v>931</v>
      </c>
      <c r="D31" s="17">
        <v>161.69999999999999</v>
      </c>
      <c r="E31" s="17">
        <v>155</v>
      </c>
      <c r="F31" s="17">
        <v>155</v>
      </c>
      <c r="G31" s="17">
        <v>6.7</v>
      </c>
      <c r="H31" s="17">
        <v>659</v>
      </c>
      <c r="I31" s="17">
        <v>650</v>
      </c>
      <c r="J31" s="17">
        <v>650</v>
      </c>
      <c r="K31" s="17">
        <v>9</v>
      </c>
      <c r="L31" s="17">
        <v>215.3</v>
      </c>
      <c r="M31" s="17">
        <v>211.66204999999999</v>
      </c>
      <c r="N31" s="17">
        <v>211.66204999999999</v>
      </c>
      <c r="O31" s="17">
        <v>3.63795</v>
      </c>
      <c r="P31" s="17">
        <v>7.5</v>
      </c>
      <c r="Q31" s="17">
        <v>8.8258700000000001</v>
      </c>
      <c r="R31" s="17">
        <v>8.8258700000000001</v>
      </c>
      <c r="S31" s="17">
        <v>-1.3258700000000001</v>
      </c>
      <c r="T31" s="17">
        <v>7.4</v>
      </c>
      <c r="U31" s="17">
        <v>8.5166900000000005</v>
      </c>
      <c r="V31" s="17">
        <v>8.5166900000000005</v>
      </c>
      <c r="W31" s="17">
        <v>-1.11669</v>
      </c>
      <c r="X31" s="17">
        <v>91.7</v>
      </c>
      <c r="Y31" s="17">
        <v>91.867829999999998</v>
      </c>
      <c r="Z31" s="17">
        <v>91.867829999999998</v>
      </c>
      <c r="AA31" s="17">
        <v>-0.16783000000000001</v>
      </c>
      <c r="AB31" s="17">
        <v>188.3</v>
      </c>
      <c r="AC31" s="17">
        <v>180</v>
      </c>
      <c r="AD31" s="17">
        <v>215.67590999999999</v>
      </c>
      <c r="AE31" s="17">
        <v>-27.375910000000001</v>
      </c>
      <c r="AF31" s="17"/>
      <c r="AG31" s="17"/>
      <c r="AH31" s="17"/>
      <c r="AI31" s="17">
        <v>0</v>
      </c>
      <c r="AJ31" s="17">
        <v>0</v>
      </c>
      <c r="AK31" s="17"/>
      <c r="AL31" s="17"/>
      <c r="AM31" s="17">
        <v>0</v>
      </c>
      <c r="AN31" s="17">
        <v>107.7</v>
      </c>
      <c r="AO31" s="17">
        <v>109.89</v>
      </c>
      <c r="AP31" s="17">
        <v>109.89</v>
      </c>
      <c r="AQ31" s="17">
        <v>-2.19</v>
      </c>
      <c r="AR31" s="17">
        <v>107.6</v>
      </c>
      <c r="AS31" s="17">
        <v>109.89</v>
      </c>
      <c r="AT31" s="17">
        <v>109.89</v>
      </c>
      <c r="AU31" s="17">
        <v>-2.29</v>
      </c>
      <c r="AV31" s="17"/>
      <c r="AW31" s="17"/>
      <c r="AX31" s="17"/>
      <c r="AY31" s="17">
        <v>0</v>
      </c>
      <c r="AZ31" s="17">
        <v>127</v>
      </c>
      <c r="BA31" s="17">
        <v>110.22</v>
      </c>
      <c r="BB31" s="17">
        <v>110.22</v>
      </c>
      <c r="BC31" s="17">
        <v>16.78</v>
      </c>
      <c r="BD31" s="17">
        <v>109.2</v>
      </c>
      <c r="BE31" s="17">
        <v>207.24285</v>
      </c>
      <c r="BF31" s="17">
        <v>207.24285</v>
      </c>
      <c r="BG31" s="17">
        <v>-98.042850000000001</v>
      </c>
      <c r="BH31" s="17">
        <v>68.3</v>
      </c>
      <c r="BI31" s="17">
        <v>103.93259999999999</v>
      </c>
      <c r="BJ31" s="17">
        <v>103.93259999999999</v>
      </c>
      <c r="BK31" s="17">
        <v>-35.632599999999996</v>
      </c>
      <c r="BL31" s="17">
        <v>562.1</v>
      </c>
      <c r="BM31" s="17">
        <v>566.08941000000004</v>
      </c>
      <c r="BN31" s="17">
        <v>566.08941000000004</v>
      </c>
      <c r="BO31" s="17">
        <v>-3.9894099999999999</v>
      </c>
      <c r="BP31" s="17">
        <v>10.3</v>
      </c>
      <c r="BQ31" s="17">
        <v>10.52094</v>
      </c>
      <c r="BR31" s="17">
        <v>5.4678100000000001</v>
      </c>
      <c r="BS31" s="17">
        <v>4.8321899999999998</v>
      </c>
      <c r="BT31" s="17"/>
      <c r="BU31" s="17"/>
      <c r="BV31" s="17"/>
      <c r="BW31" s="17">
        <v>0</v>
      </c>
      <c r="BX31" s="17"/>
      <c r="BY31" s="17"/>
      <c r="BZ31" s="17"/>
      <c r="CA31" s="17">
        <v>0</v>
      </c>
      <c r="CB31" s="17"/>
      <c r="CC31" s="17"/>
      <c r="CD31" s="17"/>
      <c r="CE31" s="17">
        <v>0</v>
      </c>
      <c r="CF31" s="17">
        <v>82.8</v>
      </c>
      <c r="CG31" s="17">
        <v>80.392859999999999</v>
      </c>
      <c r="CH31" s="17">
        <v>80.392859999999999</v>
      </c>
      <c r="CI31" s="17">
        <v>2.4071400000000001</v>
      </c>
      <c r="CJ31" s="17">
        <v>8.3000000000000007</v>
      </c>
      <c r="CK31" s="17">
        <v>7.2742599999999999</v>
      </c>
      <c r="CL31" s="17">
        <v>7.2742599999999999</v>
      </c>
      <c r="CM31" s="17">
        <v>1.0257400000000001</v>
      </c>
      <c r="CN31" s="17">
        <v>5.3</v>
      </c>
      <c r="CO31" s="17">
        <v>3.90611</v>
      </c>
      <c r="CP31" s="17">
        <v>3.90611</v>
      </c>
      <c r="CQ31" s="17">
        <v>1.3938900000000001</v>
      </c>
      <c r="CR31" s="17">
        <v>0</v>
      </c>
      <c r="CS31" s="17"/>
      <c r="CT31" s="17"/>
      <c r="CU31" s="17">
        <v>0</v>
      </c>
      <c r="CV31" s="17">
        <v>6.7</v>
      </c>
      <c r="CW31" s="17">
        <v>6.8787000000000003</v>
      </c>
      <c r="CX31" s="17">
        <v>6.8787000000000003</v>
      </c>
      <c r="CY31" s="17">
        <v>-0.1787</v>
      </c>
      <c r="CZ31" s="17"/>
      <c r="DA31" s="17"/>
      <c r="DB31" s="17"/>
      <c r="DC31" s="17">
        <v>0</v>
      </c>
      <c r="DD31" s="17">
        <v>61.4</v>
      </c>
      <c r="DE31" s="17">
        <v>50.024039999999999</v>
      </c>
      <c r="DF31" s="17">
        <v>31.504429999999999</v>
      </c>
      <c r="DG31" s="17">
        <v>29.895569999999999</v>
      </c>
      <c r="DH31" s="17"/>
      <c r="DI31" s="17"/>
      <c r="DJ31" s="17"/>
      <c r="DK31" s="17">
        <v>0</v>
      </c>
      <c r="DL31" s="17"/>
      <c r="DM31" s="17"/>
      <c r="DN31" s="17"/>
      <c r="DO31" s="17">
        <v>0</v>
      </c>
      <c r="DP31" s="17"/>
      <c r="DQ31" s="17"/>
      <c r="DR31" s="17"/>
      <c r="DS31" s="17">
        <v>0</v>
      </c>
      <c r="DT31" s="17"/>
      <c r="DU31" s="17"/>
      <c r="DV31" s="17"/>
      <c r="DW31" s="17">
        <v>0</v>
      </c>
      <c r="DX31" s="17">
        <v>110.3</v>
      </c>
      <c r="DY31" s="17">
        <v>112.46647</v>
      </c>
      <c r="DZ31" s="17">
        <v>112.46647</v>
      </c>
      <c r="EA31" s="17">
        <v>-2.1664699999999999</v>
      </c>
      <c r="EB31" s="17">
        <v>185.3</v>
      </c>
      <c r="EC31" s="17">
        <v>220.69499999999999</v>
      </c>
      <c r="ED31" s="17">
        <v>177.55364</v>
      </c>
      <c r="EE31" s="17">
        <v>7.7463600000000001</v>
      </c>
      <c r="EF31" s="17">
        <v>62</v>
      </c>
      <c r="EG31" s="17"/>
      <c r="EH31" s="17"/>
      <c r="EI31" s="17">
        <v>62</v>
      </c>
      <c r="EJ31" s="17">
        <v>220.2</v>
      </c>
      <c r="EK31" s="17">
        <v>178.44</v>
      </c>
      <c r="EL31" s="17">
        <v>167.20035999999999</v>
      </c>
      <c r="EM31" s="17">
        <v>52.999639999999999</v>
      </c>
      <c r="EN31" s="17"/>
      <c r="EO31" s="17"/>
      <c r="EP31" s="17"/>
      <c r="EQ31" s="17">
        <v>0</v>
      </c>
      <c r="ER31" s="17">
        <v>6.5</v>
      </c>
      <c r="ES31" s="17">
        <v>6.39</v>
      </c>
      <c r="ET31" s="17">
        <v>6.39</v>
      </c>
      <c r="EU31" s="17">
        <v>0.11</v>
      </c>
      <c r="EV31" s="17">
        <v>235.8</v>
      </c>
      <c r="EW31" s="17">
        <v>228.41594000000001</v>
      </c>
      <c r="EX31" s="17">
        <v>228.41594000000001</v>
      </c>
      <c r="EY31" s="17">
        <v>7.3840599999999998</v>
      </c>
      <c r="EZ31" s="17">
        <v>78</v>
      </c>
      <c r="FA31" s="17">
        <v>76.752340000000004</v>
      </c>
      <c r="FB31" s="17">
        <v>76.752340000000004</v>
      </c>
      <c r="FC31" s="17">
        <v>1.24766</v>
      </c>
      <c r="FD31" s="17">
        <v>141</v>
      </c>
      <c r="FE31" s="17">
        <v>140.09897000000001</v>
      </c>
      <c r="FF31" s="17">
        <v>140.09897000000001</v>
      </c>
      <c r="FG31" s="17">
        <v>0.90103</v>
      </c>
      <c r="FH31" s="17">
        <v>42.1</v>
      </c>
      <c r="FI31" s="17">
        <v>38.89913</v>
      </c>
      <c r="FJ31" s="17">
        <v>38.89913</v>
      </c>
      <c r="FK31" s="17">
        <v>3.2008700000000001</v>
      </c>
      <c r="FL31" s="17">
        <v>18.600000000000001</v>
      </c>
      <c r="FM31" s="17">
        <v>19.21088</v>
      </c>
      <c r="FN31" s="17">
        <v>19.21088</v>
      </c>
      <c r="FO31" s="17">
        <v>-0.61087999999999998</v>
      </c>
      <c r="FP31" s="17">
        <v>18.8</v>
      </c>
      <c r="FQ31" s="17">
        <v>18.756070000000001</v>
      </c>
      <c r="FR31" s="17">
        <v>18.756070000000001</v>
      </c>
      <c r="FS31" s="17">
        <v>4.3929999999999997E-2</v>
      </c>
      <c r="FT31" s="17">
        <v>48.9</v>
      </c>
      <c r="FU31" s="17">
        <v>43.972369999999998</v>
      </c>
      <c r="FV31" s="17">
        <v>43.972369999999998</v>
      </c>
      <c r="FW31" s="17">
        <v>4.9276299999999997</v>
      </c>
      <c r="FX31" s="17">
        <v>127.3</v>
      </c>
      <c r="FY31" s="17">
        <v>134.60151999999999</v>
      </c>
      <c r="FZ31" s="17">
        <v>145.56900999999999</v>
      </c>
      <c r="GA31" s="17">
        <v>-18.269010000000002</v>
      </c>
      <c r="GB31" s="17">
        <v>127.2</v>
      </c>
      <c r="GC31" s="17">
        <v>134.60151999999999</v>
      </c>
      <c r="GD31" s="17">
        <v>145.56900999999999</v>
      </c>
      <c r="GE31" s="17">
        <v>-18.369009999999999</v>
      </c>
      <c r="GF31" s="17">
        <v>152.6</v>
      </c>
      <c r="GG31" s="17">
        <v>135.00573</v>
      </c>
      <c r="GH31" s="17">
        <v>146.00615999999999</v>
      </c>
      <c r="GI31" s="17">
        <v>6.5938400000000001</v>
      </c>
      <c r="GJ31" s="17">
        <v>107.8</v>
      </c>
      <c r="GK31" s="17">
        <v>110.48202000000001</v>
      </c>
      <c r="GL31" s="17">
        <v>110.48202000000001</v>
      </c>
      <c r="GM31" s="17">
        <v>-2.6820200000000001</v>
      </c>
      <c r="GN31" s="17">
        <v>45.6</v>
      </c>
      <c r="GO31" s="17">
        <v>47.082599999999999</v>
      </c>
      <c r="GP31" s="17">
        <v>47.082599999999999</v>
      </c>
      <c r="GQ31" s="17">
        <v>-1.4825999999999999</v>
      </c>
      <c r="GR31" s="17">
        <v>22.1</v>
      </c>
      <c r="GS31" s="17">
        <v>44.103009999999998</v>
      </c>
      <c r="GT31" s="17">
        <v>44.103009999999998</v>
      </c>
      <c r="GU31" s="17">
        <v>-22.00301</v>
      </c>
      <c r="GV31" s="17">
        <v>3.8</v>
      </c>
      <c r="GW31" s="17"/>
      <c r="GX31" s="17"/>
      <c r="GY31" s="17">
        <v>3.8</v>
      </c>
      <c r="GZ31" s="17">
        <v>17.3</v>
      </c>
      <c r="HA31" s="17">
        <v>13.886329999999999</v>
      </c>
      <c r="HB31" s="17">
        <v>13.886329999999999</v>
      </c>
      <c r="HC31" s="17">
        <v>3.4136700000000002</v>
      </c>
      <c r="HD31" s="17">
        <v>136</v>
      </c>
      <c r="HE31" s="17">
        <v>161.12688</v>
      </c>
      <c r="HF31" s="17">
        <v>174.55948000000001</v>
      </c>
      <c r="HG31" s="17">
        <v>-38.559480000000001</v>
      </c>
      <c r="HH31" s="17"/>
      <c r="HI31" s="17"/>
      <c r="HJ31" s="17"/>
      <c r="HK31" s="17">
        <v>0</v>
      </c>
      <c r="HL31" s="17"/>
      <c r="HM31" s="17"/>
      <c r="HN31" s="17"/>
      <c r="HO31" s="17">
        <v>0</v>
      </c>
      <c r="HP31" s="17">
        <v>48.1</v>
      </c>
      <c r="HQ31" s="17">
        <v>47.485959999999999</v>
      </c>
      <c r="HR31" s="17">
        <v>47.485959999999999</v>
      </c>
      <c r="HS31" s="17">
        <v>0.61404000000000003</v>
      </c>
      <c r="HT31" s="17">
        <v>0</v>
      </c>
      <c r="HU31" s="17">
        <v>51.379710000000003</v>
      </c>
      <c r="HV31" s="17"/>
      <c r="HW31" s="17">
        <v>0</v>
      </c>
      <c r="HX31" s="17"/>
      <c r="HY31" s="17"/>
      <c r="HZ31" s="17"/>
      <c r="IA31" s="17">
        <v>0</v>
      </c>
      <c r="IB31" s="17">
        <v>0</v>
      </c>
      <c r="IC31" s="17"/>
      <c r="ID31" s="17">
        <v>45.555999999999997</v>
      </c>
      <c r="IE31" s="17">
        <v>-45.555999999999997</v>
      </c>
      <c r="IF31" s="17"/>
      <c r="IG31" s="17"/>
      <c r="IH31" s="17"/>
      <c r="II31" s="17">
        <v>0</v>
      </c>
      <c r="IJ31" s="17"/>
      <c r="IK31" s="17"/>
      <c r="IL31" s="17"/>
      <c r="IM31" s="17">
        <v>0</v>
      </c>
      <c r="IN31" s="17"/>
      <c r="IO31" s="17"/>
      <c r="IP31" s="17"/>
      <c r="IQ31" s="17">
        <v>0</v>
      </c>
      <c r="IR31" s="17">
        <v>126</v>
      </c>
      <c r="IS31" s="17">
        <v>132.83833000000001</v>
      </c>
      <c r="IT31" s="17">
        <v>132.83837</v>
      </c>
      <c r="IU31" s="17">
        <v>-6.8383700000000003</v>
      </c>
      <c r="IV31" s="17">
        <v>131.9</v>
      </c>
      <c r="IW31" s="17">
        <v>169.608</v>
      </c>
      <c r="IX31" s="17">
        <v>145.08232000000001</v>
      </c>
      <c r="IY31" s="17">
        <v>-13.182320000000001</v>
      </c>
      <c r="IZ31" s="17">
        <v>131.9</v>
      </c>
      <c r="JA31" s="17">
        <v>169.608</v>
      </c>
      <c r="JB31" s="17">
        <v>145.08232000000001</v>
      </c>
      <c r="JC31" s="17">
        <v>-13.182320000000001</v>
      </c>
      <c r="JD31" s="17">
        <v>132.9</v>
      </c>
      <c r="JE31" s="17">
        <v>169.608</v>
      </c>
      <c r="JF31" s="17">
        <v>145.08232000000001</v>
      </c>
      <c r="JG31" s="17">
        <v>-12.182320000000001</v>
      </c>
      <c r="JH31" s="17">
        <v>223.6</v>
      </c>
      <c r="JI31" s="17">
        <v>255.17599999999999</v>
      </c>
      <c r="JJ31" s="17">
        <v>218.27700999999999</v>
      </c>
      <c r="JK31" s="17">
        <v>5.3229899999999999</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3.1</v>
      </c>
      <c r="KS31" s="17">
        <v>3.3688899999999999</v>
      </c>
      <c r="KT31" s="17">
        <v>3.3688899999999999</v>
      </c>
      <c r="KU31" s="17">
        <v>-0.26889000000000002</v>
      </c>
      <c r="KV31" s="17">
        <v>122.6</v>
      </c>
      <c r="KW31" s="17">
        <v>138.52923000000001</v>
      </c>
      <c r="KX31" s="17">
        <v>188.47293999999999</v>
      </c>
      <c r="KY31" s="17">
        <v>-65.87294</v>
      </c>
      <c r="KZ31" s="17">
        <v>49.3</v>
      </c>
      <c r="LA31" s="17"/>
      <c r="LB31" s="17">
        <v>129.02347</v>
      </c>
      <c r="LC31" s="17">
        <v>-79.723470000000006</v>
      </c>
      <c r="LD31" s="17">
        <v>67.400000000000006</v>
      </c>
      <c r="LE31" s="17">
        <v>67.199219999999997</v>
      </c>
      <c r="LF31" s="17">
        <v>67.199219999999997</v>
      </c>
      <c r="LG31" s="17">
        <v>0.20077999999999999</v>
      </c>
      <c r="LH31" s="17">
        <v>74.099999999999994</v>
      </c>
      <c r="LI31" s="17">
        <v>78.567999999999998</v>
      </c>
      <c r="LJ31" s="17">
        <v>78.567999999999998</v>
      </c>
      <c r="LK31" s="17">
        <v>-4.468</v>
      </c>
      <c r="LL31" s="17">
        <v>30.7</v>
      </c>
      <c r="LM31" s="17">
        <v>29.980560000000001</v>
      </c>
      <c r="LN31" s="17">
        <v>29.980560000000001</v>
      </c>
      <c r="LO31" s="17">
        <v>0.71943999999999997</v>
      </c>
      <c r="LP31" s="17"/>
      <c r="LQ31" s="17"/>
      <c r="LR31" s="17"/>
      <c r="LS31" s="17">
        <v>0</v>
      </c>
      <c r="LT31" s="17">
        <v>0</v>
      </c>
      <c r="LU31" s="17"/>
      <c r="LV31" s="17"/>
      <c r="LW31" s="17">
        <v>0</v>
      </c>
      <c r="LX31" s="17">
        <v>0</v>
      </c>
      <c r="LY31" s="17"/>
      <c r="LZ31" s="17"/>
      <c r="MA31" s="17">
        <v>0</v>
      </c>
      <c r="MB31" s="17">
        <v>89</v>
      </c>
      <c r="MC31" s="17">
        <v>90</v>
      </c>
      <c r="MD31" s="17">
        <v>90</v>
      </c>
      <c r="ME31" s="17">
        <v>-1</v>
      </c>
      <c r="MF31" s="17">
        <v>0</v>
      </c>
      <c r="MG31" s="17"/>
      <c r="MH31" s="17"/>
      <c r="MI31" s="17">
        <v>0</v>
      </c>
      <c r="MJ31" s="17">
        <v>0</v>
      </c>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144.9</v>
      </c>
      <c r="NI31" s="17">
        <v>199.8</v>
      </c>
      <c r="NJ31" s="17">
        <v>199.8</v>
      </c>
      <c r="NK31" s="17">
        <v>-54.9</v>
      </c>
      <c r="NL31" s="17">
        <v>83.3</v>
      </c>
      <c r="NM31" s="17">
        <v>100.2</v>
      </c>
      <c r="NN31" s="17">
        <v>100.2</v>
      </c>
      <c r="NO31" s="17">
        <v>-16.899999999999999</v>
      </c>
      <c r="NP31" s="17">
        <v>7.7</v>
      </c>
      <c r="NQ31" s="17"/>
      <c r="NR31" s="17">
        <v>6.9089999999999998</v>
      </c>
      <c r="NS31" s="17">
        <v>0.79100000000000004</v>
      </c>
      <c r="NT31" s="17">
        <v>7</v>
      </c>
      <c r="NU31" s="17">
        <v>7.2481900000000001</v>
      </c>
      <c r="NV31" s="17">
        <v>7.2481900000000001</v>
      </c>
      <c r="NW31" s="17">
        <v>-0.24818999999999999</v>
      </c>
      <c r="NX31" s="17">
        <v>0</v>
      </c>
      <c r="NY31" s="17"/>
      <c r="NZ31" s="17"/>
      <c r="OA31" s="17">
        <v>0</v>
      </c>
      <c r="OB31" s="17">
        <v>1.2</v>
      </c>
      <c r="OC31" s="17">
        <v>1.109</v>
      </c>
      <c r="OD31" s="17">
        <v>1.109</v>
      </c>
      <c r="OE31" s="17">
        <v>9.0999999999999998E-2</v>
      </c>
      <c r="OF31" s="17">
        <v>71.3</v>
      </c>
      <c r="OG31" s="17">
        <v>79.39</v>
      </c>
      <c r="OH31" s="17">
        <v>79.39</v>
      </c>
      <c r="OI31" s="17">
        <v>-8.09</v>
      </c>
      <c r="OJ31" s="17">
        <v>75</v>
      </c>
      <c r="OK31" s="17">
        <v>63.4178</v>
      </c>
      <c r="OL31" s="17">
        <v>63.4178</v>
      </c>
      <c r="OM31" s="17">
        <v>11.5822</v>
      </c>
      <c r="ON31" s="17">
        <v>11.5</v>
      </c>
      <c r="OO31" s="17">
        <v>16.07</v>
      </c>
      <c r="OP31" s="17">
        <v>16.07</v>
      </c>
      <c r="OQ31" s="17">
        <v>-4.57</v>
      </c>
      <c r="OR31" s="17">
        <v>0.5</v>
      </c>
      <c r="OS31" s="17">
        <v>0.4</v>
      </c>
      <c r="OT31" s="17">
        <v>0.4</v>
      </c>
      <c r="OU31" s="17">
        <v>0.1</v>
      </c>
      <c r="OV31" s="17">
        <v>20.8</v>
      </c>
      <c r="OW31" s="17">
        <v>20.456230000000001</v>
      </c>
      <c r="OX31" s="17">
        <v>20.456230000000001</v>
      </c>
      <c r="OY31" s="17">
        <v>0.34377000000000002</v>
      </c>
      <c r="OZ31" s="17">
        <v>9.9</v>
      </c>
      <c r="PA31" s="17">
        <v>9.9830000000000005</v>
      </c>
      <c r="PB31" s="17">
        <v>9.9830000000000005</v>
      </c>
      <c r="PC31" s="17">
        <v>-8.3000000000000004E-2</v>
      </c>
      <c r="PD31" s="17">
        <v>5.4</v>
      </c>
      <c r="PE31" s="17">
        <v>5.67</v>
      </c>
      <c r="PF31" s="17">
        <v>5.67</v>
      </c>
      <c r="PG31" s="17">
        <v>-0.27</v>
      </c>
      <c r="PH31" s="17">
        <v>187.3</v>
      </c>
      <c r="PI31" s="17">
        <v>168.03620000000001</v>
      </c>
      <c r="PJ31" s="17">
        <v>168.03620000000001</v>
      </c>
      <c r="PK31" s="17">
        <v>19.2638</v>
      </c>
      <c r="PL31" s="17">
        <v>84.8</v>
      </c>
      <c r="PM31" s="17">
        <v>85.38</v>
      </c>
      <c r="PN31" s="17">
        <v>85.38</v>
      </c>
      <c r="PO31" s="17">
        <v>-0.57999999999999996</v>
      </c>
      <c r="PP31" s="17">
        <v>2</v>
      </c>
      <c r="PQ31" s="17">
        <v>2.1</v>
      </c>
      <c r="PR31" s="17">
        <v>2.1</v>
      </c>
      <c r="PS31" s="17">
        <v>-0.1</v>
      </c>
      <c r="PT31" s="17">
        <v>3.3</v>
      </c>
      <c r="PU31" s="17">
        <v>3.5</v>
      </c>
      <c r="PV31" s="17">
        <v>3.5</v>
      </c>
      <c r="PW31" s="17">
        <v>-0.2</v>
      </c>
      <c r="PX31" s="17">
        <v>5.2</v>
      </c>
      <c r="PY31" s="17">
        <v>4.8</v>
      </c>
      <c r="PZ31" s="17">
        <v>4.8</v>
      </c>
      <c r="QA31" s="17">
        <v>0.4</v>
      </c>
      <c r="QB31" s="17">
        <v>20.8</v>
      </c>
      <c r="QC31" s="17">
        <v>20.422219999999999</v>
      </c>
      <c r="QD31" s="17">
        <v>20.422219999999999</v>
      </c>
      <c r="QE31" s="17">
        <v>0.37778</v>
      </c>
      <c r="QF31" s="17">
        <v>20</v>
      </c>
      <c r="QG31" s="17">
        <v>19.436350000000001</v>
      </c>
      <c r="QH31" s="17">
        <v>19.436350000000001</v>
      </c>
      <c r="QI31" s="17">
        <v>0.56364999999999998</v>
      </c>
      <c r="QJ31" s="17">
        <v>13.6</v>
      </c>
      <c r="QK31" s="17">
        <v>10.78717</v>
      </c>
      <c r="QL31" s="17">
        <v>10.78717</v>
      </c>
      <c r="QM31" s="17">
        <v>2.8128299999999999</v>
      </c>
      <c r="QN31" s="17">
        <v>3.2</v>
      </c>
      <c r="QO31" s="17">
        <v>3.4</v>
      </c>
      <c r="QP31" s="17">
        <v>3.4</v>
      </c>
      <c r="QQ31" s="17">
        <v>-0.2</v>
      </c>
      <c r="QR31" s="17">
        <v>5.7</v>
      </c>
      <c r="QS31" s="17">
        <v>5.7</v>
      </c>
      <c r="QT31" s="17">
        <v>5.7</v>
      </c>
      <c r="QU31" s="17">
        <v>0</v>
      </c>
      <c r="QV31" s="17">
        <v>5.7</v>
      </c>
      <c r="QW31" s="17">
        <v>12.2849</v>
      </c>
      <c r="QX31" s="17">
        <v>12.2849</v>
      </c>
      <c r="QY31" s="17">
        <v>-6.5849000000000002</v>
      </c>
      <c r="QZ31" s="17">
        <v>6.5</v>
      </c>
      <c r="RA31" s="17">
        <v>14.7774</v>
      </c>
      <c r="RB31" s="17">
        <v>14.7774</v>
      </c>
      <c r="RC31" s="17">
        <v>-8.2774000000000001</v>
      </c>
      <c r="RD31" s="17">
        <v>23.2</v>
      </c>
      <c r="RE31" s="17">
        <v>20.641200000000001</v>
      </c>
      <c r="RF31" s="17">
        <v>20.641200000000001</v>
      </c>
      <c r="RG31" s="17">
        <v>2.5588000000000002</v>
      </c>
      <c r="RH31" s="17">
        <v>66.2</v>
      </c>
      <c r="RI31" s="17">
        <v>64.351799999999997</v>
      </c>
      <c r="RJ31" s="17">
        <v>64.351799999999997</v>
      </c>
      <c r="RK31" s="17">
        <v>1.8482000000000001</v>
      </c>
      <c r="RL31" s="17">
        <v>15</v>
      </c>
      <c r="RM31" s="17">
        <v>12.485900000000001</v>
      </c>
      <c r="RN31" s="17">
        <v>12.485900000000001</v>
      </c>
      <c r="RO31" s="17">
        <v>2.5141</v>
      </c>
      <c r="RP31" s="17">
        <v>3.5</v>
      </c>
      <c r="RQ31" s="17">
        <v>3.52</v>
      </c>
      <c r="RR31" s="17">
        <v>3.52</v>
      </c>
      <c r="RS31" s="17">
        <v>-0.02</v>
      </c>
      <c r="RT31" s="17">
        <v>14.1</v>
      </c>
      <c r="RU31" s="17">
        <v>16.60201</v>
      </c>
      <c r="RV31" s="17">
        <v>17.24709</v>
      </c>
      <c r="RW31" s="17">
        <v>-3.1470899999999999</v>
      </c>
      <c r="RX31" s="17">
        <v>1.9</v>
      </c>
      <c r="RY31" s="17">
        <v>2.08</v>
      </c>
      <c r="RZ31" s="17">
        <v>2.08</v>
      </c>
      <c r="SA31" s="17">
        <v>-0.18</v>
      </c>
      <c r="SB31" s="17"/>
      <c r="SC31" s="17">
        <v>0.4</v>
      </c>
      <c r="SD31" s="17">
        <v>0.4</v>
      </c>
      <c r="SE31" s="17">
        <v>-0.4</v>
      </c>
      <c r="SF31" s="17">
        <v>0.4</v>
      </c>
      <c r="SG31" s="17">
        <v>0.45800000000000002</v>
      </c>
      <c r="SH31" s="17">
        <v>0.45800000000000002</v>
      </c>
      <c r="SI31" s="17">
        <v>-5.8000000000000003E-2</v>
      </c>
      <c r="SJ31" s="17">
        <v>19.5</v>
      </c>
      <c r="SK31" s="17">
        <v>19.1448</v>
      </c>
      <c r="SL31" s="17">
        <v>19.1448</v>
      </c>
      <c r="SM31" s="17">
        <v>0.35520000000000002</v>
      </c>
      <c r="SN31" s="17">
        <v>5.6</v>
      </c>
      <c r="SO31" s="17">
        <v>6.1</v>
      </c>
      <c r="SP31" s="17">
        <v>6.1</v>
      </c>
      <c r="SQ31" s="17">
        <v>-0.5</v>
      </c>
      <c r="SR31" s="17">
        <v>14.9</v>
      </c>
      <c r="SS31" s="17">
        <v>15.54908</v>
      </c>
      <c r="ST31" s="17">
        <v>15.54908</v>
      </c>
      <c r="SU31" s="17">
        <v>-0.64907999999999999</v>
      </c>
      <c r="SV31" s="17">
        <v>20.3</v>
      </c>
      <c r="SW31" s="17">
        <v>19.436350000000001</v>
      </c>
      <c r="SX31" s="17">
        <v>19.436350000000001</v>
      </c>
      <c r="SY31" s="17">
        <v>0.86365000000000003</v>
      </c>
      <c r="SZ31" s="17">
        <v>0</v>
      </c>
      <c r="TA31" s="17"/>
      <c r="TB31" s="17"/>
      <c r="TC31" s="17">
        <v>0</v>
      </c>
      <c r="TD31" s="17">
        <v>55.1</v>
      </c>
      <c r="TE31" s="17">
        <v>64.959999999999994</v>
      </c>
      <c r="TF31" s="17">
        <v>49.96</v>
      </c>
      <c r="TG31" s="17">
        <v>5.14</v>
      </c>
      <c r="TH31" s="17">
        <v>31.3</v>
      </c>
      <c r="TI31" s="17">
        <v>29.922000000000001</v>
      </c>
      <c r="TJ31" s="17">
        <v>29.922000000000001</v>
      </c>
      <c r="TK31" s="17">
        <v>1.3779999999999999</v>
      </c>
      <c r="TL31" s="17">
        <v>92.7</v>
      </c>
      <c r="TM31" s="17">
        <v>84.558499999999995</v>
      </c>
      <c r="TN31" s="17">
        <v>84.558499999999995</v>
      </c>
      <c r="TO31" s="17">
        <v>8.1415000000000006</v>
      </c>
      <c r="TP31" s="17">
        <v>84.8</v>
      </c>
      <c r="TQ31" s="17">
        <v>88.37</v>
      </c>
      <c r="TR31" s="17">
        <v>83.374499999999998</v>
      </c>
      <c r="TS31" s="17">
        <v>1.4255</v>
      </c>
      <c r="TT31" s="17">
        <v>11.4</v>
      </c>
      <c r="TU31" s="17">
        <v>11.662100000000001</v>
      </c>
      <c r="TV31" s="17">
        <v>11.662100000000001</v>
      </c>
      <c r="TW31" s="17">
        <v>-0.2621</v>
      </c>
      <c r="TX31" s="17">
        <v>6.3</v>
      </c>
      <c r="TY31" s="17">
        <v>6.7861000000000002</v>
      </c>
      <c r="TZ31" s="17">
        <v>6.7861000000000002</v>
      </c>
      <c r="UA31" s="17">
        <v>-0.48609999999999998</v>
      </c>
      <c r="UB31" s="17">
        <v>39.299999999999997</v>
      </c>
      <c r="UC31" s="17">
        <v>42.94</v>
      </c>
      <c r="UD31" s="17">
        <v>42.94</v>
      </c>
      <c r="UE31" s="17">
        <v>-3.64</v>
      </c>
      <c r="UF31" s="17">
        <v>16.399999999999999</v>
      </c>
      <c r="UG31" s="17">
        <v>17.492709999999999</v>
      </c>
      <c r="UH31" s="17">
        <v>17.492709999999999</v>
      </c>
      <c r="UI31" s="17">
        <v>-1.0927100000000001</v>
      </c>
      <c r="UJ31" s="17">
        <v>5.6</v>
      </c>
      <c r="UK31" s="17">
        <v>6.6</v>
      </c>
      <c r="UL31" s="17">
        <v>6.6</v>
      </c>
      <c r="UM31" s="17">
        <v>-1</v>
      </c>
      <c r="UN31" s="17">
        <v>7.6</v>
      </c>
      <c r="UO31" s="17">
        <v>7.2</v>
      </c>
      <c r="UP31" s="17">
        <v>7.2</v>
      </c>
      <c r="UQ31" s="17">
        <v>0.4</v>
      </c>
      <c r="UR31" s="17">
        <v>16.899999999999999</v>
      </c>
      <c r="US31" s="17">
        <v>17.492709999999999</v>
      </c>
      <c r="UT31" s="17">
        <v>17.492709999999999</v>
      </c>
      <c r="UU31" s="17">
        <v>-0.59270999999999996</v>
      </c>
      <c r="UV31" s="17">
        <v>17.899999999999999</v>
      </c>
      <c r="UW31" s="17">
        <v>17.492709999999999</v>
      </c>
      <c r="UX31" s="17">
        <v>17.492709999999999</v>
      </c>
      <c r="UY31" s="17">
        <v>0.40728999999999999</v>
      </c>
      <c r="UZ31" s="17">
        <v>18</v>
      </c>
      <c r="VA31" s="17">
        <v>17.006799999999998</v>
      </c>
      <c r="VB31" s="17">
        <v>17.006799999999998</v>
      </c>
      <c r="VC31" s="17">
        <v>0.99319999999999997</v>
      </c>
      <c r="VD31" s="17">
        <v>8.3000000000000007</v>
      </c>
      <c r="VE31" s="17">
        <v>13.71</v>
      </c>
      <c r="VF31" s="17">
        <v>13.71</v>
      </c>
      <c r="VG31" s="17">
        <v>-5.41</v>
      </c>
      <c r="VH31" s="17">
        <v>221.8</v>
      </c>
      <c r="VI31" s="17">
        <v>202.06360000000001</v>
      </c>
      <c r="VJ31" s="17">
        <v>202.06360000000001</v>
      </c>
      <c r="VK31" s="17">
        <v>19.7364</v>
      </c>
      <c r="VL31" s="17">
        <v>18.399999999999999</v>
      </c>
      <c r="VM31" s="17">
        <v>14.041499999999999</v>
      </c>
      <c r="VN31" s="17">
        <v>14.041499999999999</v>
      </c>
      <c r="VO31" s="17">
        <v>4.3585000000000003</v>
      </c>
      <c r="VP31" s="17">
        <v>118.9</v>
      </c>
      <c r="VQ31" s="17">
        <v>116</v>
      </c>
      <c r="VR31" s="17">
        <v>116</v>
      </c>
      <c r="VS31" s="17">
        <v>2.9</v>
      </c>
      <c r="VT31" s="17">
        <v>0.6</v>
      </c>
      <c r="VU31" s="17">
        <v>0.6</v>
      </c>
      <c r="VV31" s="17">
        <v>0.6</v>
      </c>
      <c r="VW31" s="17">
        <v>0</v>
      </c>
      <c r="VX31" s="17">
        <v>89.5</v>
      </c>
      <c r="VY31" s="17">
        <v>73</v>
      </c>
      <c r="VZ31" s="17">
        <v>73</v>
      </c>
      <c r="WA31" s="17">
        <v>16.5</v>
      </c>
      <c r="WB31" s="17">
        <v>75.599999999999994</v>
      </c>
      <c r="WC31" s="17">
        <v>84</v>
      </c>
      <c r="WD31" s="17">
        <v>84</v>
      </c>
      <c r="WE31" s="17">
        <v>-8.4</v>
      </c>
      <c r="WF31" s="17">
        <v>90.7</v>
      </c>
      <c r="WG31" s="17">
        <v>83.52</v>
      </c>
      <c r="WH31" s="17">
        <v>83.52</v>
      </c>
      <c r="WI31" s="17">
        <v>7.18</v>
      </c>
      <c r="WJ31" s="17">
        <v>4.5</v>
      </c>
      <c r="WK31" s="17">
        <v>3</v>
      </c>
      <c r="WL31" s="17">
        <v>3</v>
      </c>
      <c r="WM31" s="17">
        <v>1.5</v>
      </c>
      <c r="WN31" s="17">
        <v>2.1</v>
      </c>
      <c r="WO31" s="17">
        <v>2.2000000000000002</v>
      </c>
      <c r="WP31" s="17">
        <v>2.2000000000000002</v>
      </c>
      <c r="WQ31" s="17">
        <v>-0.1</v>
      </c>
      <c r="WR31" s="17">
        <v>1.2</v>
      </c>
      <c r="WS31" s="17">
        <v>1.2</v>
      </c>
      <c r="WT31" s="17">
        <v>1.2</v>
      </c>
      <c r="WU31" s="17">
        <v>0</v>
      </c>
      <c r="WV31" s="17">
        <v>1.4</v>
      </c>
      <c r="WW31" s="17">
        <v>1.25</v>
      </c>
      <c r="WX31" s="17">
        <v>1.25</v>
      </c>
      <c r="WY31" s="17">
        <v>0.15</v>
      </c>
      <c r="WZ31" s="17">
        <v>12.2</v>
      </c>
      <c r="XA31" s="17">
        <v>13.563800000000001</v>
      </c>
      <c r="XB31" s="17">
        <v>13.563800000000001</v>
      </c>
      <c r="XC31" s="17">
        <v>-1.3637999999999999</v>
      </c>
      <c r="XD31" s="17">
        <v>9.6999999999999993</v>
      </c>
      <c r="XE31" s="17">
        <v>9.8000000000000007</v>
      </c>
      <c r="XF31" s="17">
        <v>9.8000000000000007</v>
      </c>
      <c r="XG31" s="17">
        <v>-0.1</v>
      </c>
      <c r="XH31" s="17">
        <v>20.100000000000001</v>
      </c>
      <c r="XI31" s="17">
        <v>19.436350000000001</v>
      </c>
      <c r="XJ31" s="17">
        <v>19.436350000000001</v>
      </c>
      <c r="XK31" s="17">
        <v>0.66364999999999996</v>
      </c>
      <c r="XL31" s="17">
        <v>20</v>
      </c>
      <c r="XM31" s="17">
        <v>19.436350000000001</v>
      </c>
      <c r="XN31" s="17">
        <v>19.436350000000001</v>
      </c>
      <c r="XO31" s="17">
        <v>0.56364999999999998</v>
      </c>
      <c r="XP31" s="17">
        <v>10.9</v>
      </c>
      <c r="XQ31" s="17">
        <v>10.7</v>
      </c>
      <c r="XR31" s="17">
        <v>10.7</v>
      </c>
      <c r="XS31" s="17">
        <v>0.2</v>
      </c>
      <c r="XT31" s="17"/>
      <c r="XU31" s="17"/>
      <c r="XV31" s="17"/>
      <c r="XW31" s="17">
        <v>0</v>
      </c>
      <c r="XX31" s="17"/>
      <c r="XY31" s="17"/>
      <c r="XZ31" s="17"/>
      <c r="YA31" s="17">
        <v>0</v>
      </c>
      <c r="YB31" s="17"/>
      <c r="YC31" s="17"/>
      <c r="YD31" s="17"/>
      <c r="YE31" s="17">
        <v>0</v>
      </c>
      <c r="YF31" s="17"/>
      <c r="YG31" s="17"/>
      <c r="YH31" s="17"/>
      <c r="YI31" s="17">
        <v>0</v>
      </c>
      <c r="YJ31" s="17">
        <v>9</v>
      </c>
      <c r="YK31" s="17">
        <v>8.0399999999999991</v>
      </c>
      <c r="YL31" s="17">
        <v>8.0399999999999991</v>
      </c>
      <c r="YM31" s="17">
        <v>0.96</v>
      </c>
      <c r="YN31" s="17">
        <v>2.5</v>
      </c>
      <c r="YO31" s="17"/>
      <c r="YP31" s="17"/>
      <c r="YQ31" s="17">
        <v>2.5</v>
      </c>
      <c r="YR31" s="17">
        <v>19.899999999999999</v>
      </c>
      <c r="YS31" s="17">
        <v>13</v>
      </c>
      <c r="YT31" s="17">
        <v>13</v>
      </c>
      <c r="YU31" s="17">
        <v>6.9</v>
      </c>
    </row>
    <row r="32" spans="1:671" ht="24" customHeight="1" x14ac:dyDescent="0.3">
      <c r="A32" s="1"/>
      <c r="B32" s="18" t="s">
        <v>68</v>
      </c>
      <c r="C32" s="18" t="s">
        <v>932</v>
      </c>
      <c r="D32" s="19">
        <v>153.5</v>
      </c>
      <c r="E32" s="19">
        <v>155</v>
      </c>
      <c r="F32" s="19">
        <v>155</v>
      </c>
      <c r="G32" s="19">
        <v>-1.5</v>
      </c>
      <c r="H32" s="19">
        <v>646</v>
      </c>
      <c r="I32" s="19">
        <v>650</v>
      </c>
      <c r="J32" s="19">
        <v>650</v>
      </c>
      <c r="K32" s="19">
        <v>-4</v>
      </c>
      <c r="L32" s="19">
        <v>211.2</v>
      </c>
      <c r="M32" s="19">
        <v>211.66204999999999</v>
      </c>
      <c r="N32" s="19">
        <v>211.66204999999999</v>
      </c>
      <c r="O32" s="19">
        <v>-0.46205000000000002</v>
      </c>
      <c r="P32" s="19">
        <v>7.4</v>
      </c>
      <c r="Q32" s="19">
        <v>4.5863399999999999</v>
      </c>
      <c r="R32" s="19">
        <v>8.7137700000000002</v>
      </c>
      <c r="S32" s="19">
        <v>-1.3137700000000001</v>
      </c>
      <c r="T32" s="19">
        <v>7.6</v>
      </c>
      <c r="U32" s="19">
        <v>8.5166900000000005</v>
      </c>
      <c r="V32" s="19">
        <v>8.5166900000000005</v>
      </c>
      <c r="W32" s="19">
        <v>-0.91669</v>
      </c>
      <c r="X32" s="19">
        <v>88.9</v>
      </c>
      <c r="Y32" s="19">
        <v>91.867829999999998</v>
      </c>
      <c r="Z32" s="19">
        <v>91.867829999999998</v>
      </c>
      <c r="AA32" s="19">
        <v>-2.9678300000000002</v>
      </c>
      <c r="AB32" s="19">
        <v>182.8</v>
      </c>
      <c r="AC32" s="19">
        <v>187.999</v>
      </c>
      <c r="AD32" s="19">
        <v>216.47245000000001</v>
      </c>
      <c r="AE32" s="19">
        <v>-33.672449999999998</v>
      </c>
      <c r="AF32" s="19"/>
      <c r="AG32" s="19"/>
      <c r="AH32" s="19"/>
      <c r="AI32" s="19">
        <v>0</v>
      </c>
      <c r="AJ32" s="19">
        <v>0</v>
      </c>
      <c r="AK32" s="19"/>
      <c r="AL32" s="19"/>
      <c r="AM32" s="19">
        <v>0</v>
      </c>
      <c r="AN32" s="19">
        <v>106.9</v>
      </c>
      <c r="AO32" s="19">
        <v>109.89</v>
      </c>
      <c r="AP32" s="19">
        <v>109.89</v>
      </c>
      <c r="AQ32" s="19">
        <v>-2.99</v>
      </c>
      <c r="AR32" s="19">
        <v>107.6</v>
      </c>
      <c r="AS32" s="19">
        <v>109.89</v>
      </c>
      <c r="AT32" s="19">
        <v>109.89</v>
      </c>
      <c r="AU32" s="19">
        <v>-2.29</v>
      </c>
      <c r="AV32" s="19"/>
      <c r="AW32" s="19"/>
      <c r="AX32" s="19"/>
      <c r="AY32" s="19">
        <v>0</v>
      </c>
      <c r="AZ32" s="19">
        <v>128.4</v>
      </c>
      <c r="BA32" s="19">
        <v>110.22</v>
      </c>
      <c r="BB32" s="19">
        <v>110.22</v>
      </c>
      <c r="BC32" s="19">
        <v>18.18</v>
      </c>
      <c r="BD32" s="19">
        <v>110.8</v>
      </c>
      <c r="BE32" s="19">
        <v>207.24285</v>
      </c>
      <c r="BF32" s="19">
        <v>207.24285</v>
      </c>
      <c r="BG32" s="19">
        <v>-96.442850000000007</v>
      </c>
      <c r="BH32" s="19">
        <v>68.099999999999994</v>
      </c>
      <c r="BI32" s="19">
        <v>103.93259999999999</v>
      </c>
      <c r="BJ32" s="19">
        <v>103.93259999999999</v>
      </c>
      <c r="BK32" s="19">
        <v>-35.832599999999999</v>
      </c>
      <c r="BL32" s="19">
        <v>554.9</v>
      </c>
      <c r="BM32" s="19">
        <v>566.08941000000004</v>
      </c>
      <c r="BN32" s="19">
        <v>566.08941000000004</v>
      </c>
      <c r="BO32" s="19">
        <v>-11.189410000000001</v>
      </c>
      <c r="BP32" s="19">
        <v>10.199999999999999</v>
      </c>
      <c r="BQ32" s="19">
        <v>10.52094</v>
      </c>
      <c r="BR32" s="19">
        <v>5.4678100000000001</v>
      </c>
      <c r="BS32" s="19">
        <v>4.7321900000000001</v>
      </c>
      <c r="BT32" s="19"/>
      <c r="BU32" s="19"/>
      <c r="BV32" s="19"/>
      <c r="BW32" s="19">
        <v>0</v>
      </c>
      <c r="BX32" s="19"/>
      <c r="BY32" s="19"/>
      <c r="BZ32" s="19"/>
      <c r="CA32" s="19">
        <v>0</v>
      </c>
      <c r="CB32" s="19"/>
      <c r="CC32" s="19"/>
      <c r="CD32" s="19"/>
      <c r="CE32" s="19">
        <v>0</v>
      </c>
      <c r="CF32" s="19">
        <v>80.2</v>
      </c>
      <c r="CG32" s="19">
        <v>80.392859999999999</v>
      </c>
      <c r="CH32" s="19">
        <v>80.392859999999999</v>
      </c>
      <c r="CI32" s="19">
        <v>-0.19286</v>
      </c>
      <c r="CJ32" s="19">
        <v>7.2</v>
      </c>
      <c r="CK32" s="19">
        <v>7.2742599999999999</v>
      </c>
      <c r="CL32" s="19">
        <v>7.2742599999999999</v>
      </c>
      <c r="CM32" s="19">
        <v>-7.4260000000000007E-2</v>
      </c>
      <c r="CN32" s="19">
        <v>5.0999999999999996</v>
      </c>
      <c r="CO32" s="19">
        <v>3.90611</v>
      </c>
      <c r="CP32" s="19">
        <v>3.90611</v>
      </c>
      <c r="CQ32" s="19">
        <v>1.1938899999999999</v>
      </c>
      <c r="CR32" s="19">
        <v>0</v>
      </c>
      <c r="CS32" s="19"/>
      <c r="CT32" s="19"/>
      <c r="CU32" s="19">
        <v>0</v>
      </c>
      <c r="CV32" s="19">
        <v>6.7</v>
      </c>
      <c r="CW32" s="19">
        <v>6.8787000000000003</v>
      </c>
      <c r="CX32" s="19">
        <v>6.8787000000000003</v>
      </c>
      <c r="CY32" s="19">
        <v>-0.1787</v>
      </c>
      <c r="CZ32" s="19"/>
      <c r="DA32" s="19"/>
      <c r="DB32" s="19"/>
      <c r="DC32" s="19">
        <v>0</v>
      </c>
      <c r="DD32" s="19">
        <v>59.3</v>
      </c>
      <c r="DE32" s="19">
        <v>50.024039999999999</v>
      </c>
      <c r="DF32" s="19">
        <v>31.8127</v>
      </c>
      <c r="DG32" s="19">
        <v>27.487300000000001</v>
      </c>
      <c r="DH32" s="19"/>
      <c r="DI32" s="19"/>
      <c r="DJ32" s="19"/>
      <c r="DK32" s="19">
        <v>0</v>
      </c>
      <c r="DL32" s="19"/>
      <c r="DM32" s="19"/>
      <c r="DN32" s="19"/>
      <c r="DO32" s="19">
        <v>0</v>
      </c>
      <c r="DP32" s="19"/>
      <c r="DQ32" s="19"/>
      <c r="DR32" s="19"/>
      <c r="DS32" s="19">
        <v>0</v>
      </c>
      <c r="DT32" s="19"/>
      <c r="DU32" s="19"/>
      <c r="DV32" s="19"/>
      <c r="DW32" s="19">
        <v>0</v>
      </c>
      <c r="DX32" s="19">
        <v>108.9</v>
      </c>
      <c r="DY32" s="19">
        <v>112.46647</v>
      </c>
      <c r="DZ32" s="19">
        <v>112.46647</v>
      </c>
      <c r="EA32" s="19">
        <v>-3.5664699999999998</v>
      </c>
      <c r="EB32" s="19">
        <v>194.5</v>
      </c>
      <c r="EC32" s="19">
        <v>220.69499999999999</v>
      </c>
      <c r="ED32" s="19">
        <v>178.53631999999999</v>
      </c>
      <c r="EE32" s="19">
        <v>15.96368</v>
      </c>
      <c r="EF32" s="19">
        <v>0</v>
      </c>
      <c r="EG32" s="19"/>
      <c r="EH32" s="19"/>
      <c r="EI32" s="19">
        <v>0</v>
      </c>
      <c r="EJ32" s="19">
        <v>220.5</v>
      </c>
      <c r="EK32" s="19">
        <v>157.38999999999999</v>
      </c>
      <c r="EL32" s="19">
        <v>134.19</v>
      </c>
      <c r="EM32" s="19">
        <v>86.31</v>
      </c>
      <c r="EN32" s="19"/>
      <c r="EO32" s="19"/>
      <c r="EP32" s="19"/>
      <c r="EQ32" s="19">
        <v>0</v>
      </c>
      <c r="ER32" s="19">
        <v>6.5</v>
      </c>
      <c r="ES32" s="19">
        <v>6.39</v>
      </c>
      <c r="ET32" s="19">
        <v>6.39</v>
      </c>
      <c r="EU32" s="19">
        <v>0.11</v>
      </c>
      <c r="EV32" s="19">
        <v>235.4</v>
      </c>
      <c r="EW32" s="19">
        <v>228.41594000000001</v>
      </c>
      <c r="EX32" s="19">
        <v>228.41594000000001</v>
      </c>
      <c r="EY32" s="19">
        <v>6.9840600000000004</v>
      </c>
      <c r="EZ32" s="19">
        <v>78</v>
      </c>
      <c r="FA32" s="19">
        <v>76.752340000000004</v>
      </c>
      <c r="FB32" s="19">
        <v>76.752340000000004</v>
      </c>
      <c r="FC32" s="19">
        <v>1.24766</v>
      </c>
      <c r="FD32" s="19">
        <v>139.1</v>
      </c>
      <c r="FE32" s="19">
        <v>140.09898999999999</v>
      </c>
      <c r="FF32" s="19">
        <v>140.09897000000001</v>
      </c>
      <c r="FG32" s="19">
        <v>-0.99897000000000002</v>
      </c>
      <c r="FH32" s="19">
        <v>40.6</v>
      </c>
      <c r="FI32" s="19">
        <v>38.89913</v>
      </c>
      <c r="FJ32" s="19">
        <v>38.89913</v>
      </c>
      <c r="FK32" s="19">
        <v>1.7008700000000001</v>
      </c>
      <c r="FL32" s="19">
        <v>18.2</v>
      </c>
      <c r="FM32" s="19">
        <v>19.21088</v>
      </c>
      <c r="FN32" s="19">
        <v>19.21088</v>
      </c>
      <c r="FO32" s="19">
        <v>-1.01088</v>
      </c>
      <c r="FP32" s="19">
        <v>18.8</v>
      </c>
      <c r="FQ32" s="19">
        <v>18.756070000000001</v>
      </c>
      <c r="FR32" s="19">
        <v>18.756070000000001</v>
      </c>
      <c r="FS32" s="19">
        <v>4.3929999999999997E-2</v>
      </c>
      <c r="FT32" s="19">
        <v>48.1</v>
      </c>
      <c r="FU32" s="19">
        <v>43.972369999999998</v>
      </c>
      <c r="FV32" s="19">
        <v>43.972369999999998</v>
      </c>
      <c r="FW32" s="19">
        <v>4.1276299999999999</v>
      </c>
      <c r="FX32" s="19">
        <v>124.2</v>
      </c>
      <c r="FY32" s="19">
        <v>134.87196</v>
      </c>
      <c r="FZ32" s="19">
        <v>145.24178000000001</v>
      </c>
      <c r="GA32" s="19">
        <v>-21.041779999999999</v>
      </c>
      <c r="GB32" s="19">
        <v>124.2</v>
      </c>
      <c r="GC32" s="19">
        <v>134.87196</v>
      </c>
      <c r="GD32" s="19">
        <v>145.24178000000001</v>
      </c>
      <c r="GE32" s="19">
        <v>-21.041779999999999</v>
      </c>
      <c r="GF32" s="19">
        <v>153.4</v>
      </c>
      <c r="GG32" s="19">
        <v>135.27698000000001</v>
      </c>
      <c r="GH32" s="19">
        <v>145.67794000000001</v>
      </c>
      <c r="GI32" s="19">
        <v>7.7220599999999999</v>
      </c>
      <c r="GJ32" s="19">
        <v>106.4</v>
      </c>
      <c r="GK32" s="19">
        <v>110.48202000000001</v>
      </c>
      <c r="GL32" s="19">
        <v>110.48202000000001</v>
      </c>
      <c r="GM32" s="19">
        <v>-4.08202</v>
      </c>
      <c r="GN32" s="19">
        <v>44</v>
      </c>
      <c r="GO32" s="19">
        <v>47.082599999999999</v>
      </c>
      <c r="GP32" s="19">
        <v>47.082599999999999</v>
      </c>
      <c r="GQ32" s="19">
        <v>-3.0825999999999998</v>
      </c>
      <c r="GR32" s="19">
        <v>21</v>
      </c>
      <c r="GS32" s="19">
        <v>23.586980000000001</v>
      </c>
      <c r="GT32" s="19">
        <v>44.103009999999998</v>
      </c>
      <c r="GU32" s="19">
        <v>-23.103010000000001</v>
      </c>
      <c r="GV32" s="19">
        <v>3.8</v>
      </c>
      <c r="GW32" s="19"/>
      <c r="GX32" s="19"/>
      <c r="GY32" s="19">
        <v>3.8</v>
      </c>
      <c r="GZ32" s="19">
        <v>16.7</v>
      </c>
      <c r="HA32" s="19">
        <v>13.886329999999999</v>
      </c>
      <c r="HB32" s="19">
        <v>13.886329999999999</v>
      </c>
      <c r="HC32" s="19">
        <v>2.8136700000000001</v>
      </c>
      <c r="HD32" s="19">
        <v>148.4</v>
      </c>
      <c r="HE32" s="19">
        <v>160.31475</v>
      </c>
      <c r="HF32" s="19">
        <v>174.55948000000001</v>
      </c>
      <c r="HG32" s="19">
        <v>-26.159479999999999</v>
      </c>
      <c r="HH32" s="19"/>
      <c r="HI32" s="19"/>
      <c r="HJ32" s="19"/>
      <c r="HK32" s="19">
        <v>0</v>
      </c>
      <c r="HL32" s="19"/>
      <c r="HM32" s="19"/>
      <c r="HN32" s="19"/>
      <c r="HO32" s="19">
        <v>0</v>
      </c>
      <c r="HP32" s="19">
        <v>47.3</v>
      </c>
      <c r="HQ32" s="19">
        <v>47.485959999999999</v>
      </c>
      <c r="HR32" s="19">
        <v>47.485959999999999</v>
      </c>
      <c r="HS32" s="19">
        <v>-0.18595999999999999</v>
      </c>
      <c r="HT32" s="19">
        <v>0</v>
      </c>
      <c r="HU32" s="19">
        <v>25.746659999999999</v>
      </c>
      <c r="HV32" s="19">
        <v>27.843419999999998</v>
      </c>
      <c r="HW32" s="19">
        <v>-27.843419999999998</v>
      </c>
      <c r="HX32" s="19"/>
      <c r="HY32" s="19"/>
      <c r="HZ32" s="19"/>
      <c r="IA32" s="19">
        <v>0</v>
      </c>
      <c r="IB32" s="19">
        <v>0</v>
      </c>
      <c r="IC32" s="19">
        <v>28.83625</v>
      </c>
      <c r="ID32" s="19">
        <v>45.555999999999997</v>
      </c>
      <c r="IE32" s="19">
        <v>-45.555999999999997</v>
      </c>
      <c r="IF32" s="19"/>
      <c r="IG32" s="19"/>
      <c r="IH32" s="19"/>
      <c r="II32" s="19">
        <v>0</v>
      </c>
      <c r="IJ32" s="19"/>
      <c r="IK32" s="19"/>
      <c r="IL32" s="19"/>
      <c r="IM32" s="19">
        <v>0</v>
      </c>
      <c r="IN32" s="19"/>
      <c r="IO32" s="19"/>
      <c r="IP32" s="19"/>
      <c r="IQ32" s="19">
        <v>0</v>
      </c>
      <c r="IR32" s="19">
        <v>123.6</v>
      </c>
      <c r="IS32" s="19">
        <v>132.83835999999999</v>
      </c>
      <c r="IT32" s="19">
        <v>132.83837</v>
      </c>
      <c r="IU32" s="19">
        <v>-9.2383699999999997</v>
      </c>
      <c r="IV32" s="19">
        <v>128.9</v>
      </c>
      <c r="IW32" s="19">
        <v>112.12726000000001</v>
      </c>
      <c r="IX32" s="19">
        <v>146.63981000000001</v>
      </c>
      <c r="IY32" s="19">
        <v>-17.739809999999999</v>
      </c>
      <c r="IZ32" s="19">
        <v>128.5</v>
      </c>
      <c r="JA32" s="19">
        <v>112.12726000000001</v>
      </c>
      <c r="JB32" s="19">
        <v>146.63981000000001</v>
      </c>
      <c r="JC32" s="19">
        <v>-18.139810000000001</v>
      </c>
      <c r="JD32" s="19">
        <v>132.6</v>
      </c>
      <c r="JE32" s="19">
        <v>112.12726000000001</v>
      </c>
      <c r="JF32" s="19">
        <v>146.63981000000001</v>
      </c>
      <c r="JG32" s="19">
        <v>-14.039809999999999</v>
      </c>
      <c r="JH32" s="19">
        <v>230.1</v>
      </c>
      <c r="JI32" s="19">
        <v>168.69596999999999</v>
      </c>
      <c r="JJ32" s="19">
        <v>220.62026</v>
      </c>
      <c r="JK32" s="19">
        <v>9.4797399999999996</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3.1</v>
      </c>
      <c r="KS32" s="19">
        <v>3.3688899999999999</v>
      </c>
      <c r="KT32" s="19">
        <v>3.3688899999999999</v>
      </c>
      <c r="KU32" s="19">
        <v>-0.26889000000000002</v>
      </c>
      <c r="KV32" s="19">
        <v>107</v>
      </c>
      <c r="KW32" s="19">
        <v>176.8733</v>
      </c>
      <c r="KX32" s="19">
        <v>189.38236000000001</v>
      </c>
      <c r="KY32" s="19">
        <v>-82.382360000000006</v>
      </c>
      <c r="KZ32" s="19">
        <v>47.5</v>
      </c>
      <c r="LA32" s="19">
        <v>129.02347</v>
      </c>
      <c r="LB32" s="19">
        <v>129.02347</v>
      </c>
      <c r="LC32" s="19">
        <v>-81.523470000000003</v>
      </c>
      <c r="LD32" s="19">
        <v>65.099999999999994</v>
      </c>
      <c r="LE32" s="19">
        <v>67.199219999999997</v>
      </c>
      <c r="LF32" s="19">
        <v>67.199219999999997</v>
      </c>
      <c r="LG32" s="19">
        <v>-2.0992199999999999</v>
      </c>
      <c r="LH32" s="19">
        <v>74.599999999999994</v>
      </c>
      <c r="LI32" s="19">
        <v>78.567999999999998</v>
      </c>
      <c r="LJ32" s="19">
        <v>78.567999999999998</v>
      </c>
      <c r="LK32" s="19">
        <v>-3.968</v>
      </c>
      <c r="LL32" s="19">
        <v>29.6</v>
      </c>
      <c r="LM32" s="19">
        <v>29.980560000000001</v>
      </c>
      <c r="LN32" s="19">
        <v>29.980560000000001</v>
      </c>
      <c r="LO32" s="19">
        <v>-0.38056000000000001</v>
      </c>
      <c r="LP32" s="19"/>
      <c r="LQ32" s="19"/>
      <c r="LR32" s="19"/>
      <c r="LS32" s="19">
        <v>0</v>
      </c>
      <c r="LT32" s="19">
        <v>0</v>
      </c>
      <c r="LU32" s="19"/>
      <c r="LV32" s="19"/>
      <c r="LW32" s="19">
        <v>0</v>
      </c>
      <c r="LX32" s="19">
        <v>0</v>
      </c>
      <c r="LY32" s="19"/>
      <c r="LZ32" s="19"/>
      <c r="MA32" s="19">
        <v>0</v>
      </c>
      <c r="MB32" s="19">
        <v>116.9</v>
      </c>
      <c r="MC32" s="19">
        <v>90</v>
      </c>
      <c r="MD32" s="19">
        <v>90</v>
      </c>
      <c r="ME32" s="19">
        <v>26.9</v>
      </c>
      <c r="MF32" s="19">
        <v>0</v>
      </c>
      <c r="MG32" s="19"/>
      <c r="MH32" s="19"/>
      <c r="MI32" s="19">
        <v>0</v>
      </c>
      <c r="MJ32" s="19">
        <v>47.3</v>
      </c>
      <c r="MK32" s="19"/>
      <c r="ML32" s="19"/>
      <c r="MM32" s="19">
        <v>47.3</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137.19999999999999</v>
      </c>
      <c r="NI32" s="19">
        <v>199.8</v>
      </c>
      <c r="NJ32" s="19">
        <v>199.8</v>
      </c>
      <c r="NK32" s="19">
        <v>-62.6</v>
      </c>
      <c r="NL32" s="19">
        <v>78.3</v>
      </c>
      <c r="NM32" s="19">
        <v>100.2</v>
      </c>
      <c r="NN32" s="19">
        <v>100.2</v>
      </c>
      <c r="NO32" s="19">
        <v>-21.9</v>
      </c>
      <c r="NP32" s="19">
        <v>7.7</v>
      </c>
      <c r="NQ32" s="19">
        <v>6.9089999999999998</v>
      </c>
      <c r="NR32" s="19">
        <v>6.9089999999999998</v>
      </c>
      <c r="NS32" s="19">
        <v>0.79100000000000004</v>
      </c>
      <c r="NT32" s="19">
        <v>7.5</v>
      </c>
      <c r="NU32" s="19">
        <v>7.2481900000000001</v>
      </c>
      <c r="NV32" s="19">
        <v>7.2481900000000001</v>
      </c>
      <c r="NW32" s="19">
        <v>0.25180999999999998</v>
      </c>
      <c r="NX32" s="19">
        <v>3.9</v>
      </c>
      <c r="NY32" s="19"/>
      <c r="NZ32" s="19"/>
      <c r="OA32" s="19">
        <v>3.9</v>
      </c>
      <c r="OB32" s="19">
        <v>1.3</v>
      </c>
      <c r="OC32" s="19">
        <v>1.1299999999999999</v>
      </c>
      <c r="OD32" s="19">
        <v>1.1299999999999999</v>
      </c>
      <c r="OE32" s="19">
        <v>0.17</v>
      </c>
      <c r="OF32" s="19">
        <v>74.5</v>
      </c>
      <c r="OG32" s="19">
        <v>90.48</v>
      </c>
      <c r="OH32" s="19">
        <v>80.482200000000006</v>
      </c>
      <c r="OI32" s="19">
        <v>-5.9821999999999997</v>
      </c>
      <c r="OJ32" s="19">
        <v>74.599999999999994</v>
      </c>
      <c r="OK32" s="19">
        <v>63.174300000000002</v>
      </c>
      <c r="OL32" s="19">
        <v>63.174300000000002</v>
      </c>
      <c r="OM32" s="19">
        <v>11.425700000000001</v>
      </c>
      <c r="ON32" s="19">
        <v>11.5</v>
      </c>
      <c r="OO32" s="19">
        <v>16.09</v>
      </c>
      <c r="OP32" s="19">
        <v>16.09</v>
      </c>
      <c r="OQ32" s="19">
        <v>-4.59</v>
      </c>
      <c r="OR32" s="19">
        <v>0.3</v>
      </c>
      <c r="OS32" s="19">
        <v>0.4</v>
      </c>
      <c r="OT32" s="19">
        <v>0.4</v>
      </c>
      <c r="OU32" s="19">
        <v>-0.1</v>
      </c>
      <c r="OV32" s="19">
        <v>20.399999999999999</v>
      </c>
      <c r="OW32" s="19">
        <v>20.456230000000001</v>
      </c>
      <c r="OX32" s="19">
        <v>20.456230000000001</v>
      </c>
      <c r="OY32" s="19">
        <v>-5.6230000000000002E-2</v>
      </c>
      <c r="OZ32" s="19">
        <v>9.9</v>
      </c>
      <c r="PA32" s="19">
        <v>9.9830000000000005</v>
      </c>
      <c r="PB32" s="19">
        <v>9.9830000000000005</v>
      </c>
      <c r="PC32" s="19">
        <v>-8.3000000000000004E-2</v>
      </c>
      <c r="PD32" s="19">
        <v>5.5</v>
      </c>
      <c r="PE32" s="19">
        <v>5.67</v>
      </c>
      <c r="PF32" s="19">
        <v>5.67</v>
      </c>
      <c r="PG32" s="19">
        <v>-0.17</v>
      </c>
      <c r="PH32" s="19">
        <v>185.8</v>
      </c>
      <c r="PI32" s="19">
        <v>165.61349999999999</v>
      </c>
      <c r="PJ32" s="19">
        <v>165.61349999999999</v>
      </c>
      <c r="PK32" s="19">
        <v>20.186499999999999</v>
      </c>
      <c r="PL32" s="19">
        <v>92.9</v>
      </c>
      <c r="PM32" s="19">
        <v>83.28</v>
      </c>
      <c r="PN32" s="19">
        <v>83.28</v>
      </c>
      <c r="PO32" s="19">
        <v>9.6199999999999992</v>
      </c>
      <c r="PP32" s="19">
        <v>2</v>
      </c>
      <c r="PQ32" s="19">
        <v>2.1</v>
      </c>
      <c r="PR32" s="19">
        <v>2.1</v>
      </c>
      <c r="PS32" s="19">
        <v>-0.1</v>
      </c>
      <c r="PT32" s="19">
        <v>3.3</v>
      </c>
      <c r="PU32" s="19">
        <v>3.5</v>
      </c>
      <c r="PV32" s="19">
        <v>3.5</v>
      </c>
      <c r="PW32" s="19">
        <v>-0.2</v>
      </c>
      <c r="PX32" s="19">
        <v>5.0999999999999996</v>
      </c>
      <c r="PY32" s="19">
        <v>4.8</v>
      </c>
      <c r="PZ32" s="19">
        <v>4.8</v>
      </c>
      <c r="QA32" s="19">
        <v>0.3</v>
      </c>
      <c r="QB32" s="19">
        <v>20</v>
      </c>
      <c r="QC32" s="19">
        <v>20.422219999999999</v>
      </c>
      <c r="QD32" s="19">
        <v>20.422219999999999</v>
      </c>
      <c r="QE32" s="19">
        <v>-0.42221999999999998</v>
      </c>
      <c r="QF32" s="19">
        <v>20</v>
      </c>
      <c r="QG32" s="19">
        <v>19.436350000000001</v>
      </c>
      <c r="QH32" s="19">
        <v>19.436350000000001</v>
      </c>
      <c r="QI32" s="19">
        <v>0.56364999999999998</v>
      </c>
      <c r="QJ32" s="19">
        <v>13.6</v>
      </c>
      <c r="QK32" s="19">
        <v>10.78717</v>
      </c>
      <c r="QL32" s="19">
        <v>10.78717</v>
      </c>
      <c r="QM32" s="19">
        <v>2.8128299999999999</v>
      </c>
      <c r="QN32" s="19">
        <v>3.3</v>
      </c>
      <c r="QO32" s="19">
        <v>3.4</v>
      </c>
      <c r="QP32" s="19">
        <v>3.4</v>
      </c>
      <c r="QQ32" s="19">
        <v>-0.1</v>
      </c>
      <c r="QR32" s="19">
        <v>5.7</v>
      </c>
      <c r="QS32" s="19">
        <v>5.7</v>
      </c>
      <c r="QT32" s="19">
        <v>5.7</v>
      </c>
      <c r="QU32" s="19">
        <v>0</v>
      </c>
      <c r="QV32" s="19">
        <v>8.5</v>
      </c>
      <c r="QW32" s="19">
        <v>12.2964</v>
      </c>
      <c r="QX32" s="19">
        <v>12.2964</v>
      </c>
      <c r="QY32" s="19">
        <v>-3.7964000000000002</v>
      </c>
      <c r="QZ32" s="19">
        <v>10.3</v>
      </c>
      <c r="RA32" s="19">
        <v>14.7623</v>
      </c>
      <c r="RB32" s="19">
        <v>14.7623</v>
      </c>
      <c r="RC32" s="19">
        <v>-4.4622999999999999</v>
      </c>
      <c r="RD32" s="19">
        <v>26</v>
      </c>
      <c r="RE32" s="19">
        <v>21.401599999999998</v>
      </c>
      <c r="RF32" s="19">
        <v>21.401599999999998</v>
      </c>
      <c r="RG32" s="19">
        <v>4.5983999999999998</v>
      </c>
      <c r="RH32" s="19">
        <v>69.5</v>
      </c>
      <c r="RI32" s="19">
        <v>66.503799999999998</v>
      </c>
      <c r="RJ32" s="19">
        <v>66.503799999999998</v>
      </c>
      <c r="RK32" s="19">
        <v>2.9962</v>
      </c>
      <c r="RL32" s="19">
        <v>15.9</v>
      </c>
      <c r="RM32" s="19">
        <v>12.751799999999999</v>
      </c>
      <c r="RN32" s="19">
        <v>12.751799999999999</v>
      </c>
      <c r="RO32" s="19">
        <v>3.1482000000000001</v>
      </c>
      <c r="RP32" s="19">
        <v>3.5</v>
      </c>
      <c r="RQ32" s="19">
        <v>3.52</v>
      </c>
      <c r="RR32" s="19">
        <v>3.52</v>
      </c>
      <c r="RS32" s="19">
        <v>-0.02</v>
      </c>
      <c r="RT32" s="19">
        <v>14.1</v>
      </c>
      <c r="RU32" s="19">
        <v>16.60201</v>
      </c>
      <c r="RV32" s="19">
        <v>16.60201</v>
      </c>
      <c r="RW32" s="19">
        <v>-2.5020099999999998</v>
      </c>
      <c r="RX32" s="19">
        <v>1.9</v>
      </c>
      <c r="RY32" s="19">
        <v>2.04</v>
      </c>
      <c r="RZ32" s="19">
        <v>2.04</v>
      </c>
      <c r="SA32" s="19">
        <v>-0.14000000000000001</v>
      </c>
      <c r="SB32" s="19"/>
      <c r="SC32" s="19">
        <v>0.4</v>
      </c>
      <c r="SD32" s="19">
        <v>0.4</v>
      </c>
      <c r="SE32" s="19">
        <v>-0.4</v>
      </c>
      <c r="SF32" s="19">
        <v>0.4</v>
      </c>
      <c r="SG32" s="19">
        <v>0.45800000000000002</v>
      </c>
      <c r="SH32" s="19">
        <v>0.45800000000000002</v>
      </c>
      <c r="SI32" s="19">
        <v>-5.8000000000000003E-2</v>
      </c>
      <c r="SJ32" s="19">
        <v>19.5</v>
      </c>
      <c r="SK32" s="19">
        <v>19.1448</v>
      </c>
      <c r="SL32" s="19">
        <v>19.1448</v>
      </c>
      <c r="SM32" s="19">
        <v>0.35520000000000002</v>
      </c>
      <c r="SN32" s="19">
        <v>5.6</v>
      </c>
      <c r="SO32" s="19">
        <v>6.1</v>
      </c>
      <c r="SP32" s="19">
        <v>6.1</v>
      </c>
      <c r="SQ32" s="19">
        <v>-0.5</v>
      </c>
      <c r="SR32" s="19">
        <v>14.2</v>
      </c>
      <c r="SS32" s="19">
        <v>15.54908</v>
      </c>
      <c r="ST32" s="19">
        <v>15.54908</v>
      </c>
      <c r="SU32" s="19">
        <v>-1.3490800000000001</v>
      </c>
      <c r="SV32" s="19">
        <v>20.2</v>
      </c>
      <c r="SW32" s="19">
        <v>19.436350000000001</v>
      </c>
      <c r="SX32" s="19">
        <v>19.436350000000001</v>
      </c>
      <c r="SY32" s="19">
        <v>0.76365000000000005</v>
      </c>
      <c r="SZ32" s="19">
        <v>0</v>
      </c>
      <c r="TA32" s="19"/>
      <c r="TB32" s="19"/>
      <c r="TC32" s="19">
        <v>0</v>
      </c>
      <c r="TD32" s="19">
        <v>69.2</v>
      </c>
      <c r="TE32" s="19">
        <v>67.06</v>
      </c>
      <c r="TF32" s="19">
        <v>52.06</v>
      </c>
      <c r="TG32" s="19">
        <v>17.14</v>
      </c>
      <c r="TH32" s="19">
        <v>31.7</v>
      </c>
      <c r="TI32" s="19">
        <v>29.824300000000001</v>
      </c>
      <c r="TJ32" s="19">
        <v>29.824300000000001</v>
      </c>
      <c r="TK32" s="19">
        <v>1.8756999999999999</v>
      </c>
      <c r="TL32" s="19">
        <v>87.2</v>
      </c>
      <c r="TM32" s="19">
        <v>85.805400000000006</v>
      </c>
      <c r="TN32" s="19">
        <v>85.805400000000006</v>
      </c>
      <c r="TO32" s="19">
        <v>1.3946000000000001</v>
      </c>
      <c r="TP32" s="19">
        <v>75.2</v>
      </c>
      <c r="TQ32" s="19">
        <v>85.007199999999997</v>
      </c>
      <c r="TR32" s="19">
        <v>85.007199999999997</v>
      </c>
      <c r="TS32" s="19">
        <v>-9.8071999999999999</v>
      </c>
      <c r="TT32" s="19">
        <v>11.7</v>
      </c>
      <c r="TU32" s="19">
        <v>11.7403</v>
      </c>
      <c r="TV32" s="19">
        <v>11.7403</v>
      </c>
      <c r="TW32" s="19">
        <v>-4.0300000000000002E-2</v>
      </c>
      <c r="TX32" s="19">
        <v>6.7</v>
      </c>
      <c r="TY32" s="19">
        <v>7.0376000000000003</v>
      </c>
      <c r="TZ32" s="19">
        <v>7.0376000000000003</v>
      </c>
      <c r="UA32" s="19">
        <v>-0.33760000000000001</v>
      </c>
      <c r="UB32" s="19">
        <v>37.1</v>
      </c>
      <c r="UC32" s="19">
        <v>41.52</v>
      </c>
      <c r="UD32" s="19">
        <v>41.52</v>
      </c>
      <c r="UE32" s="19">
        <v>-4.42</v>
      </c>
      <c r="UF32" s="19">
        <v>16.3</v>
      </c>
      <c r="UG32" s="19">
        <v>17.492709999999999</v>
      </c>
      <c r="UH32" s="19">
        <v>17.492709999999999</v>
      </c>
      <c r="UI32" s="19">
        <v>-1.1927099999999999</v>
      </c>
      <c r="UJ32" s="19">
        <v>5.6</v>
      </c>
      <c r="UK32" s="19">
        <v>6.6</v>
      </c>
      <c r="UL32" s="19">
        <v>6.6</v>
      </c>
      <c r="UM32" s="19">
        <v>-1</v>
      </c>
      <c r="UN32" s="19">
        <v>7.6</v>
      </c>
      <c r="UO32" s="19">
        <v>7.2</v>
      </c>
      <c r="UP32" s="19">
        <v>7.2</v>
      </c>
      <c r="UQ32" s="19">
        <v>0.4</v>
      </c>
      <c r="UR32" s="19">
        <v>16.899999999999999</v>
      </c>
      <c r="US32" s="19">
        <v>17.492709999999999</v>
      </c>
      <c r="UT32" s="19">
        <v>17.492709999999999</v>
      </c>
      <c r="UU32" s="19">
        <v>-0.59270999999999996</v>
      </c>
      <c r="UV32" s="19">
        <v>17.899999999999999</v>
      </c>
      <c r="UW32" s="19">
        <v>17.492709999999999</v>
      </c>
      <c r="UX32" s="19">
        <v>17.492709999999999</v>
      </c>
      <c r="UY32" s="19">
        <v>0.40728999999999999</v>
      </c>
      <c r="UZ32" s="19">
        <v>18</v>
      </c>
      <c r="VA32" s="19">
        <v>17.006799999999998</v>
      </c>
      <c r="VB32" s="19">
        <v>17.006799999999998</v>
      </c>
      <c r="VC32" s="19">
        <v>0.99319999999999997</v>
      </c>
      <c r="VD32" s="19">
        <v>7.5</v>
      </c>
      <c r="VE32" s="19">
        <v>13.79</v>
      </c>
      <c r="VF32" s="19">
        <v>13.79</v>
      </c>
      <c r="VG32" s="19">
        <v>-6.29</v>
      </c>
      <c r="VH32" s="19">
        <v>236.5</v>
      </c>
      <c r="VI32" s="19">
        <v>201.50559999999999</v>
      </c>
      <c r="VJ32" s="19">
        <v>201.50559999999999</v>
      </c>
      <c r="VK32" s="19">
        <v>34.994399999999999</v>
      </c>
      <c r="VL32" s="19">
        <v>15</v>
      </c>
      <c r="VM32" s="19">
        <v>14.354799999999999</v>
      </c>
      <c r="VN32" s="19">
        <v>14.354799999999999</v>
      </c>
      <c r="VO32" s="19">
        <v>0.6452</v>
      </c>
      <c r="VP32" s="19">
        <v>118.9</v>
      </c>
      <c r="VQ32" s="19">
        <v>116</v>
      </c>
      <c r="VR32" s="19">
        <v>116</v>
      </c>
      <c r="VS32" s="19">
        <v>2.9</v>
      </c>
      <c r="VT32" s="19">
        <v>0.6</v>
      </c>
      <c r="VU32" s="19">
        <v>0.6</v>
      </c>
      <c r="VV32" s="19">
        <v>0.6</v>
      </c>
      <c r="VW32" s="19">
        <v>0</v>
      </c>
      <c r="VX32" s="19">
        <v>96.9</v>
      </c>
      <c r="VY32" s="19">
        <v>95</v>
      </c>
      <c r="VZ32" s="19">
        <v>80</v>
      </c>
      <c r="WA32" s="19">
        <v>16.899999999999999</v>
      </c>
      <c r="WB32" s="19">
        <v>85</v>
      </c>
      <c r="WC32" s="19">
        <v>91</v>
      </c>
      <c r="WD32" s="19">
        <v>91</v>
      </c>
      <c r="WE32" s="19">
        <v>-6</v>
      </c>
      <c r="WF32" s="19">
        <v>90.3</v>
      </c>
      <c r="WG32" s="19">
        <v>83.52</v>
      </c>
      <c r="WH32" s="19">
        <v>83.52</v>
      </c>
      <c r="WI32" s="19">
        <v>6.78</v>
      </c>
      <c r="WJ32" s="19">
        <v>4.5</v>
      </c>
      <c r="WK32" s="19">
        <v>3</v>
      </c>
      <c r="WL32" s="19">
        <v>3</v>
      </c>
      <c r="WM32" s="19">
        <v>1.5</v>
      </c>
      <c r="WN32" s="19">
        <v>2.1</v>
      </c>
      <c r="WO32" s="19">
        <v>2.2000000000000002</v>
      </c>
      <c r="WP32" s="19">
        <v>2.2000000000000002</v>
      </c>
      <c r="WQ32" s="19">
        <v>-0.1</v>
      </c>
      <c r="WR32" s="19">
        <v>2.1</v>
      </c>
      <c r="WS32" s="19">
        <v>1.2</v>
      </c>
      <c r="WT32" s="19">
        <v>1.2</v>
      </c>
      <c r="WU32" s="19">
        <v>0.9</v>
      </c>
      <c r="WV32" s="19">
        <v>1.4</v>
      </c>
      <c r="WW32" s="19">
        <v>1.25</v>
      </c>
      <c r="WX32" s="19">
        <v>1.25</v>
      </c>
      <c r="WY32" s="19">
        <v>0.15</v>
      </c>
      <c r="WZ32" s="19">
        <v>13.6</v>
      </c>
      <c r="XA32" s="19">
        <v>13.619400000000001</v>
      </c>
      <c r="XB32" s="19">
        <v>13.619400000000001</v>
      </c>
      <c r="XC32" s="19">
        <v>-1.9400000000000001E-2</v>
      </c>
      <c r="XD32" s="19">
        <v>9.6999999999999993</v>
      </c>
      <c r="XE32" s="19">
        <v>9.8000000000000007</v>
      </c>
      <c r="XF32" s="19">
        <v>9.8000000000000007</v>
      </c>
      <c r="XG32" s="19">
        <v>-0.1</v>
      </c>
      <c r="XH32" s="19">
        <v>20</v>
      </c>
      <c r="XI32" s="19">
        <v>19.436350000000001</v>
      </c>
      <c r="XJ32" s="19">
        <v>19.436350000000001</v>
      </c>
      <c r="XK32" s="19">
        <v>0.56364999999999998</v>
      </c>
      <c r="XL32" s="19">
        <v>20</v>
      </c>
      <c r="XM32" s="19">
        <v>19.436350000000001</v>
      </c>
      <c r="XN32" s="19">
        <v>19.436350000000001</v>
      </c>
      <c r="XO32" s="19">
        <v>0.56364999999999998</v>
      </c>
      <c r="XP32" s="19">
        <v>11.6</v>
      </c>
      <c r="XQ32" s="19">
        <v>10.7</v>
      </c>
      <c r="XR32" s="19">
        <v>10.7</v>
      </c>
      <c r="XS32" s="19">
        <v>0.9</v>
      </c>
      <c r="XT32" s="19"/>
      <c r="XU32" s="19"/>
      <c r="XV32" s="19"/>
      <c r="XW32" s="19">
        <v>0</v>
      </c>
      <c r="XX32" s="19"/>
      <c r="XY32" s="19"/>
      <c r="XZ32" s="19"/>
      <c r="YA32" s="19">
        <v>0</v>
      </c>
      <c r="YB32" s="19"/>
      <c r="YC32" s="19"/>
      <c r="YD32" s="19"/>
      <c r="YE32" s="19">
        <v>0</v>
      </c>
      <c r="YF32" s="19"/>
      <c r="YG32" s="19"/>
      <c r="YH32" s="19"/>
      <c r="YI32" s="19">
        <v>0</v>
      </c>
      <c r="YJ32" s="19">
        <v>8.5</v>
      </c>
      <c r="YK32" s="19">
        <v>8.0399999999999991</v>
      </c>
      <c r="YL32" s="19">
        <v>8.0399999999999991</v>
      </c>
      <c r="YM32" s="19">
        <v>0.46</v>
      </c>
      <c r="YN32" s="19">
        <v>3</v>
      </c>
      <c r="YO32" s="19"/>
      <c r="YP32" s="19"/>
      <c r="YQ32" s="19">
        <v>3</v>
      </c>
      <c r="YR32" s="19">
        <v>18.899999999999999</v>
      </c>
      <c r="YS32" s="19">
        <v>13</v>
      </c>
      <c r="YT32" s="19">
        <v>13</v>
      </c>
      <c r="YU32" s="19">
        <v>5.9</v>
      </c>
    </row>
    <row r="33" spans="1:671" ht="24" customHeight="1" x14ac:dyDescent="0.3">
      <c r="A33" s="1"/>
      <c r="B33" s="13" t="s">
        <v>68</v>
      </c>
      <c r="C33" s="13" t="s">
        <v>933</v>
      </c>
      <c r="D33" s="14">
        <v>154.19999999999999</v>
      </c>
      <c r="E33" s="14">
        <v>155</v>
      </c>
      <c r="F33" s="14">
        <v>155</v>
      </c>
      <c r="G33" s="14">
        <v>-0.8</v>
      </c>
      <c r="H33" s="14">
        <v>649.20000000000005</v>
      </c>
      <c r="I33" s="14">
        <v>650</v>
      </c>
      <c r="J33" s="14">
        <v>650</v>
      </c>
      <c r="K33" s="14">
        <v>-0.8</v>
      </c>
      <c r="L33" s="14">
        <v>212.6</v>
      </c>
      <c r="M33" s="14">
        <v>211.66204999999999</v>
      </c>
      <c r="N33" s="14">
        <v>211.66204999999999</v>
      </c>
      <c r="O33" s="14">
        <v>0.93794999999999995</v>
      </c>
      <c r="P33" s="14">
        <v>7.5</v>
      </c>
      <c r="Q33" s="14">
        <v>5.8359500000000004</v>
      </c>
      <c r="R33" s="14">
        <v>8.0896899999999992</v>
      </c>
      <c r="S33" s="14">
        <v>-0.58969000000000005</v>
      </c>
      <c r="T33" s="14">
        <v>7.4</v>
      </c>
      <c r="U33" s="14">
        <v>8.5166900000000005</v>
      </c>
      <c r="V33" s="14">
        <v>8.5166900000000005</v>
      </c>
      <c r="W33" s="14">
        <v>-1.11669</v>
      </c>
      <c r="X33" s="14">
        <v>89.1</v>
      </c>
      <c r="Y33" s="14">
        <v>91.867829999999998</v>
      </c>
      <c r="Z33" s="14">
        <v>91.867829999999998</v>
      </c>
      <c r="AA33" s="14">
        <v>-2.76783</v>
      </c>
      <c r="AB33" s="14">
        <v>181.7</v>
      </c>
      <c r="AC33" s="14">
        <v>188.19422</v>
      </c>
      <c r="AD33" s="14">
        <v>218.42466999999999</v>
      </c>
      <c r="AE33" s="14">
        <v>-36.724670000000003</v>
      </c>
      <c r="AF33" s="14"/>
      <c r="AG33" s="14"/>
      <c r="AH33" s="14"/>
      <c r="AI33" s="14">
        <v>0</v>
      </c>
      <c r="AJ33" s="14">
        <v>0</v>
      </c>
      <c r="AK33" s="14"/>
      <c r="AL33" s="14"/>
      <c r="AM33" s="14">
        <v>0</v>
      </c>
      <c r="AN33" s="14">
        <v>107.1</v>
      </c>
      <c r="AO33" s="14">
        <v>109.89</v>
      </c>
      <c r="AP33" s="14">
        <v>109.89</v>
      </c>
      <c r="AQ33" s="14">
        <v>-2.79</v>
      </c>
      <c r="AR33" s="14">
        <v>106.5</v>
      </c>
      <c r="AS33" s="14">
        <v>109.89</v>
      </c>
      <c r="AT33" s="14">
        <v>109.89</v>
      </c>
      <c r="AU33" s="14">
        <v>-3.39</v>
      </c>
      <c r="AV33" s="14"/>
      <c r="AW33" s="14"/>
      <c r="AX33" s="14"/>
      <c r="AY33" s="14">
        <v>0</v>
      </c>
      <c r="AZ33" s="14">
        <v>128.4</v>
      </c>
      <c r="BA33" s="14">
        <v>110.22</v>
      </c>
      <c r="BB33" s="14">
        <v>110.22</v>
      </c>
      <c r="BC33" s="14">
        <v>18.18</v>
      </c>
      <c r="BD33" s="14">
        <v>110</v>
      </c>
      <c r="BE33" s="14">
        <v>207.24285</v>
      </c>
      <c r="BF33" s="14">
        <v>207.24285</v>
      </c>
      <c r="BG33" s="14">
        <v>-97.242850000000004</v>
      </c>
      <c r="BH33" s="14">
        <v>67.8</v>
      </c>
      <c r="BI33" s="14">
        <v>103.93259999999999</v>
      </c>
      <c r="BJ33" s="14">
        <v>103.93259999999999</v>
      </c>
      <c r="BK33" s="14">
        <v>-36.132599999999996</v>
      </c>
      <c r="BL33" s="14">
        <v>554.6</v>
      </c>
      <c r="BM33" s="14">
        <v>566.08941000000004</v>
      </c>
      <c r="BN33" s="14">
        <v>566.08941000000004</v>
      </c>
      <c r="BO33" s="14">
        <v>-11.489409999999999</v>
      </c>
      <c r="BP33" s="14">
        <v>10</v>
      </c>
      <c r="BQ33" s="14">
        <v>10.52094</v>
      </c>
      <c r="BR33" s="14">
        <v>5.4678100000000001</v>
      </c>
      <c r="BS33" s="14">
        <v>4.5321899999999999</v>
      </c>
      <c r="BT33" s="14"/>
      <c r="BU33" s="14"/>
      <c r="BV33" s="14"/>
      <c r="BW33" s="14">
        <v>0</v>
      </c>
      <c r="BX33" s="14"/>
      <c r="BY33" s="14"/>
      <c r="BZ33" s="14"/>
      <c r="CA33" s="14">
        <v>0</v>
      </c>
      <c r="CB33" s="14"/>
      <c r="CC33" s="14"/>
      <c r="CD33" s="14"/>
      <c r="CE33" s="14">
        <v>0</v>
      </c>
      <c r="CF33" s="14">
        <v>80.5</v>
      </c>
      <c r="CG33" s="14">
        <v>80.392859999999999</v>
      </c>
      <c r="CH33" s="14">
        <v>80.392859999999999</v>
      </c>
      <c r="CI33" s="14">
        <v>0.10714</v>
      </c>
      <c r="CJ33" s="14">
        <v>7.4</v>
      </c>
      <c r="CK33" s="14">
        <v>7.2742599999999999</v>
      </c>
      <c r="CL33" s="14">
        <v>7.2742599999999999</v>
      </c>
      <c r="CM33" s="14">
        <v>0.12573999999999999</v>
      </c>
      <c r="CN33" s="14">
        <v>5.0999999999999996</v>
      </c>
      <c r="CO33" s="14">
        <v>3.90611</v>
      </c>
      <c r="CP33" s="14">
        <v>3.90611</v>
      </c>
      <c r="CQ33" s="14">
        <v>1.1938899999999999</v>
      </c>
      <c r="CR33" s="14">
        <v>0</v>
      </c>
      <c r="CS33" s="14"/>
      <c r="CT33" s="14"/>
      <c r="CU33" s="14">
        <v>0</v>
      </c>
      <c r="CV33" s="14">
        <v>6.8</v>
      </c>
      <c r="CW33" s="14">
        <v>6.8787000000000003</v>
      </c>
      <c r="CX33" s="14">
        <v>6.8787000000000003</v>
      </c>
      <c r="CY33" s="14">
        <v>-7.8700000000000006E-2</v>
      </c>
      <c r="CZ33" s="14"/>
      <c r="DA33" s="14"/>
      <c r="DB33" s="14"/>
      <c r="DC33" s="14">
        <v>0</v>
      </c>
      <c r="DD33" s="14">
        <v>59.4</v>
      </c>
      <c r="DE33" s="14">
        <v>50.024039999999999</v>
      </c>
      <c r="DF33" s="14">
        <v>25.53022</v>
      </c>
      <c r="DG33" s="14">
        <v>33.869779999999999</v>
      </c>
      <c r="DH33" s="14"/>
      <c r="DI33" s="14"/>
      <c r="DJ33" s="14"/>
      <c r="DK33" s="14">
        <v>0</v>
      </c>
      <c r="DL33" s="14"/>
      <c r="DM33" s="14"/>
      <c r="DN33" s="14"/>
      <c r="DO33" s="14">
        <v>0</v>
      </c>
      <c r="DP33" s="14"/>
      <c r="DQ33" s="14"/>
      <c r="DR33" s="14"/>
      <c r="DS33" s="14">
        <v>0</v>
      </c>
      <c r="DT33" s="14"/>
      <c r="DU33" s="14"/>
      <c r="DV33" s="14"/>
      <c r="DW33" s="14">
        <v>0</v>
      </c>
      <c r="DX33" s="14">
        <v>109.3</v>
      </c>
      <c r="DY33" s="14">
        <v>112.46647</v>
      </c>
      <c r="DZ33" s="14">
        <v>112.46647</v>
      </c>
      <c r="EA33" s="14">
        <v>-3.1664699999999999</v>
      </c>
      <c r="EB33" s="14">
        <v>220.2</v>
      </c>
      <c r="EC33" s="14">
        <v>220.69499999999999</v>
      </c>
      <c r="ED33" s="14">
        <v>178.53631999999999</v>
      </c>
      <c r="EE33" s="14">
        <v>41.663679999999999</v>
      </c>
      <c r="EF33" s="14">
        <v>0</v>
      </c>
      <c r="EG33" s="14"/>
      <c r="EH33" s="14"/>
      <c r="EI33" s="14">
        <v>0</v>
      </c>
      <c r="EJ33" s="14">
        <v>218.2</v>
      </c>
      <c r="EK33" s="14">
        <v>160.34</v>
      </c>
      <c r="EL33" s="14">
        <v>133.15075999999999</v>
      </c>
      <c r="EM33" s="14">
        <v>85.049239999999998</v>
      </c>
      <c r="EN33" s="14"/>
      <c r="EO33" s="14"/>
      <c r="EP33" s="14"/>
      <c r="EQ33" s="14">
        <v>0</v>
      </c>
      <c r="ER33" s="14">
        <v>6.5</v>
      </c>
      <c r="ES33" s="14">
        <v>6.39</v>
      </c>
      <c r="ET33" s="14">
        <v>6.39</v>
      </c>
      <c r="EU33" s="14">
        <v>0.11</v>
      </c>
      <c r="EV33" s="14">
        <v>237.1</v>
      </c>
      <c r="EW33" s="14">
        <v>228.41594000000001</v>
      </c>
      <c r="EX33" s="14">
        <v>228.41594000000001</v>
      </c>
      <c r="EY33" s="14">
        <v>8.6840600000000006</v>
      </c>
      <c r="EZ33" s="14">
        <v>76.5</v>
      </c>
      <c r="FA33" s="14">
        <v>76.752340000000004</v>
      </c>
      <c r="FB33" s="14">
        <v>76.752340000000004</v>
      </c>
      <c r="FC33" s="14">
        <v>-0.25234000000000001</v>
      </c>
      <c r="FD33" s="14">
        <v>139.4</v>
      </c>
      <c r="FE33" s="14">
        <v>140.09898000000001</v>
      </c>
      <c r="FF33" s="14">
        <v>140.09897000000001</v>
      </c>
      <c r="FG33" s="14">
        <v>-0.69896999999999998</v>
      </c>
      <c r="FH33" s="14">
        <v>39.6</v>
      </c>
      <c r="FI33" s="14">
        <v>38.89913</v>
      </c>
      <c r="FJ33" s="14">
        <v>38.89913</v>
      </c>
      <c r="FK33" s="14">
        <v>0.70086999999999999</v>
      </c>
      <c r="FL33" s="14">
        <v>18</v>
      </c>
      <c r="FM33" s="14">
        <v>19.21088</v>
      </c>
      <c r="FN33" s="14">
        <v>19.21088</v>
      </c>
      <c r="FO33" s="14">
        <v>-1.21088</v>
      </c>
      <c r="FP33" s="14">
        <v>18.8</v>
      </c>
      <c r="FQ33" s="14">
        <v>18.756070000000001</v>
      </c>
      <c r="FR33" s="14">
        <v>18.756070000000001</v>
      </c>
      <c r="FS33" s="14">
        <v>4.3929999999999997E-2</v>
      </c>
      <c r="FT33" s="14">
        <v>48.4</v>
      </c>
      <c r="FU33" s="14">
        <v>43.972369999999998</v>
      </c>
      <c r="FV33" s="14">
        <v>43.972369999999998</v>
      </c>
      <c r="FW33" s="14">
        <v>4.4276299999999997</v>
      </c>
      <c r="FX33" s="14">
        <v>125.6</v>
      </c>
      <c r="FY33" s="14">
        <v>136.65547000000001</v>
      </c>
      <c r="FZ33" s="14">
        <v>145.24178000000001</v>
      </c>
      <c r="GA33" s="14">
        <v>-19.641780000000001</v>
      </c>
      <c r="GB33" s="14">
        <v>124.8</v>
      </c>
      <c r="GC33" s="14">
        <v>136.65547000000001</v>
      </c>
      <c r="GD33" s="14">
        <v>145.24178000000001</v>
      </c>
      <c r="GE33" s="14">
        <v>-20.441780000000001</v>
      </c>
      <c r="GF33" s="14">
        <v>158.30000000000001</v>
      </c>
      <c r="GG33" s="14">
        <v>137.06585000000001</v>
      </c>
      <c r="GH33" s="14">
        <v>145.67794000000001</v>
      </c>
      <c r="GI33" s="14">
        <v>12.622059999999999</v>
      </c>
      <c r="GJ33" s="14">
        <v>106.6</v>
      </c>
      <c r="GK33" s="14">
        <v>110.48202000000001</v>
      </c>
      <c r="GL33" s="14">
        <v>110.48202000000001</v>
      </c>
      <c r="GM33" s="14">
        <v>-3.8820199999999998</v>
      </c>
      <c r="GN33" s="14">
        <v>43.7</v>
      </c>
      <c r="GO33" s="14">
        <v>47.082599999999999</v>
      </c>
      <c r="GP33" s="14">
        <v>47.082599999999999</v>
      </c>
      <c r="GQ33" s="14">
        <v>-3.3826000000000001</v>
      </c>
      <c r="GR33" s="14">
        <v>21.1</v>
      </c>
      <c r="GS33" s="14">
        <v>23.586980000000001</v>
      </c>
      <c r="GT33" s="14">
        <v>44.103009999999998</v>
      </c>
      <c r="GU33" s="14">
        <v>-23.00301</v>
      </c>
      <c r="GV33" s="14">
        <v>3.8</v>
      </c>
      <c r="GW33" s="14"/>
      <c r="GX33" s="14"/>
      <c r="GY33" s="14">
        <v>3.8</v>
      </c>
      <c r="GZ33" s="14">
        <v>16.7</v>
      </c>
      <c r="HA33" s="14">
        <v>13.886329999999999</v>
      </c>
      <c r="HB33" s="14">
        <v>13.886329999999999</v>
      </c>
      <c r="HC33" s="14">
        <v>2.8136700000000001</v>
      </c>
      <c r="HD33" s="14">
        <v>132.5</v>
      </c>
      <c r="HE33" s="14">
        <v>154.95885999999999</v>
      </c>
      <c r="HF33" s="14">
        <v>174.55948000000001</v>
      </c>
      <c r="HG33" s="14">
        <v>-42.059480000000001</v>
      </c>
      <c r="HH33" s="14"/>
      <c r="HI33" s="14"/>
      <c r="HJ33" s="14"/>
      <c r="HK33" s="14">
        <v>0</v>
      </c>
      <c r="HL33" s="14"/>
      <c r="HM33" s="14"/>
      <c r="HN33" s="14"/>
      <c r="HO33" s="14">
        <v>0</v>
      </c>
      <c r="HP33" s="14">
        <v>47.3</v>
      </c>
      <c r="HQ33" s="14">
        <v>47.485959999999999</v>
      </c>
      <c r="HR33" s="14">
        <v>47.485959999999999</v>
      </c>
      <c r="HS33" s="14">
        <v>-0.18595999999999999</v>
      </c>
      <c r="HT33" s="14">
        <v>30.4</v>
      </c>
      <c r="HU33" s="14">
        <v>25.746670000000002</v>
      </c>
      <c r="HV33" s="14">
        <v>32.011760000000002</v>
      </c>
      <c r="HW33" s="14">
        <v>-1.6117600000000001</v>
      </c>
      <c r="HX33" s="14"/>
      <c r="HY33" s="14"/>
      <c r="HZ33" s="14"/>
      <c r="IA33" s="14">
        <v>0</v>
      </c>
      <c r="IB33" s="14">
        <v>0</v>
      </c>
      <c r="IC33" s="14">
        <v>28.83625</v>
      </c>
      <c r="ID33" s="14">
        <v>45.555999999999997</v>
      </c>
      <c r="IE33" s="14">
        <v>-45.555999999999997</v>
      </c>
      <c r="IF33" s="14"/>
      <c r="IG33" s="14"/>
      <c r="IH33" s="14"/>
      <c r="II33" s="14">
        <v>0</v>
      </c>
      <c r="IJ33" s="14"/>
      <c r="IK33" s="14"/>
      <c r="IL33" s="14"/>
      <c r="IM33" s="14">
        <v>0</v>
      </c>
      <c r="IN33" s="14"/>
      <c r="IO33" s="14"/>
      <c r="IP33" s="14"/>
      <c r="IQ33" s="14">
        <v>0</v>
      </c>
      <c r="IR33" s="14">
        <v>124.3</v>
      </c>
      <c r="IS33" s="14">
        <v>132.83835999999999</v>
      </c>
      <c r="IT33" s="14">
        <v>132.83837</v>
      </c>
      <c r="IU33" s="14">
        <v>-8.5383700000000005</v>
      </c>
      <c r="IV33" s="14">
        <v>82</v>
      </c>
      <c r="IW33" s="14">
        <v>96.082930000000005</v>
      </c>
      <c r="IX33" s="14">
        <v>129.25848999999999</v>
      </c>
      <c r="IY33" s="14">
        <v>-47.258490000000002</v>
      </c>
      <c r="IZ33" s="14">
        <v>81.8</v>
      </c>
      <c r="JA33" s="14">
        <v>96.082930000000005</v>
      </c>
      <c r="JB33" s="14">
        <v>129.25848999999999</v>
      </c>
      <c r="JC33" s="14">
        <v>-47.458489999999998</v>
      </c>
      <c r="JD33" s="14">
        <v>81.8</v>
      </c>
      <c r="JE33" s="14">
        <v>96.082930000000005</v>
      </c>
      <c r="JF33" s="14">
        <v>129.25848999999999</v>
      </c>
      <c r="JG33" s="14">
        <v>-47.458489999999998</v>
      </c>
      <c r="JH33" s="14">
        <v>174.5</v>
      </c>
      <c r="JI33" s="14">
        <v>144.55721</v>
      </c>
      <c r="JJ33" s="14">
        <v>194.46996999999999</v>
      </c>
      <c r="JK33" s="14">
        <v>-19.96997</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3.1</v>
      </c>
      <c r="KS33" s="14">
        <v>3.3688899999999999</v>
      </c>
      <c r="KT33" s="14">
        <v>3.3688899999999999</v>
      </c>
      <c r="KU33" s="14">
        <v>-0.26889000000000002</v>
      </c>
      <c r="KV33" s="14">
        <v>90.5</v>
      </c>
      <c r="KW33" s="14">
        <v>134.9796</v>
      </c>
      <c r="KX33" s="14">
        <v>182.12379999999999</v>
      </c>
      <c r="KY33" s="14">
        <v>-91.623800000000003</v>
      </c>
      <c r="KZ33" s="14">
        <v>48</v>
      </c>
      <c r="LA33" s="14">
        <v>129.02347</v>
      </c>
      <c r="LB33" s="14">
        <v>129.02347</v>
      </c>
      <c r="LC33" s="14">
        <v>-81.023470000000003</v>
      </c>
      <c r="LD33" s="14">
        <v>65.7</v>
      </c>
      <c r="LE33" s="14">
        <v>67.199219999999997</v>
      </c>
      <c r="LF33" s="14">
        <v>67.199219999999997</v>
      </c>
      <c r="LG33" s="14">
        <v>-1.49922</v>
      </c>
      <c r="LH33" s="14">
        <v>76</v>
      </c>
      <c r="LI33" s="14">
        <v>78.567999999999998</v>
      </c>
      <c r="LJ33" s="14">
        <v>78.567999999999998</v>
      </c>
      <c r="LK33" s="14">
        <v>-2.5680000000000001</v>
      </c>
      <c r="LL33" s="14">
        <v>30</v>
      </c>
      <c r="LM33" s="14">
        <v>29.980560000000001</v>
      </c>
      <c r="LN33" s="14">
        <v>29.980560000000001</v>
      </c>
      <c r="LO33" s="14">
        <v>1.9439999999999999E-2</v>
      </c>
      <c r="LP33" s="14"/>
      <c r="LQ33" s="14"/>
      <c r="LR33" s="14"/>
      <c r="LS33" s="14">
        <v>0</v>
      </c>
      <c r="LT33" s="14">
        <v>0</v>
      </c>
      <c r="LU33" s="14"/>
      <c r="LV33" s="14"/>
      <c r="LW33" s="14">
        <v>0</v>
      </c>
      <c r="LX33" s="14">
        <v>0</v>
      </c>
      <c r="LY33" s="14"/>
      <c r="LZ33" s="14"/>
      <c r="MA33" s="14">
        <v>0</v>
      </c>
      <c r="MB33" s="14">
        <v>117.2</v>
      </c>
      <c r="MC33" s="14">
        <v>90</v>
      </c>
      <c r="MD33" s="14">
        <v>90</v>
      </c>
      <c r="ME33" s="14">
        <v>27.2</v>
      </c>
      <c r="MF33" s="14">
        <v>0</v>
      </c>
      <c r="MG33" s="14"/>
      <c r="MH33" s="14"/>
      <c r="MI33" s="14">
        <v>0</v>
      </c>
      <c r="MJ33" s="14">
        <v>51.4</v>
      </c>
      <c r="MK33" s="14"/>
      <c r="ML33" s="14"/>
      <c r="MM33" s="14">
        <v>51.4</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137.19999999999999</v>
      </c>
      <c r="NI33" s="14">
        <v>199.8</v>
      </c>
      <c r="NJ33" s="14">
        <v>199.8</v>
      </c>
      <c r="NK33" s="14">
        <v>-62.6</v>
      </c>
      <c r="NL33" s="14">
        <v>78</v>
      </c>
      <c r="NM33" s="14">
        <v>100.2</v>
      </c>
      <c r="NN33" s="14">
        <v>100.2</v>
      </c>
      <c r="NO33" s="14">
        <v>-22.2</v>
      </c>
      <c r="NP33" s="14">
        <v>7.7</v>
      </c>
      <c r="NQ33" s="14">
        <v>6.9089999999999998</v>
      </c>
      <c r="NR33" s="14">
        <v>6.9089999999999998</v>
      </c>
      <c r="NS33" s="14">
        <v>0.79100000000000004</v>
      </c>
      <c r="NT33" s="14">
        <v>7.5</v>
      </c>
      <c r="NU33" s="14">
        <v>7.2481900000000001</v>
      </c>
      <c r="NV33" s="14">
        <v>7.2481900000000001</v>
      </c>
      <c r="NW33" s="14">
        <v>0.25180999999999998</v>
      </c>
      <c r="NX33" s="14">
        <v>4.5</v>
      </c>
      <c r="NY33" s="14"/>
      <c r="NZ33" s="14"/>
      <c r="OA33" s="14">
        <v>4.5</v>
      </c>
      <c r="OB33" s="14">
        <v>1.3</v>
      </c>
      <c r="OC33" s="14">
        <v>1.1200000000000001</v>
      </c>
      <c r="OD33" s="14">
        <v>1.1200000000000001</v>
      </c>
      <c r="OE33" s="14">
        <v>0.18</v>
      </c>
      <c r="OF33" s="14">
        <v>73.3</v>
      </c>
      <c r="OG33" s="14">
        <v>93.75</v>
      </c>
      <c r="OH33" s="14">
        <v>83.746399999999994</v>
      </c>
      <c r="OI33" s="14">
        <v>-10.446400000000001</v>
      </c>
      <c r="OJ33" s="14">
        <v>76.099999999999994</v>
      </c>
      <c r="OK33" s="14">
        <v>63.369700000000002</v>
      </c>
      <c r="OL33" s="14">
        <v>63.369700000000002</v>
      </c>
      <c r="OM33" s="14">
        <v>12.7303</v>
      </c>
      <c r="ON33" s="14">
        <v>12.9</v>
      </c>
      <c r="OO33" s="14">
        <v>15.06</v>
      </c>
      <c r="OP33" s="14">
        <v>15.06</v>
      </c>
      <c r="OQ33" s="14">
        <v>-2.16</v>
      </c>
      <c r="OR33" s="14">
        <v>0.3</v>
      </c>
      <c r="OS33" s="14">
        <v>0.4</v>
      </c>
      <c r="OT33" s="14">
        <v>0.4</v>
      </c>
      <c r="OU33" s="14">
        <v>-0.1</v>
      </c>
      <c r="OV33" s="14">
        <v>20.5</v>
      </c>
      <c r="OW33" s="14">
        <v>20.456230000000001</v>
      </c>
      <c r="OX33" s="14">
        <v>20.456230000000001</v>
      </c>
      <c r="OY33" s="14">
        <v>4.3770000000000003E-2</v>
      </c>
      <c r="OZ33" s="14">
        <v>10</v>
      </c>
      <c r="PA33" s="14">
        <v>9.9830000000000005</v>
      </c>
      <c r="PB33" s="14">
        <v>9.9830000000000005</v>
      </c>
      <c r="PC33" s="14">
        <v>1.7000000000000001E-2</v>
      </c>
      <c r="PD33" s="14">
        <v>5.5</v>
      </c>
      <c r="PE33" s="14">
        <v>5.67</v>
      </c>
      <c r="PF33" s="14">
        <v>5.67</v>
      </c>
      <c r="PG33" s="14">
        <v>-0.17</v>
      </c>
      <c r="PH33" s="14">
        <v>186.3</v>
      </c>
      <c r="PI33" s="14">
        <v>163.04679999999999</v>
      </c>
      <c r="PJ33" s="14">
        <v>163.04679999999999</v>
      </c>
      <c r="PK33" s="14">
        <v>23.2532</v>
      </c>
      <c r="PL33" s="14">
        <v>94.5</v>
      </c>
      <c r="PM33" s="14">
        <v>81.59</v>
      </c>
      <c r="PN33" s="14">
        <v>81.59</v>
      </c>
      <c r="PO33" s="14">
        <v>12.91</v>
      </c>
      <c r="PP33" s="14">
        <v>2</v>
      </c>
      <c r="PQ33" s="14">
        <v>2.1</v>
      </c>
      <c r="PR33" s="14">
        <v>2.1</v>
      </c>
      <c r="PS33" s="14">
        <v>-0.1</v>
      </c>
      <c r="PT33" s="14">
        <v>3.3</v>
      </c>
      <c r="PU33" s="14">
        <v>3.5</v>
      </c>
      <c r="PV33" s="14">
        <v>3.5</v>
      </c>
      <c r="PW33" s="14">
        <v>-0.2</v>
      </c>
      <c r="PX33" s="14">
        <v>5.2</v>
      </c>
      <c r="PY33" s="14">
        <v>4.8</v>
      </c>
      <c r="PZ33" s="14">
        <v>4.8</v>
      </c>
      <c r="QA33" s="14">
        <v>0.4</v>
      </c>
      <c r="QB33" s="14">
        <v>20.3</v>
      </c>
      <c r="QC33" s="14">
        <v>20.422219999999999</v>
      </c>
      <c r="QD33" s="14">
        <v>20.422219999999999</v>
      </c>
      <c r="QE33" s="14">
        <v>-0.12222</v>
      </c>
      <c r="QF33" s="14">
        <v>20</v>
      </c>
      <c r="QG33" s="14">
        <v>19.436350000000001</v>
      </c>
      <c r="QH33" s="14">
        <v>19.436350000000001</v>
      </c>
      <c r="QI33" s="14">
        <v>0.56364999999999998</v>
      </c>
      <c r="QJ33" s="14">
        <v>13.6</v>
      </c>
      <c r="QK33" s="14">
        <v>10.78717</v>
      </c>
      <c r="QL33" s="14">
        <v>10.78717</v>
      </c>
      <c r="QM33" s="14">
        <v>2.8128299999999999</v>
      </c>
      <c r="QN33" s="14">
        <v>3.3</v>
      </c>
      <c r="QO33" s="14">
        <v>3.4</v>
      </c>
      <c r="QP33" s="14">
        <v>3.4</v>
      </c>
      <c r="QQ33" s="14">
        <v>-0.1</v>
      </c>
      <c r="QR33" s="14">
        <v>5.7</v>
      </c>
      <c r="QS33" s="14">
        <v>5.7</v>
      </c>
      <c r="QT33" s="14">
        <v>5.7</v>
      </c>
      <c r="QU33" s="14">
        <v>0</v>
      </c>
      <c r="QV33" s="14">
        <v>12.7</v>
      </c>
      <c r="QW33" s="14">
        <v>12.262700000000001</v>
      </c>
      <c r="QX33" s="14">
        <v>12.262700000000001</v>
      </c>
      <c r="QY33" s="14">
        <v>0.43730000000000002</v>
      </c>
      <c r="QZ33" s="14">
        <v>16.600000000000001</v>
      </c>
      <c r="RA33" s="14">
        <v>14.773300000000001</v>
      </c>
      <c r="RB33" s="14">
        <v>14.773300000000001</v>
      </c>
      <c r="RC33" s="14">
        <v>1.8267</v>
      </c>
      <c r="RD33" s="14">
        <v>24.1</v>
      </c>
      <c r="RE33" s="14">
        <v>21.813199999999998</v>
      </c>
      <c r="RF33" s="14">
        <v>21.813199999999998</v>
      </c>
      <c r="RG33" s="14">
        <v>2.2867999999999999</v>
      </c>
      <c r="RH33" s="14">
        <v>64.7</v>
      </c>
      <c r="RI33" s="14">
        <v>68.4786</v>
      </c>
      <c r="RJ33" s="14">
        <v>68.4786</v>
      </c>
      <c r="RK33" s="14">
        <v>-3.7786</v>
      </c>
      <c r="RL33" s="14">
        <v>15.8</v>
      </c>
      <c r="RM33" s="14">
        <v>12.6157</v>
      </c>
      <c r="RN33" s="14">
        <v>12.6157</v>
      </c>
      <c r="RO33" s="14">
        <v>3.1842999999999999</v>
      </c>
      <c r="RP33" s="14">
        <v>3.5</v>
      </c>
      <c r="RQ33" s="14">
        <v>3.52</v>
      </c>
      <c r="RR33" s="14">
        <v>3.52</v>
      </c>
      <c r="RS33" s="14">
        <v>-0.02</v>
      </c>
      <c r="RT33" s="14">
        <v>14.1</v>
      </c>
      <c r="RU33" s="14">
        <v>16.60201</v>
      </c>
      <c r="RV33" s="14">
        <v>16.60201</v>
      </c>
      <c r="RW33" s="14">
        <v>-2.5020099999999998</v>
      </c>
      <c r="RX33" s="14">
        <v>1.9</v>
      </c>
      <c r="RY33" s="14">
        <v>2.04</v>
      </c>
      <c r="RZ33" s="14">
        <v>2.04</v>
      </c>
      <c r="SA33" s="14">
        <v>-0.14000000000000001</v>
      </c>
      <c r="SB33" s="14"/>
      <c r="SC33" s="14">
        <v>0.4</v>
      </c>
      <c r="SD33" s="14">
        <v>0.4</v>
      </c>
      <c r="SE33" s="14">
        <v>-0.4</v>
      </c>
      <c r="SF33" s="14">
        <v>0.4</v>
      </c>
      <c r="SG33" s="14">
        <v>0.45700000000000002</v>
      </c>
      <c r="SH33" s="14">
        <v>0.45700000000000002</v>
      </c>
      <c r="SI33" s="14">
        <v>-5.7000000000000002E-2</v>
      </c>
      <c r="SJ33" s="14">
        <v>19.5</v>
      </c>
      <c r="SK33" s="14">
        <v>19.1448</v>
      </c>
      <c r="SL33" s="14">
        <v>19.1448</v>
      </c>
      <c r="SM33" s="14">
        <v>0.35520000000000002</v>
      </c>
      <c r="SN33" s="14">
        <v>5.4</v>
      </c>
      <c r="SO33" s="14">
        <v>6.1</v>
      </c>
      <c r="SP33" s="14">
        <v>6.1</v>
      </c>
      <c r="SQ33" s="14">
        <v>-0.7</v>
      </c>
      <c r="SR33" s="14">
        <v>13.9</v>
      </c>
      <c r="SS33" s="14">
        <v>15.54908</v>
      </c>
      <c r="ST33" s="14">
        <v>15.54908</v>
      </c>
      <c r="SU33" s="14">
        <v>-1.6490800000000001</v>
      </c>
      <c r="SV33" s="14">
        <v>20.3</v>
      </c>
      <c r="SW33" s="14">
        <v>19.436350000000001</v>
      </c>
      <c r="SX33" s="14">
        <v>19.436350000000001</v>
      </c>
      <c r="SY33" s="14">
        <v>0.86365000000000003</v>
      </c>
      <c r="SZ33" s="14">
        <v>0</v>
      </c>
      <c r="TA33" s="14"/>
      <c r="TB33" s="14"/>
      <c r="TC33" s="14">
        <v>0</v>
      </c>
      <c r="TD33" s="14">
        <v>74.2</v>
      </c>
      <c r="TE33" s="14">
        <v>70.75</v>
      </c>
      <c r="TF33" s="14">
        <v>55.75</v>
      </c>
      <c r="TG33" s="14">
        <v>18.45</v>
      </c>
      <c r="TH33" s="14">
        <v>29.6</v>
      </c>
      <c r="TI33" s="14">
        <v>29.007000000000001</v>
      </c>
      <c r="TJ33" s="14">
        <v>29.007000000000001</v>
      </c>
      <c r="TK33" s="14">
        <v>0.59299999999999997</v>
      </c>
      <c r="TL33" s="14">
        <v>72.599999999999994</v>
      </c>
      <c r="TM33" s="14">
        <v>91.480999999999995</v>
      </c>
      <c r="TN33" s="14">
        <v>91.480999999999995</v>
      </c>
      <c r="TO33" s="14">
        <v>-18.881</v>
      </c>
      <c r="TP33" s="14">
        <v>72.7</v>
      </c>
      <c r="TQ33" s="14">
        <v>87.072900000000004</v>
      </c>
      <c r="TR33" s="14">
        <v>87.072900000000004</v>
      </c>
      <c r="TS33" s="14">
        <v>-14.3729</v>
      </c>
      <c r="TT33" s="14">
        <v>10.7</v>
      </c>
      <c r="TU33" s="14">
        <v>13.5465</v>
      </c>
      <c r="TV33" s="14">
        <v>13.5465</v>
      </c>
      <c r="TW33" s="14">
        <v>-2.8464999999999998</v>
      </c>
      <c r="TX33" s="14">
        <v>5.2</v>
      </c>
      <c r="TY33" s="14">
        <v>8.9646000000000008</v>
      </c>
      <c r="TZ33" s="14">
        <v>8.9646000000000008</v>
      </c>
      <c r="UA33" s="14">
        <v>-3.7646000000000002</v>
      </c>
      <c r="UB33" s="14">
        <v>40.9</v>
      </c>
      <c r="UC33" s="14">
        <v>40.090000000000003</v>
      </c>
      <c r="UD33" s="14">
        <v>40.090000000000003</v>
      </c>
      <c r="UE33" s="14">
        <v>0.81</v>
      </c>
      <c r="UF33" s="14">
        <v>16</v>
      </c>
      <c r="UG33" s="14">
        <v>17.492709999999999</v>
      </c>
      <c r="UH33" s="14">
        <v>17.492709999999999</v>
      </c>
      <c r="UI33" s="14">
        <v>-1.49271</v>
      </c>
      <c r="UJ33" s="14">
        <v>5.6</v>
      </c>
      <c r="UK33" s="14">
        <v>6.6</v>
      </c>
      <c r="UL33" s="14">
        <v>6.6</v>
      </c>
      <c r="UM33" s="14">
        <v>-1</v>
      </c>
      <c r="UN33" s="14">
        <v>7.5</v>
      </c>
      <c r="UO33" s="14">
        <v>7.2</v>
      </c>
      <c r="UP33" s="14">
        <v>7.2</v>
      </c>
      <c r="UQ33" s="14">
        <v>0.3</v>
      </c>
      <c r="UR33" s="14">
        <v>16.7</v>
      </c>
      <c r="US33" s="14">
        <v>17.492709999999999</v>
      </c>
      <c r="UT33" s="14">
        <v>17.492709999999999</v>
      </c>
      <c r="UU33" s="14">
        <v>-0.79271000000000003</v>
      </c>
      <c r="UV33" s="14">
        <v>17.899999999999999</v>
      </c>
      <c r="UW33" s="14">
        <v>17.492709999999999</v>
      </c>
      <c r="UX33" s="14">
        <v>17.492709999999999</v>
      </c>
      <c r="UY33" s="14">
        <v>0.40728999999999999</v>
      </c>
      <c r="UZ33" s="14">
        <v>17.899999999999999</v>
      </c>
      <c r="VA33" s="14">
        <v>17.006799999999998</v>
      </c>
      <c r="VB33" s="14">
        <v>17.006799999999998</v>
      </c>
      <c r="VC33" s="14">
        <v>0.89319999999999999</v>
      </c>
      <c r="VD33" s="14">
        <v>8.6999999999999993</v>
      </c>
      <c r="VE33" s="14">
        <v>12.9</v>
      </c>
      <c r="VF33" s="14">
        <v>12.9</v>
      </c>
      <c r="VG33" s="14">
        <v>-4.2</v>
      </c>
      <c r="VH33" s="14">
        <v>226.6</v>
      </c>
      <c r="VI33" s="14">
        <v>201.70760000000001</v>
      </c>
      <c r="VJ33" s="14">
        <v>201.70760000000001</v>
      </c>
      <c r="VK33" s="14">
        <v>24.892399999999999</v>
      </c>
      <c r="VL33" s="14">
        <v>9.3000000000000007</v>
      </c>
      <c r="VM33" s="14">
        <v>14.2525</v>
      </c>
      <c r="VN33" s="14">
        <v>14.2525</v>
      </c>
      <c r="VO33" s="14">
        <v>-4.9524999999999997</v>
      </c>
      <c r="VP33" s="14">
        <v>120.4</v>
      </c>
      <c r="VQ33" s="14">
        <v>116</v>
      </c>
      <c r="VR33" s="14">
        <v>116</v>
      </c>
      <c r="VS33" s="14">
        <v>4.4000000000000004</v>
      </c>
      <c r="VT33" s="14">
        <v>0.6</v>
      </c>
      <c r="VU33" s="14">
        <v>0.6</v>
      </c>
      <c r="VV33" s="14">
        <v>0.6</v>
      </c>
      <c r="VW33" s="14">
        <v>0</v>
      </c>
      <c r="VX33" s="14">
        <v>100.7</v>
      </c>
      <c r="VY33" s="14">
        <v>95</v>
      </c>
      <c r="VZ33" s="14">
        <v>88</v>
      </c>
      <c r="WA33" s="14">
        <v>12.7</v>
      </c>
      <c r="WB33" s="14">
        <v>78.099999999999994</v>
      </c>
      <c r="WC33" s="14">
        <v>98</v>
      </c>
      <c r="WD33" s="14">
        <v>98</v>
      </c>
      <c r="WE33" s="14">
        <v>-19.899999999999999</v>
      </c>
      <c r="WF33" s="14">
        <v>90.7</v>
      </c>
      <c r="WG33" s="14">
        <v>83.52</v>
      </c>
      <c r="WH33" s="14">
        <v>83.52</v>
      </c>
      <c r="WI33" s="14">
        <v>7.18</v>
      </c>
      <c r="WJ33" s="14">
        <v>4.5</v>
      </c>
      <c r="WK33" s="14">
        <v>3</v>
      </c>
      <c r="WL33" s="14">
        <v>3</v>
      </c>
      <c r="WM33" s="14">
        <v>1.5</v>
      </c>
      <c r="WN33" s="14">
        <v>2.1</v>
      </c>
      <c r="WO33" s="14">
        <v>2.2000000000000002</v>
      </c>
      <c r="WP33" s="14">
        <v>2.2000000000000002</v>
      </c>
      <c r="WQ33" s="14">
        <v>-0.1</v>
      </c>
      <c r="WR33" s="14">
        <v>2.2999999999999998</v>
      </c>
      <c r="WS33" s="14">
        <v>1.2</v>
      </c>
      <c r="WT33" s="14">
        <v>1.2</v>
      </c>
      <c r="WU33" s="14">
        <v>1.1000000000000001</v>
      </c>
      <c r="WV33" s="14">
        <v>1.3</v>
      </c>
      <c r="WW33" s="14">
        <v>1.25</v>
      </c>
      <c r="WX33" s="14">
        <v>1.25</v>
      </c>
      <c r="WY33" s="14">
        <v>0.05</v>
      </c>
      <c r="WZ33" s="14">
        <v>16.8</v>
      </c>
      <c r="XA33" s="14">
        <v>13.385400000000001</v>
      </c>
      <c r="XB33" s="14">
        <v>13.385400000000001</v>
      </c>
      <c r="XC33" s="14">
        <v>3.4146000000000001</v>
      </c>
      <c r="XD33" s="14">
        <v>9.8000000000000007</v>
      </c>
      <c r="XE33" s="14">
        <v>9.8000000000000007</v>
      </c>
      <c r="XF33" s="14">
        <v>9.8000000000000007</v>
      </c>
      <c r="XG33" s="14">
        <v>0</v>
      </c>
      <c r="XH33" s="14">
        <v>20</v>
      </c>
      <c r="XI33" s="14">
        <v>19.436350000000001</v>
      </c>
      <c r="XJ33" s="14">
        <v>19.436350000000001</v>
      </c>
      <c r="XK33" s="14">
        <v>0.56364999999999998</v>
      </c>
      <c r="XL33" s="14">
        <v>19.899999999999999</v>
      </c>
      <c r="XM33" s="14">
        <v>19.436350000000001</v>
      </c>
      <c r="XN33" s="14">
        <v>19.436350000000001</v>
      </c>
      <c r="XO33" s="14">
        <v>0.46365000000000001</v>
      </c>
      <c r="XP33" s="14">
        <v>8.6999999999999993</v>
      </c>
      <c r="XQ33" s="14">
        <v>10.7</v>
      </c>
      <c r="XR33" s="14">
        <v>10.7</v>
      </c>
      <c r="XS33" s="14">
        <v>-2</v>
      </c>
      <c r="XT33" s="14"/>
      <c r="XU33" s="14"/>
      <c r="XV33" s="14"/>
      <c r="XW33" s="14">
        <v>0</v>
      </c>
      <c r="XX33" s="14"/>
      <c r="XY33" s="14"/>
      <c r="XZ33" s="14"/>
      <c r="YA33" s="14">
        <v>0</v>
      </c>
      <c r="YB33" s="14"/>
      <c r="YC33" s="14"/>
      <c r="YD33" s="14"/>
      <c r="YE33" s="14">
        <v>0</v>
      </c>
      <c r="YF33" s="14"/>
      <c r="YG33" s="14"/>
      <c r="YH33" s="14"/>
      <c r="YI33" s="14">
        <v>0</v>
      </c>
      <c r="YJ33" s="14">
        <v>8.4</v>
      </c>
      <c r="YK33" s="14">
        <v>8.0399999999999991</v>
      </c>
      <c r="YL33" s="14">
        <v>8.0399999999999991</v>
      </c>
      <c r="YM33" s="14">
        <v>0.36</v>
      </c>
      <c r="YN33" s="14">
        <v>3</v>
      </c>
      <c r="YO33" s="14"/>
      <c r="YP33" s="14"/>
      <c r="YQ33" s="14">
        <v>3</v>
      </c>
      <c r="YR33" s="14">
        <v>18.8</v>
      </c>
      <c r="YS33" s="14">
        <v>13</v>
      </c>
      <c r="YT33" s="14">
        <v>13</v>
      </c>
      <c r="YU33" s="14">
        <v>5.8</v>
      </c>
    </row>
    <row r="34" spans="1:671" ht="24" customHeight="1" x14ac:dyDescent="0.3">
      <c r="A34" s="1"/>
      <c r="B34" s="16" t="s">
        <v>68</v>
      </c>
      <c r="C34" s="16" t="s">
        <v>934</v>
      </c>
      <c r="D34" s="17">
        <v>156.19999999999999</v>
      </c>
      <c r="E34" s="17">
        <v>155</v>
      </c>
      <c r="F34" s="17">
        <v>155</v>
      </c>
      <c r="G34" s="17">
        <v>1.2</v>
      </c>
      <c r="H34" s="17">
        <v>650.9</v>
      </c>
      <c r="I34" s="17">
        <v>650</v>
      </c>
      <c r="J34" s="17">
        <v>650</v>
      </c>
      <c r="K34" s="17">
        <v>0.9</v>
      </c>
      <c r="L34" s="17">
        <v>213.5</v>
      </c>
      <c r="M34" s="17">
        <v>211.66204999999999</v>
      </c>
      <c r="N34" s="17">
        <v>211.66204999999999</v>
      </c>
      <c r="O34" s="17">
        <v>1.83795</v>
      </c>
      <c r="P34" s="17">
        <v>7.5</v>
      </c>
      <c r="Q34" s="17">
        <v>3.6</v>
      </c>
      <c r="R34" s="17">
        <v>8.0275999999999996</v>
      </c>
      <c r="S34" s="17">
        <v>-0.52759999999999996</v>
      </c>
      <c r="T34" s="17">
        <v>7.3</v>
      </c>
      <c r="U34" s="17">
        <v>8.4858700000000002</v>
      </c>
      <c r="V34" s="17">
        <v>8.5166900000000005</v>
      </c>
      <c r="W34" s="17">
        <v>-1.21669</v>
      </c>
      <c r="X34" s="17">
        <v>90.4</v>
      </c>
      <c r="Y34" s="17">
        <v>91.867829999999998</v>
      </c>
      <c r="Z34" s="17">
        <v>91.867829999999998</v>
      </c>
      <c r="AA34" s="17">
        <v>-1.46783</v>
      </c>
      <c r="AB34" s="17">
        <v>180</v>
      </c>
      <c r="AC34" s="17">
        <v>187.80377999999999</v>
      </c>
      <c r="AD34" s="17">
        <v>216.18709999999999</v>
      </c>
      <c r="AE34" s="17">
        <v>-36.187100000000001</v>
      </c>
      <c r="AF34" s="17"/>
      <c r="AG34" s="17"/>
      <c r="AH34" s="17"/>
      <c r="AI34" s="17">
        <v>0</v>
      </c>
      <c r="AJ34" s="17">
        <v>0</v>
      </c>
      <c r="AK34" s="17"/>
      <c r="AL34" s="17"/>
      <c r="AM34" s="17">
        <v>0</v>
      </c>
      <c r="AN34" s="17">
        <v>107.5</v>
      </c>
      <c r="AO34" s="17">
        <v>109.89</v>
      </c>
      <c r="AP34" s="17">
        <v>109.89</v>
      </c>
      <c r="AQ34" s="17">
        <v>-2.39</v>
      </c>
      <c r="AR34" s="17">
        <v>106.8</v>
      </c>
      <c r="AS34" s="17">
        <v>109.89</v>
      </c>
      <c r="AT34" s="17">
        <v>109.89</v>
      </c>
      <c r="AU34" s="17">
        <v>-3.09</v>
      </c>
      <c r="AV34" s="17"/>
      <c r="AW34" s="17"/>
      <c r="AX34" s="17"/>
      <c r="AY34" s="17">
        <v>0</v>
      </c>
      <c r="AZ34" s="17">
        <v>128.5</v>
      </c>
      <c r="BA34" s="17">
        <v>110.22</v>
      </c>
      <c r="BB34" s="17">
        <v>110.22</v>
      </c>
      <c r="BC34" s="17">
        <v>18.28</v>
      </c>
      <c r="BD34" s="17">
        <v>109.5</v>
      </c>
      <c r="BE34" s="17">
        <v>207.24284</v>
      </c>
      <c r="BF34" s="17">
        <v>207.24285</v>
      </c>
      <c r="BG34" s="17">
        <v>-97.742850000000004</v>
      </c>
      <c r="BH34" s="17">
        <v>68.099999999999994</v>
      </c>
      <c r="BI34" s="17">
        <v>103.93259999999999</v>
      </c>
      <c r="BJ34" s="17">
        <v>103.93259999999999</v>
      </c>
      <c r="BK34" s="17">
        <v>-35.832599999999999</v>
      </c>
      <c r="BL34" s="17">
        <v>555.20000000000005</v>
      </c>
      <c r="BM34" s="17">
        <v>566.08941000000004</v>
      </c>
      <c r="BN34" s="17">
        <v>566.08941000000004</v>
      </c>
      <c r="BO34" s="17">
        <v>-10.88941</v>
      </c>
      <c r="BP34" s="17">
        <v>10.199999999999999</v>
      </c>
      <c r="BQ34" s="17">
        <v>10.52094</v>
      </c>
      <c r="BR34" s="17">
        <v>5.4678100000000001</v>
      </c>
      <c r="BS34" s="17">
        <v>4.7321900000000001</v>
      </c>
      <c r="BT34" s="17"/>
      <c r="BU34" s="17"/>
      <c r="BV34" s="17"/>
      <c r="BW34" s="17">
        <v>0</v>
      </c>
      <c r="BX34" s="17"/>
      <c r="BY34" s="17"/>
      <c r="BZ34" s="17"/>
      <c r="CA34" s="17">
        <v>0</v>
      </c>
      <c r="CB34" s="17"/>
      <c r="CC34" s="17"/>
      <c r="CD34" s="17"/>
      <c r="CE34" s="17">
        <v>0</v>
      </c>
      <c r="CF34" s="17">
        <v>81.099999999999994</v>
      </c>
      <c r="CG34" s="17">
        <v>80.392859999999999</v>
      </c>
      <c r="CH34" s="17">
        <v>80.392859999999999</v>
      </c>
      <c r="CI34" s="17">
        <v>0.70713999999999999</v>
      </c>
      <c r="CJ34" s="17">
        <v>7.6</v>
      </c>
      <c r="CK34" s="17">
        <v>7.2742599999999999</v>
      </c>
      <c r="CL34" s="17">
        <v>7.2742599999999999</v>
      </c>
      <c r="CM34" s="17">
        <v>0.32573999999999997</v>
      </c>
      <c r="CN34" s="17">
        <v>5.2</v>
      </c>
      <c r="CO34" s="17">
        <v>3.90611</v>
      </c>
      <c r="CP34" s="17">
        <v>3.90611</v>
      </c>
      <c r="CQ34" s="17">
        <v>1.29389</v>
      </c>
      <c r="CR34" s="17">
        <v>0</v>
      </c>
      <c r="CS34" s="17"/>
      <c r="CT34" s="17"/>
      <c r="CU34" s="17">
        <v>0</v>
      </c>
      <c r="CV34" s="17">
        <v>6.7</v>
      </c>
      <c r="CW34" s="17">
        <v>6.8787000000000003</v>
      </c>
      <c r="CX34" s="17">
        <v>6.8787000000000003</v>
      </c>
      <c r="CY34" s="17">
        <v>-0.1787</v>
      </c>
      <c r="CZ34" s="17"/>
      <c r="DA34" s="17"/>
      <c r="DB34" s="17"/>
      <c r="DC34" s="17">
        <v>0</v>
      </c>
      <c r="DD34" s="17">
        <v>60.5</v>
      </c>
      <c r="DE34" s="17">
        <v>50.024039999999999</v>
      </c>
      <c r="DF34" s="17">
        <v>17.722850000000001</v>
      </c>
      <c r="DG34" s="17">
        <v>42.777149999999999</v>
      </c>
      <c r="DH34" s="17"/>
      <c r="DI34" s="17"/>
      <c r="DJ34" s="17"/>
      <c r="DK34" s="17">
        <v>0</v>
      </c>
      <c r="DL34" s="17"/>
      <c r="DM34" s="17"/>
      <c r="DN34" s="17"/>
      <c r="DO34" s="17">
        <v>0</v>
      </c>
      <c r="DP34" s="17"/>
      <c r="DQ34" s="17"/>
      <c r="DR34" s="17"/>
      <c r="DS34" s="17">
        <v>0</v>
      </c>
      <c r="DT34" s="17"/>
      <c r="DU34" s="17"/>
      <c r="DV34" s="17"/>
      <c r="DW34" s="17">
        <v>0</v>
      </c>
      <c r="DX34" s="17">
        <v>109.3</v>
      </c>
      <c r="DY34" s="17">
        <v>112.46647</v>
      </c>
      <c r="DZ34" s="17">
        <v>112.46647</v>
      </c>
      <c r="EA34" s="17">
        <v>-3.1664699999999999</v>
      </c>
      <c r="EB34" s="17">
        <v>219.3</v>
      </c>
      <c r="EC34" s="17">
        <v>220.69499999999999</v>
      </c>
      <c r="ED34" s="17">
        <v>182.60805999999999</v>
      </c>
      <c r="EE34" s="17">
        <v>36.691940000000002</v>
      </c>
      <c r="EF34" s="17">
        <v>0</v>
      </c>
      <c r="EG34" s="17"/>
      <c r="EH34" s="17"/>
      <c r="EI34" s="17">
        <v>0</v>
      </c>
      <c r="EJ34" s="17">
        <v>219.8</v>
      </c>
      <c r="EK34" s="17">
        <v>134.94999999999999</v>
      </c>
      <c r="EL34" s="17">
        <v>107.60784</v>
      </c>
      <c r="EM34" s="17">
        <v>112.19216</v>
      </c>
      <c r="EN34" s="17"/>
      <c r="EO34" s="17"/>
      <c r="EP34" s="17"/>
      <c r="EQ34" s="17">
        <v>0</v>
      </c>
      <c r="ER34" s="17">
        <v>6.5</v>
      </c>
      <c r="ES34" s="17">
        <v>6.39</v>
      </c>
      <c r="ET34" s="17">
        <v>6.39</v>
      </c>
      <c r="EU34" s="17">
        <v>0.11</v>
      </c>
      <c r="EV34" s="17">
        <v>236</v>
      </c>
      <c r="EW34" s="17">
        <v>228.41594000000001</v>
      </c>
      <c r="EX34" s="17">
        <v>228.41594000000001</v>
      </c>
      <c r="EY34" s="17">
        <v>7.58406</v>
      </c>
      <c r="EZ34" s="17">
        <v>74.900000000000006</v>
      </c>
      <c r="FA34" s="17">
        <v>76.752340000000004</v>
      </c>
      <c r="FB34" s="17">
        <v>76.752340000000004</v>
      </c>
      <c r="FC34" s="17">
        <v>-1.8523400000000001</v>
      </c>
      <c r="FD34" s="17">
        <v>139.1</v>
      </c>
      <c r="FE34" s="17">
        <v>140.09897000000001</v>
      </c>
      <c r="FF34" s="17">
        <v>140.09897000000001</v>
      </c>
      <c r="FG34" s="17">
        <v>-0.99897000000000002</v>
      </c>
      <c r="FH34" s="17">
        <v>39.9</v>
      </c>
      <c r="FI34" s="17">
        <v>38.89913</v>
      </c>
      <c r="FJ34" s="17">
        <v>38.89913</v>
      </c>
      <c r="FK34" s="17">
        <v>1.0008699999999999</v>
      </c>
      <c r="FL34" s="17">
        <v>18.2</v>
      </c>
      <c r="FM34" s="17">
        <v>19.21088</v>
      </c>
      <c r="FN34" s="17">
        <v>19.21088</v>
      </c>
      <c r="FO34" s="17">
        <v>-1.01088</v>
      </c>
      <c r="FP34" s="17">
        <v>18.8</v>
      </c>
      <c r="FQ34" s="17">
        <v>18.756070000000001</v>
      </c>
      <c r="FR34" s="17">
        <v>18.756070000000001</v>
      </c>
      <c r="FS34" s="17">
        <v>4.3929999999999997E-2</v>
      </c>
      <c r="FT34" s="17">
        <v>48.1</v>
      </c>
      <c r="FU34" s="17">
        <v>43.972369999999998</v>
      </c>
      <c r="FV34" s="17">
        <v>43.972369999999998</v>
      </c>
      <c r="FW34" s="17">
        <v>4.1276299999999999</v>
      </c>
      <c r="FX34" s="17">
        <v>128.1</v>
      </c>
      <c r="FY34" s="17">
        <v>139.23585</v>
      </c>
      <c r="FZ34" s="17">
        <v>143.88588999999999</v>
      </c>
      <c r="GA34" s="17">
        <v>-15.78589</v>
      </c>
      <c r="GB34" s="17">
        <v>128.80000000000001</v>
      </c>
      <c r="GC34" s="17">
        <v>139.23585</v>
      </c>
      <c r="GD34" s="17">
        <v>143.88588999999999</v>
      </c>
      <c r="GE34" s="17">
        <v>-15.085889999999999</v>
      </c>
      <c r="GF34" s="17">
        <v>158.30000000000001</v>
      </c>
      <c r="GG34" s="17">
        <v>139.65397999999999</v>
      </c>
      <c r="GH34" s="17">
        <v>144.31798000000001</v>
      </c>
      <c r="GI34" s="17">
        <v>13.98202</v>
      </c>
      <c r="GJ34" s="17">
        <v>86</v>
      </c>
      <c r="GK34" s="17">
        <v>110.48202000000001</v>
      </c>
      <c r="GL34" s="17">
        <v>110.48202000000001</v>
      </c>
      <c r="GM34" s="17">
        <v>-24.482019999999999</v>
      </c>
      <c r="GN34" s="17">
        <v>44.5</v>
      </c>
      <c r="GO34" s="17">
        <v>47.082599999999999</v>
      </c>
      <c r="GP34" s="17">
        <v>47.082599999999999</v>
      </c>
      <c r="GQ34" s="17">
        <v>-2.5825999999999998</v>
      </c>
      <c r="GR34" s="17">
        <v>21.3</v>
      </c>
      <c r="GS34" s="17">
        <v>23.586980000000001</v>
      </c>
      <c r="GT34" s="17">
        <v>44.103009999999998</v>
      </c>
      <c r="GU34" s="17">
        <v>-22.80301</v>
      </c>
      <c r="GV34" s="17">
        <v>3.8</v>
      </c>
      <c r="GW34" s="17"/>
      <c r="GX34" s="17"/>
      <c r="GY34" s="17">
        <v>3.8</v>
      </c>
      <c r="GZ34" s="17">
        <v>16.8</v>
      </c>
      <c r="HA34" s="17">
        <v>13.886329999999999</v>
      </c>
      <c r="HB34" s="17">
        <v>13.886329999999999</v>
      </c>
      <c r="HC34" s="17">
        <v>2.9136700000000002</v>
      </c>
      <c r="HD34" s="17">
        <v>136.6</v>
      </c>
      <c r="HE34" s="17">
        <v>147.20998</v>
      </c>
      <c r="HF34" s="17">
        <v>174.55948000000001</v>
      </c>
      <c r="HG34" s="17">
        <v>-37.959479999999999</v>
      </c>
      <c r="HH34" s="17"/>
      <c r="HI34" s="17"/>
      <c r="HJ34" s="17"/>
      <c r="HK34" s="17">
        <v>0</v>
      </c>
      <c r="HL34" s="17"/>
      <c r="HM34" s="17"/>
      <c r="HN34" s="17"/>
      <c r="HO34" s="17">
        <v>0</v>
      </c>
      <c r="HP34" s="17">
        <v>47.7</v>
      </c>
      <c r="HQ34" s="17">
        <v>47.485959999999999</v>
      </c>
      <c r="HR34" s="17">
        <v>47.485959999999999</v>
      </c>
      <c r="HS34" s="17">
        <v>0.21404000000000001</v>
      </c>
      <c r="HT34" s="17">
        <v>29.9</v>
      </c>
      <c r="HU34" s="17">
        <v>25.746649999999999</v>
      </c>
      <c r="HV34" s="17">
        <v>31.698930000000001</v>
      </c>
      <c r="HW34" s="17">
        <v>-1.7989299999999999</v>
      </c>
      <c r="HX34" s="17"/>
      <c r="HY34" s="17"/>
      <c r="HZ34" s="17"/>
      <c r="IA34" s="17">
        <v>0</v>
      </c>
      <c r="IB34" s="17">
        <v>0</v>
      </c>
      <c r="IC34" s="17">
        <v>28.83625</v>
      </c>
      <c r="ID34" s="17">
        <v>45.555999999999997</v>
      </c>
      <c r="IE34" s="17">
        <v>-45.555999999999997</v>
      </c>
      <c r="IF34" s="17"/>
      <c r="IG34" s="17"/>
      <c r="IH34" s="17"/>
      <c r="II34" s="17">
        <v>0</v>
      </c>
      <c r="IJ34" s="17"/>
      <c r="IK34" s="17"/>
      <c r="IL34" s="17"/>
      <c r="IM34" s="17">
        <v>0</v>
      </c>
      <c r="IN34" s="17"/>
      <c r="IO34" s="17"/>
      <c r="IP34" s="17"/>
      <c r="IQ34" s="17">
        <v>0</v>
      </c>
      <c r="IR34" s="17">
        <v>124.7</v>
      </c>
      <c r="IS34" s="17">
        <v>125.86879999999999</v>
      </c>
      <c r="IT34" s="17">
        <v>132.83837</v>
      </c>
      <c r="IU34" s="17">
        <v>-8.1383700000000001</v>
      </c>
      <c r="IV34" s="17">
        <v>85</v>
      </c>
      <c r="IW34" s="17">
        <v>96.082930000000005</v>
      </c>
      <c r="IX34" s="17">
        <v>122.28044</v>
      </c>
      <c r="IY34" s="17">
        <v>-37.280439999999999</v>
      </c>
      <c r="IZ34" s="17">
        <v>85.1</v>
      </c>
      <c r="JA34" s="17">
        <v>96.082930000000005</v>
      </c>
      <c r="JB34" s="17">
        <v>122.28044</v>
      </c>
      <c r="JC34" s="17">
        <v>-37.180439999999997</v>
      </c>
      <c r="JD34" s="17">
        <v>85</v>
      </c>
      <c r="JE34" s="17">
        <v>96.082930000000005</v>
      </c>
      <c r="JF34" s="17">
        <v>122.28044</v>
      </c>
      <c r="JG34" s="17">
        <v>-37.280439999999999</v>
      </c>
      <c r="JH34" s="17">
        <v>173.4</v>
      </c>
      <c r="JI34" s="17">
        <v>144.55721</v>
      </c>
      <c r="JJ34" s="17">
        <v>183.97147000000001</v>
      </c>
      <c r="JK34" s="17">
        <v>-10.57147</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3.1</v>
      </c>
      <c r="KS34" s="17">
        <v>3.3688899999999999</v>
      </c>
      <c r="KT34" s="17">
        <v>3.3688899999999999</v>
      </c>
      <c r="KU34" s="17">
        <v>-0.26889000000000002</v>
      </c>
      <c r="KV34" s="17">
        <v>113.3</v>
      </c>
      <c r="KW34" s="17">
        <v>104.79528000000001</v>
      </c>
      <c r="KX34" s="17">
        <v>157.07892000000001</v>
      </c>
      <c r="KY34" s="17">
        <v>-43.778919999999999</v>
      </c>
      <c r="KZ34" s="17">
        <v>50.2</v>
      </c>
      <c r="LA34" s="17">
        <v>129.02347</v>
      </c>
      <c r="LB34" s="17">
        <v>129.02347</v>
      </c>
      <c r="LC34" s="17">
        <v>-78.82347</v>
      </c>
      <c r="LD34" s="17">
        <v>66.2</v>
      </c>
      <c r="LE34" s="17">
        <v>67.199219999999997</v>
      </c>
      <c r="LF34" s="17">
        <v>67.199219999999997</v>
      </c>
      <c r="LG34" s="17">
        <v>-0.99922</v>
      </c>
      <c r="LH34" s="17">
        <v>76.099999999999994</v>
      </c>
      <c r="LI34" s="17">
        <v>78.567999999999998</v>
      </c>
      <c r="LJ34" s="17">
        <v>78.567999999999998</v>
      </c>
      <c r="LK34" s="17">
        <v>-2.468</v>
      </c>
      <c r="LL34" s="17">
        <v>30.2</v>
      </c>
      <c r="LM34" s="17">
        <v>29.980560000000001</v>
      </c>
      <c r="LN34" s="17">
        <v>29.980560000000001</v>
      </c>
      <c r="LO34" s="17">
        <v>0.21944</v>
      </c>
      <c r="LP34" s="17"/>
      <c r="LQ34" s="17"/>
      <c r="LR34" s="17"/>
      <c r="LS34" s="17">
        <v>0</v>
      </c>
      <c r="LT34" s="17">
        <v>0</v>
      </c>
      <c r="LU34" s="17"/>
      <c r="LV34" s="17"/>
      <c r="LW34" s="17">
        <v>0</v>
      </c>
      <c r="LX34" s="17">
        <v>0</v>
      </c>
      <c r="LY34" s="17"/>
      <c r="LZ34" s="17"/>
      <c r="MA34" s="17">
        <v>0</v>
      </c>
      <c r="MB34" s="17">
        <v>117</v>
      </c>
      <c r="MC34" s="17">
        <v>90</v>
      </c>
      <c r="MD34" s="17">
        <v>90</v>
      </c>
      <c r="ME34" s="17">
        <v>27</v>
      </c>
      <c r="MF34" s="17">
        <v>0</v>
      </c>
      <c r="MG34" s="17"/>
      <c r="MH34" s="17"/>
      <c r="MI34" s="17">
        <v>0</v>
      </c>
      <c r="MJ34" s="17">
        <v>53.6</v>
      </c>
      <c r="MK34" s="17"/>
      <c r="ML34" s="17"/>
      <c r="MM34" s="17">
        <v>53.6</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137.19999999999999</v>
      </c>
      <c r="NI34" s="17">
        <v>199.8</v>
      </c>
      <c r="NJ34" s="17">
        <v>199.8</v>
      </c>
      <c r="NK34" s="17">
        <v>-62.6</v>
      </c>
      <c r="NL34" s="17">
        <v>78</v>
      </c>
      <c r="NM34" s="17">
        <v>100.2</v>
      </c>
      <c r="NN34" s="17">
        <v>100.2</v>
      </c>
      <c r="NO34" s="17">
        <v>-22.2</v>
      </c>
      <c r="NP34" s="17">
        <v>7.7</v>
      </c>
      <c r="NQ34" s="17">
        <v>6.9089999999999998</v>
      </c>
      <c r="NR34" s="17">
        <v>6.9089999999999998</v>
      </c>
      <c r="NS34" s="17">
        <v>0.79100000000000004</v>
      </c>
      <c r="NT34" s="17">
        <v>7.5</v>
      </c>
      <c r="NU34" s="17">
        <v>7.2481900000000001</v>
      </c>
      <c r="NV34" s="17">
        <v>7.2481900000000001</v>
      </c>
      <c r="NW34" s="17">
        <v>0.25180999999999998</v>
      </c>
      <c r="NX34" s="17">
        <v>9</v>
      </c>
      <c r="NY34" s="17"/>
      <c r="NZ34" s="17"/>
      <c r="OA34" s="17">
        <v>9</v>
      </c>
      <c r="OB34" s="17">
        <v>1.2</v>
      </c>
      <c r="OC34" s="17">
        <v>1.115</v>
      </c>
      <c r="OD34" s="17">
        <v>1.115</v>
      </c>
      <c r="OE34" s="17">
        <v>8.5000000000000006E-2</v>
      </c>
      <c r="OF34" s="17">
        <v>59.2</v>
      </c>
      <c r="OG34" s="17">
        <v>96.36</v>
      </c>
      <c r="OH34" s="17">
        <v>86.362300000000005</v>
      </c>
      <c r="OI34" s="17">
        <v>-27.162299999999998</v>
      </c>
      <c r="OJ34" s="17">
        <v>74.2</v>
      </c>
      <c r="OK34" s="17">
        <v>62.565199999999997</v>
      </c>
      <c r="OL34" s="17">
        <v>62.565199999999997</v>
      </c>
      <c r="OM34" s="17">
        <v>11.6348</v>
      </c>
      <c r="ON34" s="17">
        <v>12.3</v>
      </c>
      <c r="OO34" s="17">
        <v>15.35</v>
      </c>
      <c r="OP34" s="17">
        <v>15.35</v>
      </c>
      <c r="OQ34" s="17">
        <v>-3.05</v>
      </c>
      <c r="OR34" s="17">
        <v>0.3</v>
      </c>
      <c r="OS34" s="17">
        <v>0.4</v>
      </c>
      <c r="OT34" s="17">
        <v>0.4</v>
      </c>
      <c r="OU34" s="17">
        <v>-0.1</v>
      </c>
      <c r="OV34" s="17">
        <v>20.5</v>
      </c>
      <c r="OW34" s="17">
        <v>20.456230000000001</v>
      </c>
      <c r="OX34" s="17">
        <v>20.456230000000001</v>
      </c>
      <c r="OY34" s="17">
        <v>4.3770000000000003E-2</v>
      </c>
      <c r="OZ34" s="17">
        <v>9.9</v>
      </c>
      <c r="PA34" s="17">
        <v>9.9830000000000005</v>
      </c>
      <c r="PB34" s="17">
        <v>9.9830000000000005</v>
      </c>
      <c r="PC34" s="17">
        <v>-8.3000000000000004E-2</v>
      </c>
      <c r="PD34" s="17">
        <v>5.7</v>
      </c>
      <c r="PE34" s="17">
        <v>5.67</v>
      </c>
      <c r="PF34" s="17">
        <v>5.67</v>
      </c>
      <c r="PG34" s="17">
        <v>0.03</v>
      </c>
      <c r="PH34" s="17">
        <v>182.5</v>
      </c>
      <c r="PI34" s="17">
        <v>160.3278</v>
      </c>
      <c r="PJ34" s="17">
        <v>160.3278</v>
      </c>
      <c r="PK34" s="17">
        <v>22.1722</v>
      </c>
      <c r="PL34" s="17">
        <v>91.8</v>
      </c>
      <c r="PM34" s="17">
        <v>80.16</v>
      </c>
      <c r="PN34" s="17">
        <v>80.16</v>
      </c>
      <c r="PO34" s="17">
        <v>11.64</v>
      </c>
      <c r="PP34" s="17">
        <v>2</v>
      </c>
      <c r="PQ34" s="17">
        <v>2.1</v>
      </c>
      <c r="PR34" s="17">
        <v>2.1</v>
      </c>
      <c r="PS34" s="17">
        <v>-0.1</v>
      </c>
      <c r="PT34" s="17">
        <v>3.3</v>
      </c>
      <c r="PU34" s="17">
        <v>3.5</v>
      </c>
      <c r="PV34" s="17">
        <v>3.5</v>
      </c>
      <c r="PW34" s="17">
        <v>-0.2</v>
      </c>
      <c r="PX34" s="17">
        <v>5.2</v>
      </c>
      <c r="PY34" s="17">
        <v>4.8</v>
      </c>
      <c r="PZ34" s="17">
        <v>4.8</v>
      </c>
      <c r="QA34" s="17">
        <v>0.4</v>
      </c>
      <c r="QB34" s="17">
        <v>20.399999999999999</v>
      </c>
      <c r="QC34" s="17">
        <v>20.422219999999999</v>
      </c>
      <c r="QD34" s="17">
        <v>20.422219999999999</v>
      </c>
      <c r="QE34" s="17">
        <v>-2.222E-2</v>
      </c>
      <c r="QF34" s="17">
        <v>20</v>
      </c>
      <c r="QG34" s="17">
        <v>19.436350000000001</v>
      </c>
      <c r="QH34" s="17">
        <v>19.436350000000001</v>
      </c>
      <c r="QI34" s="17">
        <v>0.56364999999999998</v>
      </c>
      <c r="QJ34" s="17">
        <v>13.5</v>
      </c>
      <c r="QK34" s="17">
        <v>10.78717</v>
      </c>
      <c r="QL34" s="17">
        <v>10.78717</v>
      </c>
      <c r="QM34" s="17">
        <v>2.7128299999999999</v>
      </c>
      <c r="QN34" s="17">
        <v>3.3</v>
      </c>
      <c r="QO34" s="17">
        <v>3.4</v>
      </c>
      <c r="QP34" s="17">
        <v>3.4</v>
      </c>
      <c r="QQ34" s="17">
        <v>-0.1</v>
      </c>
      <c r="QR34" s="17">
        <v>5.7</v>
      </c>
      <c r="QS34" s="17">
        <v>5.7</v>
      </c>
      <c r="QT34" s="17">
        <v>5.7</v>
      </c>
      <c r="QU34" s="17">
        <v>0</v>
      </c>
      <c r="QV34" s="17">
        <v>13.7</v>
      </c>
      <c r="QW34" s="17">
        <v>12.319800000000001</v>
      </c>
      <c r="QX34" s="17">
        <v>12.319800000000001</v>
      </c>
      <c r="QY34" s="17">
        <v>1.3802000000000001</v>
      </c>
      <c r="QZ34" s="17">
        <v>16.600000000000001</v>
      </c>
      <c r="RA34" s="17">
        <v>14.7691</v>
      </c>
      <c r="RB34" s="17">
        <v>14.7691</v>
      </c>
      <c r="RC34" s="17">
        <v>1.8309</v>
      </c>
      <c r="RD34" s="17">
        <v>21</v>
      </c>
      <c r="RE34" s="17">
        <v>22.330200000000001</v>
      </c>
      <c r="RF34" s="17">
        <v>22.330200000000001</v>
      </c>
      <c r="RG34" s="17">
        <v>-1.3302</v>
      </c>
      <c r="RH34" s="17">
        <v>60.1</v>
      </c>
      <c r="RI34" s="17">
        <v>70.305099999999996</v>
      </c>
      <c r="RJ34" s="17">
        <v>70.305099999999996</v>
      </c>
      <c r="RK34" s="17">
        <v>-10.2051</v>
      </c>
      <c r="RL34" s="17">
        <v>16.2</v>
      </c>
      <c r="RM34" s="17">
        <v>12.330299999999999</v>
      </c>
      <c r="RN34" s="17">
        <v>12.330299999999999</v>
      </c>
      <c r="RO34" s="17">
        <v>3.8696999999999999</v>
      </c>
      <c r="RP34" s="17">
        <v>3.5</v>
      </c>
      <c r="RQ34" s="17">
        <v>3.52</v>
      </c>
      <c r="RR34" s="17">
        <v>3.52</v>
      </c>
      <c r="RS34" s="17">
        <v>-0.02</v>
      </c>
      <c r="RT34" s="17">
        <v>14.1</v>
      </c>
      <c r="RU34" s="17">
        <v>16.60201</v>
      </c>
      <c r="RV34" s="17">
        <v>16.60201</v>
      </c>
      <c r="RW34" s="17">
        <v>-2.5020099999999998</v>
      </c>
      <c r="RX34" s="17">
        <v>1.9</v>
      </c>
      <c r="RY34" s="17">
        <v>2.04</v>
      </c>
      <c r="RZ34" s="17">
        <v>2.04</v>
      </c>
      <c r="SA34" s="17">
        <v>-0.14000000000000001</v>
      </c>
      <c r="SB34" s="17"/>
      <c r="SC34" s="17">
        <v>0.4</v>
      </c>
      <c r="SD34" s="17">
        <v>0.4</v>
      </c>
      <c r="SE34" s="17">
        <v>-0.4</v>
      </c>
      <c r="SF34" s="17">
        <v>0.4</v>
      </c>
      <c r="SG34" s="17">
        <v>0.438</v>
      </c>
      <c r="SH34" s="17">
        <v>0.438</v>
      </c>
      <c r="SI34" s="17">
        <v>-3.7999999999999999E-2</v>
      </c>
      <c r="SJ34" s="17">
        <v>19.5</v>
      </c>
      <c r="SK34" s="17">
        <v>19.1448</v>
      </c>
      <c r="SL34" s="17">
        <v>19.1448</v>
      </c>
      <c r="SM34" s="17">
        <v>0.35520000000000002</v>
      </c>
      <c r="SN34" s="17">
        <v>4.9000000000000004</v>
      </c>
      <c r="SO34" s="17">
        <v>6.1</v>
      </c>
      <c r="SP34" s="17">
        <v>6.1</v>
      </c>
      <c r="SQ34" s="17">
        <v>-1.2</v>
      </c>
      <c r="SR34" s="17">
        <v>14.3</v>
      </c>
      <c r="SS34" s="17">
        <v>15.54908</v>
      </c>
      <c r="ST34" s="17">
        <v>15.54908</v>
      </c>
      <c r="SU34" s="17">
        <v>-1.24908</v>
      </c>
      <c r="SV34" s="17">
        <v>20.3</v>
      </c>
      <c r="SW34" s="17">
        <v>19.436350000000001</v>
      </c>
      <c r="SX34" s="17">
        <v>19.436350000000001</v>
      </c>
      <c r="SY34" s="17">
        <v>0.86365000000000003</v>
      </c>
      <c r="SZ34" s="17">
        <v>0</v>
      </c>
      <c r="TA34" s="17"/>
      <c r="TB34" s="17"/>
      <c r="TC34" s="17">
        <v>0</v>
      </c>
      <c r="TD34" s="17">
        <v>73.8</v>
      </c>
      <c r="TE34" s="17">
        <v>73</v>
      </c>
      <c r="TF34" s="17">
        <v>58</v>
      </c>
      <c r="TG34" s="17">
        <v>15.8</v>
      </c>
      <c r="TH34" s="17">
        <v>30.5</v>
      </c>
      <c r="TI34" s="17">
        <v>28.690799999999999</v>
      </c>
      <c r="TJ34" s="17">
        <v>28.690799999999999</v>
      </c>
      <c r="TK34" s="17">
        <v>1.8091999999999999</v>
      </c>
      <c r="TL34" s="17">
        <v>68.7</v>
      </c>
      <c r="TM34" s="17">
        <v>93.656400000000005</v>
      </c>
      <c r="TN34" s="17">
        <v>93.656400000000005</v>
      </c>
      <c r="TO34" s="17">
        <v>-24.956399999999999</v>
      </c>
      <c r="TP34" s="17">
        <v>86.5</v>
      </c>
      <c r="TQ34" s="17">
        <v>88.524199999999993</v>
      </c>
      <c r="TR34" s="17">
        <v>88.524199999999993</v>
      </c>
      <c r="TS34" s="17">
        <v>-2.0242</v>
      </c>
      <c r="TT34" s="17">
        <v>8.6</v>
      </c>
      <c r="TU34" s="17">
        <v>13.790100000000001</v>
      </c>
      <c r="TV34" s="17">
        <v>13.790100000000001</v>
      </c>
      <c r="TW34" s="17">
        <v>-5.1901000000000002</v>
      </c>
      <c r="TX34" s="17">
        <v>4.8</v>
      </c>
      <c r="TY34" s="17">
        <v>9.2258999999999993</v>
      </c>
      <c r="TZ34" s="17">
        <v>9.2258999999999993</v>
      </c>
      <c r="UA34" s="17">
        <v>-4.4259000000000004</v>
      </c>
      <c r="UB34" s="17">
        <v>42.1</v>
      </c>
      <c r="UC34" s="17">
        <v>39.92</v>
      </c>
      <c r="UD34" s="17">
        <v>39.92</v>
      </c>
      <c r="UE34" s="17">
        <v>2.1800000000000002</v>
      </c>
      <c r="UF34" s="17">
        <v>16.100000000000001</v>
      </c>
      <c r="UG34" s="17">
        <v>17.492709999999999</v>
      </c>
      <c r="UH34" s="17">
        <v>17.492709999999999</v>
      </c>
      <c r="UI34" s="17">
        <v>-1.3927099999999999</v>
      </c>
      <c r="UJ34" s="17">
        <v>5.6</v>
      </c>
      <c r="UK34" s="17">
        <v>6.6</v>
      </c>
      <c r="UL34" s="17">
        <v>6.6</v>
      </c>
      <c r="UM34" s="17">
        <v>-1</v>
      </c>
      <c r="UN34" s="17">
        <v>7.4</v>
      </c>
      <c r="UO34" s="17">
        <v>7.2</v>
      </c>
      <c r="UP34" s="17">
        <v>7.2</v>
      </c>
      <c r="UQ34" s="17">
        <v>0.2</v>
      </c>
      <c r="UR34" s="17">
        <v>16.7</v>
      </c>
      <c r="US34" s="17">
        <v>17.492709999999999</v>
      </c>
      <c r="UT34" s="17">
        <v>17.492709999999999</v>
      </c>
      <c r="UU34" s="17">
        <v>-0.79271000000000003</v>
      </c>
      <c r="UV34" s="17">
        <v>17.7</v>
      </c>
      <c r="UW34" s="17">
        <v>17.492709999999999</v>
      </c>
      <c r="UX34" s="17">
        <v>17.492709999999999</v>
      </c>
      <c r="UY34" s="17">
        <v>0.20729</v>
      </c>
      <c r="UZ34" s="17">
        <v>17.899999999999999</v>
      </c>
      <c r="VA34" s="17">
        <v>17.006799999999998</v>
      </c>
      <c r="VB34" s="17">
        <v>17.006799999999998</v>
      </c>
      <c r="VC34" s="17">
        <v>0.89319999999999999</v>
      </c>
      <c r="VD34" s="17">
        <v>10.4</v>
      </c>
      <c r="VE34" s="17">
        <v>12.62</v>
      </c>
      <c r="VF34" s="17">
        <v>12.62</v>
      </c>
      <c r="VG34" s="17">
        <v>-2.2200000000000002</v>
      </c>
      <c r="VH34" s="17">
        <v>227.5</v>
      </c>
      <c r="VI34" s="17">
        <v>199.57419999999999</v>
      </c>
      <c r="VJ34" s="17">
        <v>199.57419999999999</v>
      </c>
      <c r="VK34" s="17">
        <v>27.925799999999999</v>
      </c>
      <c r="VL34" s="17">
        <v>13.7</v>
      </c>
      <c r="VM34" s="17">
        <v>13.298999999999999</v>
      </c>
      <c r="VN34" s="17">
        <v>13.298999999999999</v>
      </c>
      <c r="VO34" s="17">
        <v>0.40100000000000002</v>
      </c>
      <c r="VP34" s="17">
        <v>121.4</v>
      </c>
      <c r="VQ34" s="17">
        <v>115</v>
      </c>
      <c r="VR34" s="17">
        <v>115</v>
      </c>
      <c r="VS34" s="17">
        <v>6.4</v>
      </c>
      <c r="VT34" s="17">
        <v>0.6</v>
      </c>
      <c r="VU34" s="17">
        <v>0.6</v>
      </c>
      <c r="VV34" s="17">
        <v>0.6</v>
      </c>
      <c r="VW34" s="17">
        <v>0</v>
      </c>
      <c r="VX34" s="17">
        <v>113.6</v>
      </c>
      <c r="VY34" s="17">
        <v>97</v>
      </c>
      <c r="VZ34" s="17">
        <v>97</v>
      </c>
      <c r="WA34" s="17">
        <v>16.600000000000001</v>
      </c>
      <c r="WB34" s="17">
        <v>84.5</v>
      </c>
      <c r="WC34" s="17">
        <v>107</v>
      </c>
      <c r="WD34" s="17">
        <v>107</v>
      </c>
      <c r="WE34" s="17">
        <v>-22.5</v>
      </c>
      <c r="WF34" s="17">
        <v>91.2</v>
      </c>
      <c r="WG34" s="17">
        <v>82.8</v>
      </c>
      <c r="WH34" s="17">
        <v>82.8</v>
      </c>
      <c r="WI34" s="17">
        <v>8.4</v>
      </c>
      <c r="WJ34" s="17">
        <v>4.5</v>
      </c>
      <c r="WK34" s="17">
        <v>3</v>
      </c>
      <c r="WL34" s="17">
        <v>3</v>
      </c>
      <c r="WM34" s="17">
        <v>1.5</v>
      </c>
      <c r="WN34" s="17">
        <v>2.1</v>
      </c>
      <c r="WO34" s="17">
        <v>2.2000000000000002</v>
      </c>
      <c r="WP34" s="17">
        <v>2.2000000000000002</v>
      </c>
      <c r="WQ34" s="17">
        <v>-0.1</v>
      </c>
      <c r="WR34" s="17">
        <v>2.2999999999999998</v>
      </c>
      <c r="WS34" s="17">
        <v>1.2</v>
      </c>
      <c r="WT34" s="17">
        <v>1.2</v>
      </c>
      <c r="WU34" s="17">
        <v>1.1000000000000001</v>
      </c>
      <c r="WV34" s="17">
        <v>1.3</v>
      </c>
      <c r="WW34" s="17">
        <v>1.25</v>
      </c>
      <c r="WX34" s="17">
        <v>1.25</v>
      </c>
      <c r="WY34" s="17">
        <v>0.05</v>
      </c>
      <c r="WZ34" s="17">
        <v>16</v>
      </c>
      <c r="XA34" s="17">
        <v>12.469900000000001</v>
      </c>
      <c r="XB34" s="17">
        <v>12.469900000000001</v>
      </c>
      <c r="XC34" s="17">
        <v>3.5301</v>
      </c>
      <c r="XD34" s="17">
        <v>9.6999999999999993</v>
      </c>
      <c r="XE34" s="17">
        <v>9.8000000000000007</v>
      </c>
      <c r="XF34" s="17">
        <v>9.8000000000000007</v>
      </c>
      <c r="XG34" s="17">
        <v>-0.1</v>
      </c>
      <c r="XH34" s="17">
        <v>20</v>
      </c>
      <c r="XI34" s="17">
        <v>19.436350000000001</v>
      </c>
      <c r="XJ34" s="17">
        <v>19.436350000000001</v>
      </c>
      <c r="XK34" s="17">
        <v>0.56364999999999998</v>
      </c>
      <c r="XL34" s="17">
        <v>20</v>
      </c>
      <c r="XM34" s="17">
        <v>19.436350000000001</v>
      </c>
      <c r="XN34" s="17">
        <v>19.436350000000001</v>
      </c>
      <c r="XO34" s="17">
        <v>0.56364999999999998</v>
      </c>
      <c r="XP34" s="17">
        <v>10.7</v>
      </c>
      <c r="XQ34" s="17">
        <v>10.7</v>
      </c>
      <c r="XR34" s="17">
        <v>10.7</v>
      </c>
      <c r="XS34" s="17">
        <v>0</v>
      </c>
      <c r="XT34" s="17"/>
      <c r="XU34" s="17"/>
      <c r="XV34" s="17"/>
      <c r="XW34" s="17">
        <v>0</v>
      </c>
      <c r="XX34" s="17"/>
      <c r="XY34" s="17"/>
      <c r="XZ34" s="17"/>
      <c r="YA34" s="17">
        <v>0</v>
      </c>
      <c r="YB34" s="17"/>
      <c r="YC34" s="17"/>
      <c r="YD34" s="17"/>
      <c r="YE34" s="17">
        <v>0</v>
      </c>
      <c r="YF34" s="17"/>
      <c r="YG34" s="17"/>
      <c r="YH34" s="17"/>
      <c r="YI34" s="17">
        <v>0</v>
      </c>
      <c r="YJ34" s="17">
        <v>8.6999999999999993</v>
      </c>
      <c r="YK34" s="17">
        <v>8.0399999999999991</v>
      </c>
      <c r="YL34" s="17">
        <v>8.0399999999999991</v>
      </c>
      <c r="YM34" s="17">
        <v>0.66</v>
      </c>
      <c r="YN34" s="17">
        <v>3</v>
      </c>
      <c r="YO34" s="17"/>
      <c r="YP34" s="17"/>
      <c r="YQ34" s="17">
        <v>3</v>
      </c>
      <c r="YR34" s="17">
        <v>18</v>
      </c>
      <c r="YS34" s="17">
        <v>13</v>
      </c>
      <c r="YT34" s="17">
        <v>13</v>
      </c>
      <c r="YU34" s="17">
        <v>5</v>
      </c>
    </row>
    <row r="35" spans="1:671" ht="24" customHeight="1" x14ac:dyDescent="0.3">
      <c r="A35" s="1"/>
      <c r="B35" s="16" t="s">
        <v>68</v>
      </c>
      <c r="C35" s="16" t="s">
        <v>935</v>
      </c>
      <c r="D35" s="17">
        <v>161.30000000000001</v>
      </c>
      <c r="E35" s="17">
        <v>155</v>
      </c>
      <c r="F35" s="17">
        <v>155</v>
      </c>
      <c r="G35" s="17">
        <v>6.3</v>
      </c>
      <c r="H35" s="17">
        <v>656.2</v>
      </c>
      <c r="I35" s="17">
        <v>650</v>
      </c>
      <c r="J35" s="17">
        <v>650</v>
      </c>
      <c r="K35" s="17">
        <v>6.2</v>
      </c>
      <c r="L35" s="17">
        <v>215.6</v>
      </c>
      <c r="M35" s="17">
        <v>211.66204999999999</v>
      </c>
      <c r="N35" s="17">
        <v>211.66204999999999</v>
      </c>
      <c r="O35" s="17">
        <v>3.9379499999999998</v>
      </c>
      <c r="P35" s="17">
        <v>7.3</v>
      </c>
      <c r="Q35" s="17">
        <v>8.8258600000000005</v>
      </c>
      <c r="R35" s="17">
        <v>8.5145199999999992</v>
      </c>
      <c r="S35" s="17">
        <v>-1.21452</v>
      </c>
      <c r="T35" s="17">
        <v>7.4</v>
      </c>
      <c r="U35" s="17">
        <v>8.5166900000000005</v>
      </c>
      <c r="V35" s="17">
        <v>8.5166900000000005</v>
      </c>
      <c r="W35" s="17">
        <v>-1.11669</v>
      </c>
      <c r="X35" s="17">
        <v>90.6</v>
      </c>
      <c r="Y35" s="17">
        <v>91.867829999999998</v>
      </c>
      <c r="Z35" s="17">
        <v>91.867829999999998</v>
      </c>
      <c r="AA35" s="17">
        <v>-1.26783</v>
      </c>
      <c r="AB35" s="17">
        <v>182.2</v>
      </c>
      <c r="AC35" s="17">
        <v>188.19422</v>
      </c>
      <c r="AD35" s="17">
        <v>215.64703</v>
      </c>
      <c r="AE35" s="17">
        <v>-33.447029999999998</v>
      </c>
      <c r="AF35" s="17"/>
      <c r="AG35" s="17"/>
      <c r="AH35" s="17"/>
      <c r="AI35" s="17">
        <v>0</v>
      </c>
      <c r="AJ35" s="17">
        <v>0</v>
      </c>
      <c r="AK35" s="17"/>
      <c r="AL35" s="17"/>
      <c r="AM35" s="17">
        <v>0</v>
      </c>
      <c r="AN35" s="17">
        <v>107.3</v>
      </c>
      <c r="AO35" s="17">
        <v>109.89</v>
      </c>
      <c r="AP35" s="17">
        <v>109.89</v>
      </c>
      <c r="AQ35" s="17">
        <v>-2.59</v>
      </c>
      <c r="AR35" s="17">
        <v>107</v>
      </c>
      <c r="AS35" s="17">
        <v>109.89</v>
      </c>
      <c r="AT35" s="17">
        <v>109.89</v>
      </c>
      <c r="AU35" s="17">
        <v>-2.89</v>
      </c>
      <c r="AV35" s="17"/>
      <c r="AW35" s="17"/>
      <c r="AX35" s="17"/>
      <c r="AY35" s="17">
        <v>0</v>
      </c>
      <c r="AZ35" s="17">
        <v>127.4</v>
      </c>
      <c r="BA35" s="17">
        <v>110.22</v>
      </c>
      <c r="BB35" s="17">
        <v>110.22</v>
      </c>
      <c r="BC35" s="17">
        <v>17.18</v>
      </c>
      <c r="BD35" s="17">
        <v>111.7</v>
      </c>
      <c r="BE35" s="17">
        <v>182.71373</v>
      </c>
      <c r="BF35" s="17">
        <v>207.24285</v>
      </c>
      <c r="BG35" s="17">
        <v>-95.542850000000001</v>
      </c>
      <c r="BH35" s="17">
        <v>68.2</v>
      </c>
      <c r="BI35" s="17">
        <v>91.631209999999996</v>
      </c>
      <c r="BJ35" s="17">
        <v>103.93259999999999</v>
      </c>
      <c r="BK35" s="17">
        <v>-35.732599999999998</v>
      </c>
      <c r="BL35" s="17">
        <v>560.1</v>
      </c>
      <c r="BM35" s="17">
        <v>566.08941000000004</v>
      </c>
      <c r="BN35" s="17">
        <v>566.08941000000004</v>
      </c>
      <c r="BO35" s="17">
        <v>-5.9894100000000003</v>
      </c>
      <c r="BP35" s="17">
        <v>10.3</v>
      </c>
      <c r="BQ35" s="17">
        <v>10.52094</v>
      </c>
      <c r="BR35" s="17">
        <v>5.4678100000000001</v>
      </c>
      <c r="BS35" s="17">
        <v>4.8321899999999998</v>
      </c>
      <c r="BT35" s="17"/>
      <c r="BU35" s="17"/>
      <c r="BV35" s="17"/>
      <c r="BW35" s="17">
        <v>0</v>
      </c>
      <c r="BX35" s="17"/>
      <c r="BY35" s="17"/>
      <c r="BZ35" s="17"/>
      <c r="CA35" s="17">
        <v>0</v>
      </c>
      <c r="CB35" s="17"/>
      <c r="CC35" s="17"/>
      <c r="CD35" s="17"/>
      <c r="CE35" s="17">
        <v>0</v>
      </c>
      <c r="CF35" s="17">
        <v>82.3</v>
      </c>
      <c r="CG35" s="17">
        <v>80.392859999999999</v>
      </c>
      <c r="CH35" s="17">
        <v>80.392859999999999</v>
      </c>
      <c r="CI35" s="17">
        <v>1.9071400000000001</v>
      </c>
      <c r="CJ35" s="17">
        <v>8.1</v>
      </c>
      <c r="CK35" s="17">
        <v>7.2742599999999999</v>
      </c>
      <c r="CL35" s="17">
        <v>7.2742599999999999</v>
      </c>
      <c r="CM35" s="17">
        <v>0.82574000000000003</v>
      </c>
      <c r="CN35" s="17">
        <v>5.3</v>
      </c>
      <c r="CO35" s="17">
        <v>3.90611</v>
      </c>
      <c r="CP35" s="17">
        <v>3.90611</v>
      </c>
      <c r="CQ35" s="17">
        <v>1.3938900000000001</v>
      </c>
      <c r="CR35" s="17">
        <v>0</v>
      </c>
      <c r="CS35" s="17"/>
      <c r="CT35" s="17"/>
      <c r="CU35" s="17">
        <v>0</v>
      </c>
      <c r="CV35" s="17">
        <v>6.7</v>
      </c>
      <c r="CW35" s="17">
        <v>6.8787000000000003</v>
      </c>
      <c r="CX35" s="17">
        <v>6.8787000000000003</v>
      </c>
      <c r="CY35" s="17">
        <v>-0.1787</v>
      </c>
      <c r="CZ35" s="17"/>
      <c r="DA35" s="17"/>
      <c r="DB35" s="17"/>
      <c r="DC35" s="17">
        <v>0</v>
      </c>
      <c r="DD35" s="17">
        <v>61.1</v>
      </c>
      <c r="DE35" s="17">
        <v>50.024039999999999</v>
      </c>
      <c r="DF35" s="17">
        <v>15.447990000000001</v>
      </c>
      <c r="DG35" s="17">
        <v>45.652009999999997</v>
      </c>
      <c r="DH35" s="17"/>
      <c r="DI35" s="17"/>
      <c r="DJ35" s="17"/>
      <c r="DK35" s="17">
        <v>0</v>
      </c>
      <c r="DL35" s="17"/>
      <c r="DM35" s="17"/>
      <c r="DN35" s="17"/>
      <c r="DO35" s="17">
        <v>0</v>
      </c>
      <c r="DP35" s="17"/>
      <c r="DQ35" s="17"/>
      <c r="DR35" s="17"/>
      <c r="DS35" s="17">
        <v>0</v>
      </c>
      <c r="DT35" s="17"/>
      <c r="DU35" s="17"/>
      <c r="DV35" s="17"/>
      <c r="DW35" s="17">
        <v>0</v>
      </c>
      <c r="DX35" s="17">
        <v>110</v>
      </c>
      <c r="DY35" s="17">
        <v>112.46647</v>
      </c>
      <c r="DZ35" s="17">
        <v>112.46647</v>
      </c>
      <c r="EA35" s="17">
        <v>-2.4664700000000002</v>
      </c>
      <c r="EB35" s="17">
        <v>193.1</v>
      </c>
      <c r="EC35" s="17">
        <v>220.69499999999999</v>
      </c>
      <c r="ED35" s="17">
        <v>174.46458000000001</v>
      </c>
      <c r="EE35" s="17">
        <v>18.63542</v>
      </c>
      <c r="EF35" s="17">
        <v>0</v>
      </c>
      <c r="EG35" s="17"/>
      <c r="EH35" s="17"/>
      <c r="EI35" s="17">
        <v>0</v>
      </c>
      <c r="EJ35" s="17">
        <v>221</v>
      </c>
      <c r="EK35" s="17">
        <v>140.91</v>
      </c>
      <c r="EL35" s="17">
        <v>102.02377</v>
      </c>
      <c r="EM35" s="17">
        <v>118.97623</v>
      </c>
      <c r="EN35" s="17"/>
      <c r="EO35" s="17"/>
      <c r="EP35" s="17"/>
      <c r="EQ35" s="17">
        <v>0</v>
      </c>
      <c r="ER35" s="17">
        <v>6.5</v>
      </c>
      <c r="ES35" s="17">
        <v>6.39</v>
      </c>
      <c r="ET35" s="17">
        <v>6.39</v>
      </c>
      <c r="EU35" s="17">
        <v>0.11</v>
      </c>
      <c r="EV35" s="17">
        <v>237</v>
      </c>
      <c r="EW35" s="17">
        <v>228.41594000000001</v>
      </c>
      <c r="EX35" s="17">
        <v>228.41594000000001</v>
      </c>
      <c r="EY35" s="17">
        <v>8.5840599999999991</v>
      </c>
      <c r="EZ35" s="17">
        <v>75.2</v>
      </c>
      <c r="FA35" s="17">
        <v>76.752340000000004</v>
      </c>
      <c r="FB35" s="17">
        <v>76.752340000000004</v>
      </c>
      <c r="FC35" s="17">
        <v>-1.5523400000000001</v>
      </c>
      <c r="FD35" s="17">
        <v>136.30000000000001</v>
      </c>
      <c r="FE35" s="17">
        <v>140.09897000000001</v>
      </c>
      <c r="FF35" s="17">
        <v>129.37986000000001</v>
      </c>
      <c r="FG35" s="17">
        <v>6.92014</v>
      </c>
      <c r="FH35" s="17">
        <v>40.5</v>
      </c>
      <c r="FI35" s="17">
        <v>38.89913</v>
      </c>
      <c r="FJ35" s="17">
        <v>38.89913</v>
      </c>
      <c r="FK35" s="17">
        <v>1.60087</v>
      </c>
      <c r="FL35" s="17">
        <v>18.3</v>
      </c>
      <c r="FM35" s="17">
        <v>19.21088</v>
      </c>
      <c r="FN35" s="17">
        <v>19.21088</v>
      </c>
      <c r="FO35" s="17">
        <v>-0.91088000000000002</v>
      </c>
      <c r="FP35" s="17">
        <v>18.8</v>
      </c>
      <c r="FQ35" s="17">
        <v>18.756070000000001</v>
      </c>
      <c r="FR35" s="17">
        <v>18.756070000000001</v>
      </c>
      <c r="FS35" s="17">
        <v>4.3929999999999997E-2</v>
      </c>
      <c r="FT35" s="17">
        <v>48.2</v>
      </c>
      <c r="FU35" s="17">
        <v>43.972369999999998</v>
      </c>
      <c r="FV35" s="17">
        <v>43.972369999999998</v>
      </c>
      <c r="FW35" s="17">
        <v>4.2276300000000004</v>
      </c>
      <c r="FX35" s="17">
        <v>126</v>
      </c>
      <c r="FY35" s="17">
        <v>133.74870999999999</v>
      </c>
      <c r="FZ35" s="17">
        <v>146.59766999999999</v>
      </c>
      <c r="GA35" s="17">
        <v>-20.597670000000001</v>
      </c>
      <c r="GB35" s="17">
        <v>126.1</v>
      </c>
      <c r="GC35" s="17">
        <v>133.74870999999999</v>
      </c>
      <c r="GD35" s="17">
        <v>146.59766999999999</v>
      </c>
      <c r="GE35" s="17">
        <v>-20.497669999999999</v>
      </c>
      <c r="GF35" s="17">
        <v>153.4</v>
      </c>
      <c r="GG35" s="17">
        <v>134.15036000000001</v>
      </c>
      <c r="GH35" s="17">
        <v>147.03790000000001</v>
      </c>
      <c r="GI35" s="17">
        <v>6.3620999999999999</v>
      </c>
      <c r="GJ35" s="17">
        <v>93</v>
      </c>
      <c r="GK35" s="17">
        <v>110.48202000000001</v>
      </c>
      <c r="GL35" s="17">
        <v>110.48202000000001</v>
      </c>
      <c r="GM35" s="17">
        <v>-17.482019999999999</v>
      </c>
      <c r="GN35" s="17">
        <v>45.3</v>
      </c>
      <c r="GO35" s="17">
        <v>47.082599999999999</v>
      </c>
      <c r="GP35" s="17">
        <v>47.082599999999999</v>
      </c>
      <c r="GQ35" s="17">
        <v>-1.7826</v>
      </c>
      <c r="GR35" s="17">
        <v>22</v>
      </c>
      <c r="GS35" s="17">
        <v>23.586980000000001</v>
      </c>
      <c r="GT35" s="17">
        <v>44.103009999999998</v>
      </c>
      <c r="GU35" s="17">
        <v>-22.103010000000001</v>
      </c>
      <c r="GV35" s="17">
        <v>3.8</v>
      </c>
      <c r="GW35" s="17"/>
      <c r="GX35" s="17"/>
      <c r="GY35" s="17">
        <v>3.8</v>
      </c>
      <c r="GZ35" s="17">
        <v>17.100000000000001</v>
      </c>
      <c r="HA35" s="17">
        <v>13.886329999999999</v>
      </c>
      <c r="HB35" s="17">
        <v>13.886329999999999</v>
      </c>
      <c r="HC35" s="17">
        <v>3.21367</v>
      </c>
      <c r="HD35" s="17">
        <v>144.30000000000001</v>
      </c>
      <c r="HE35" s="17">
        <v>163.68787</v>
      </c>
      <c r="HF35" s="17">
        <v>174.55948000000001</v>
      </c>
      <c r="HG35" s="17">
        <v>-30.25948</v>
      </c>
      <c r="HH35" s="17"/>
      <c r="HI35" s="17"/>
      <c r="HJ35" s="17"/>
      <c r="HK35" s="17">
        <v>0</v>
      </c>
      <c r="HL35" s="17"/>
      <c r="HM35" s="17"/>
      <c r="HN35" s="17"/>
      <c r="HO35" s="17">
        <v>0</v>
      </c>
      <c r="HP35" s="17">
        <v>48</v>
      </c>
      <c r="HQ35" s="17">
        <v>47.485959999999999</v>
      </c>
      <c r="HR35" s="17">
        <v>47.485959999999999</v>
      </c>
      <c r="HS35" s="17">
        <v>0.51404000000000005</v>
      </c>
      <c r="HT35" s="17">
        <v>30.3</v>
      </c>
      <c r="HU35" s="17">
        <v>27.843160000000001</v>
      </c>
      <c r="HV35" s="17">
        <v>30.979410000000001</v>
      </c>
      <c r="HW35" s="17">
        <v>-0.67940999999999996</v>
      </c>
      <c r="HX35" s="17"/>
      <c r="HY35" s="17"/>
      <c r="HZ35" s="17"/>
      <c r="IA35" s="17">
        <v>0</v>
      </c>
      <c r="IB35" s="17">
        <v>10.4</v>
      </c>
      <c r="IC35" s="17">
        <v>28.83625</v>
      </c>
      <c r="ID35" s="17">
        <v>45.555999999999997</v>
      </c>
      <c r="IE35" s="17">
        <v>-35.155999999999999</v>
      </c>
      <c r="IF35" s="17"/>
      <c r="IG35" s="17"/>
      <c r="IH35" s="17"/>
      <c r="II35" s="17">
        <v>0</v>
      </c>
      <c r="IJ35" s="17"/>
      <c r="IK35" s="17"/>
      <c r="IL35" s="17"/>
      <c r="IM35" s="17">
        <v>0</v>
      </c>
      <c r="IN35" s="17"/>
      <c r="IO35" s="17"/>
      <c r="IP35" s="17"/>
      <c r="IQ35" s="17">
        <v>0</v>
      </c>
      <c r="IR35" s="17">
        <v>125.3</v>
      </c>
      <c r="IS35" s="17">
        <v>116.81014</v>
      </c>
      <c r="IT35" s="17">
        <v>132.83837</v>
      </c>
      <c r="IU35" s="17">
        <v>-7.5383699999999996</v>
      </c>
      <c r="IV35" s="17">
        <v>79.3</v>
      </c>
      <c r="IW35" s="17">
        <v>98.692800000000005</v>
      </c>
      <c r="IX35" s="17">
        <v>99.784319999999994</v>
      </c>
      <c r="IY35" s="17">
        <v>-20.48432</v>
      </c>
      <c r="IZ35" s="17">
        <v>79.599999999999994</v>
      </c>
      <c r="JA35" s="17">
        <v>98.692800000000005</v>
      </c>
      <c r="JB35" s="17">
        <v>99.784319999999994</v>
      </c>
      <c r="JC35" s="17">
        <v>-20.18432</v>
      </c>
      <c r="JD35" s="17">
        <v>79.8</v>
      </c>
      <c r="JE35" s="17">
        <v>98.692800000000005</v>
      </c>
      <c r="JF35" s="17">
        <v>99.784319999999994</v>
      </c>
      <c r="JG35" s="17">
        <v>-19.98432</v>
      </c>
      <c r="JH35" s="17">
        <v>167</v>
      </c>
      <c r="JI35" s="17">
        <v>148.48375999999999</v>
      </c>
      <c r="JJ35" s="17">
        <v>150.12597</v>
      </c>
      <c r="JK35" s="17">
        <v>16.874030000000001</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3.2</v>
      </c>
      <c r="KS35" s="17">
        <v>3.3688899999999999</v>
      </c>
      <c r="KT35" s="17">
        <v>3.3688899999999999</v>
      </c>
      <c r="KU35" s="17">
        <v>-0.16889000000000001</v>
      </c>
      <c r="KV35" s="17">
        <v>99</v>
      </c>
      <c r="KW35" s="17">
        <v>41.194650000000003</v>
      </c>
      <c r="KX35" s="17">
        <v>151.1583</v>
      </c>
      <c r="KY35" s="17">
        <v>-52.158299999999997</v>
      </c>
      <c r="KZ35" s="17">
        <v>91.4</v>
      </c>
      <c r="LA35" s="17">
        <v>129.02347</v>
      </c>
      <c r="LB35" s="17">
        <v>129.02347</v>
      </c>
      <c r="LC35" s="17">
        <v>-37.623469999999998</v>
      </c>
      <c r="LD35" s="17">
        <v>66.7</v>
      </c>
      <c r="LE35" s="17">
        <v>67.199219999999997</v>
      </c>
      <c r="LF35" s="17">
        <v>67.199219999999997</v>
      </c>
      <c r="LG35" s="17">
        <v>-0.49922</v>
      </c>
      <c r="LH35" s="17">
        <v>76.3</v>
      </c>
      <c r="LI35" s="17">
        <v>78.567999999999998</v>
      </c>
      <c r="LJ35" s="17">
        <v>78.567999999999998</v>
      </c>
      <c r="LK35" s="17">
        <v>-2.2679999999999998</v>
      </c>
      <c r="LL35" s="17">
        <v>30.6</v>
      </c>
      <c r="LM35" s="17">
        <v>29.980560000000001</v>
      </c>
      <c r="LN35" s="17">
        <v>29.980560000000001</v>
      </c>
      <c r="LO35" s="17">
        <v>0.61943999999999999</v>
      </c>
      <c r="LP35" s="17"/>
      <c r="LQ35" s="17"/>
      <c r="LR35" s="17"/>
      <c r="LS35" s="17">
        <v>0</v>
      </c>
      <c r="LT35" s="17">
        <v>0</v>
      </c>
      <c r="LU35" s="17"/>
      <c r="LV35" s="17"/>
      <c r="LW35" s="17">
        <v>0</v>
      </c>
      <c r="LX35" s="17">
        <v>0</v>
      </c>
      <c r="LY35" s="17"/>
      <c r="LZ35" s="17"/>
      <c r="MA35" s="17">
        <v>0</v>
      </c>
      <c r="MB35" s="17">
        <v>117.1</v>
      </c>
      <c r="MC35" s="17">
        <v>139.86000000000001</v>
      </c>
      <c r="MD35" s="17">
        <v>139.86000000000001</v>
      </c>
      <c r="ME35" s="17">
        <v>-22.76</v>
      </c>
      <c r="MF35" s="17">
        <v>0</v>
      </c>
      <c r="MG35" s="17"/>
      <c r="MH35" s="17"/>
      <c r="MI35" s="17">
        <v>0</v>
      </c>
      <c r="MJ35" s="17">
        <v>55.1</v>
      </c>
      <c r="MK35" s="17">
        <v>70.14</v>
      </c>
      <c r="ML35" s="17">
        <v>70.14</v>
      </c>
      <c r="MM35" s="17">
        <v>-15.04</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137.19999999999999</v>
      </c>
      <c r="NI35" s="17">
        <v>199.8</v>
      </c>
      <c r="NJ35" s="17">
        <v>199.8</v>
      </c>
      <c r="NK35" s="17">
        <v>-62.6</v>
      </c>
      <c r="NL35" s="17">
        <v>77.900000000000006</v>
      </c>
      <c r="NM35" s="17">
        <v>100.2</v>
      </c>
      <c r="NN35" s="17">
        <v>100.2</v>
      </c>
      <c r="NO35" s="17">
        <v>-22.3</v>
      </c>
      <c r="NP35" s="17">
        <v>7.7</v>
      </c>
      <c r="NQ35" s="17">
        <v>6.9089999999999998</v>
      </c>
      <c r="NR35" s="17">
        <v>6.9089999999999998</v>
      </c>
      <c r="NS35" s="17">
        <v>0.79100000000000004</v>
      </c>
      <c r="NT35" s="17">
        <v>7.5</v>
      </c>
      <c r="NU35" s="17">
        <v>7.2481900000000001</v>
      </c>
      <c r="NV35" s="17">
        <v>7.2481900000000001</v>
      </c>
      <c r="NW35" s="17">
        <v>0.25180999999999998</v>
      </c>
      <c r="NX35" s="17">
        <v>8.5</v>
      </c>
      <c r="NY35" s="17"/>
      <c r="NZ35" s="17"/>
      <c r="OA35" s="17">
        <v>8.5</v>
      </c>
      <c r="OB35" s="17">
        <v>1.2</v>
      </c>
      <c r="OC35" s="17">
        <v>1.1160000000000001</v>
      </c>
      <c r="OD35" s="17">
        <v>1.1160000000000001</v>
      </c>
      <c r="OE35" s="17">
        <v>8.4000000000000005E-2</v>
      </c>
      <c r="OF35" s="17">
        <v>61.6</v>
      </c>
      <c r="OG35" s="17">
        <v>96.28</v>
      </c>
      <c r="OH35" s="17">
        <v>86.278599999999997</v>
      </c>
      <c r="OI35" s="17">
        <v>-24.678599999999999</v>
      </c>
      <c r="OJ35" s="17">
        <v>73.599999999999994</v>
      </c>
      <c r="OK35" s="17">
        <v>60.932600000000001</v>
      </c>
      <c r="OL35" s="17">
        <v>60.932600000000001</v>
      </c>
      <c r="OM35" s="17">
        <v>12.667400000000001</v>
      </c>
      <c r="ON35" s="17">
        <v>14.2</v>
      </c>
      <c r="OO35" s="17">
        <v>14.28</v>
      </c>
      <c r="OP35" s="17">
        <v>14.28</v>
      </c>
      <c r="OQ35" s="17">
        <v>-0.08</v>
      </c>
      <c r="OR35" s="17">
        <v>0.4</v>
      </c>
      <c r="OS35" s="17">
        <v>0.3</v>
      </c>
      <c r="OT35" s="17">
        <v>0.3</v>
      </c>
      <c r="OU35" s="17">
        <v>0.1</v>
      </c>
      <c r="OV35" s="17">
        <v>20.7</v>
      </c>
      <c r="OW35" s="17">
        <v>20.456230000000001</v>
      </c>
      <c r="OX35" s="17">
        <v>20.456230000000001</v>
      </c>
      <c r="OY35" s="17">
        <v>0.24376999999999999</v>
      </c>
      <c r="OZ35" s="17">
        <v>9.9</v>
      </c>
      <c r="PA35" s="17">
        <v>9.9830000000000005</v>
      </c>
      <c r="PB35" s="17">
        <v>9.9830000000000005</v>
      </c>
      <c r="PC35" s="17">
        <v>-8.3000000000000004E-2</v>
      </c>
      <c r="PD35" s="17">
        <v>5.5</v>
      </c>
      <c r="PE35" s="17">
        <v>5.67</v>
      </c>
      <c r="PF35" s="17">
        <v>5.67</v>
      </c>
      <c r="PG35" s="17">
        <v>-0.17</v>
      </c>
      <c r="PH35" s="17">
        <v>180.6</v>
      </c>
      <c r="PI35" s="17">
        <v>157.78550000000001</v>
      </c>
      <c r="PJ35" s="17">
        <v>157.78550000000001</v>
      </c>
      <c r="PK35" s="17">
        <v>22.814499999999999</v>
      </c>
      <c r="PL35" s="17">
        <v>90.6</v>
      </c>
      <c r="PM35" s="17">
        <v>79.14</v>
      </c>
      <c r="PN35" s="17">
        <v>79.14</v>
      </c>
      <c r="PO35" s="17">
        <v>11.46</v>
      </c>
      <c r="PP35" s="17">
        <v>2</v>
      </c>
      <c r="PQ35" s="17">
        <v>2.1</v>
      </c>
      <c r="PR35" s="17">
        <v>2.1</v>
      </c>
      <c r="PS35" s="17">
        <v>-0.1</v>
      </c>
      <c r="PT35" s="17">
        <v>3.3</v>
      </c>
      <c r="PU35" s="17">
        <v>3.5</v>
      </c>
      <c r="PV35" s="17">
        <v>3.5</v>
      </c>
      <c r="PW35" s="17">
        <v>-0.2</v>
      </c>
      <c r="PX35" s="17">
        <v>5.2</v>
      </c>
      <c r="PY35" s="17">
        <v>4.8</v>
      </c>
      <c r="PZ35" s="17">
        <v>4.8</v>
      </c>
      <c r="QA35" s="17">
        <v>0.4</v>
      </c>
      <c r="QB35" s="17">
        <v>20.7</v>
      </c>
      <c r="QC35" s="17">
        <v>20.422219999999999</v>
      </c>
      <c r="QD35" s="17">
        <v>20.422219999999999</v>
      </c>
      <c r="QE35" s="17">
        <v>0.27778000000000003</v>
      </c>
      <c r="QF35" s="17">
        <v>20</v>
      </c>
      <c r="QG35" s="17">
        <v>19.436350000000001</v>
      </c>
      <c r="QH35" s="17">
        <v>19.436350000000001</v>
      </c>
      <c r="QI35" s="17">
        <v>0.56364999999999998</v>
      </c>
      <c r="QJ35" s="17">
        <v>12.8</v>
      </c>
      <c r="QK35" s="17">
        <v>10.78717</v>
      </c>
      <c r="QL35" s="17">
        <v>10.78717</v>
      </c>
      <c r="QM35" s="17">
        <v>2.0128300000000001</v>
      </c>
      <c r="QN35" s="17">
        <v>3.3</v>
      </c>
      <c r="QO35" s="17">
        <v>3.4</v>
      </c>
      <c r="QP35" s="17">
        <v>3.4</v>
      </c>
      <c r="QQ35" s="17">
        <v>-0.1</v>
      </c>
      <c r="QR35" s="17">
        <v>5.7</v>
      </c>
      <c r="QS35" s="17">
        <v>5.7</v>
      </c>
      <c r="QT35" s="17">
        <v>5.7</v>
      </c>
      <c r="QU35" s="17">
        <v>0</v>
      </c>
      <c r="QV35" s="17">
        <v>13.3</v>
      </c>
      <c r="QW35" s="17">
        <v>12.2575</v>
      </c>
      <c r="QX35" s="17">
        <v>12.2575</v>
      </c>
      <c r="QY35" s="17">
        <v>1.0425</v>
      </c>
      <c r="QZ35" s="17">
        <v>16.3</v>
      </c>
      <c r="RA35" s="17">
        <v>14.6846</v>
      </c>
      <c r="RB35" s="17">
        <v>14.6846</v>
      </c>
      <c r="RC35" s="17">
        <v>1.6153999999999999</v>
      </c>
      <c r="RD35" s="17">
        <v>21.8</v>
      </c>
      <c r="RE35" s="17">
        <v>22.646799999999999</v>
      </c>
      <c r="RF35" s="17">
        <v>22.646799999999999</v>
      </c>
      <c r="RG35" s="17">
        <v>-0.8468</v>
      </c>
      <c r="RH35" s="17">
        <v>65.8</v>
      </c>
      <c r="RI35" s="17">
        <v>71.546000000000006</v>
      </c>
      <c r="RJ35" s="17">
        <v>71.546000000000006</v>
      </c>
      <c r="RK35" s="17">
        <v>-5.7460000000000004</v>
      </c>
      <c r="RL35" s="17">
        <v>12.4</v>
      </c>
      <c r="RM35" s="17">
        <v>11.0657</v>
      </c>
      <c r="RN35" s="17">
        <v>11.0657</v>
      </c>
      <c r="RO35" s="17">
        <v>1.3343</v>
      </c>
      <c r="RP35" s="17">
        <v>3.5</v>
      </c>
      <c r="RQ35" s="17">
        <v>3.52</v>
      </c>
      <c r="RR35" s="17">
        <v>3.52</v>
      </c>
      <c r="RS35" s="17">
        <v>-0.02</v>
      </c>
      <c r="RT35" s="17">
        <v>14.1</v>
      </c>
      <c r="RU35" s="17">
        <v>16.60201</v>
      </c>
      <c r="RV35" s="17">
        <v>16.60201</v>
      </c>
      <c r="RW35" s="17">
        <v>-2.5020099999999998</v>
      </c>
      <c r="RX35" s="17">
        <v>1.8</v>
      </c>
      <c r="RY35" s="17">
        <v>2</v>
      </c>
      <c r="RZ35" s="17">
        <v>2</v>
      </c>
      <c r="SA35" s="17">
        <v>-0.2</v>
      </c>
      <c r="SB35" s="17"/>
      <c r="SC35" s="17">
        <v>0.4</v>
      </c>
      <c r="SD35" s="17">
        <v>0.4</v>
      </c>
      <c r="SE35" s="17">
        <v>-0.4</v>
      </c>
      <c r="SF35" s="17">
        <v>0.4</v>
      </c>
      <c r="SG35" s="17">
        <v>0.41799999999999998</v>
      </c>
      <c r="SH35" s="17">
        <v>0.41799999999999998</v>
      </c>
      <c r="SI35" s="17">
        <v>-1.7999999999999999E-2</v>
      </c>
      <c r="SJ35" s="17">
        <v>19.5</v>
      </c>
      <c r="SK35" s="17">
        <v>19.1448</v>
      </c>
      <c r="SL35" s="17">
        <v>19.1448</v>
      </c>
      <c r="SM35" s="17">
        <v>0.35520000000000002</v>
      </c>
      <c r="SN35" s="17">
        <v>4.9000000000000004</v>
      </c>
      <c r="SO35" s="17">
        <v>6.1</v>
      </c>
      <c r="SP35" s="17">
        <v>6.1</v>
      </c>
      <c r="SQ35" s="17">
        <v>-1.2</v>
      </c>
      <c r="SR35" s="17">
        <v>14.5</v>
      </c>
      <c r="SS35" s="17">
        <v>15.54908</v>
      </c>
      <c r="ST35" s="17">
        <v>15.54908</v>
      </c>
      <c r="SU35" s="17">
        <v>-1.04908</v>
      </c>
      <c r="SV35" s="17">
        <v>20.3</v>
      </c>
      <c r="SW35" s="17">
        <v>19.436350000000001</v>
      </c>
      <c r="SX35" s="17">
        <v>19.436350000000001</v>
      </c>
      <c r="SY35" s="17">
        <v>0.86365000000000003</v>
      </c>
      <c r="SZ35" s="17">
        <v>0</v>
      </c>
      <c r="TA35" s="17"/>
      <c r="TB35" s="17"/>
      <c r="TC35" s="17">
        <v>0</v>
      </c>
      <c r="TD35" s="17">
        <v>71.400000000000006</v>
      </c>
      <c r="TE35" s="17">
        <v>66.63</v>
      </c>
      <c r="TF35" s="17">
        <v>61.63</v>
      </c>
      <c r="TG35" s="17">
        <v>9.77</v>
      </c>
      <c r="TH35" s="17">
        <v>30.9</v>
      </c>
      <c r="TI35" s="17">
        <v>28.396699999999999</v>
      </c>
      <c r="TJ35" s="17">
        <v>28.396699999999999</v>
      </c>
      <c r="TK35" s="17">
        <v>2.5032999999999999</v>
      </c>
      <c r="TL35" s="17">
        <v>76.099999999999994</v>
      </c>
      <c r="TM35" s="17">
        <v>95.377219999999994</v>
      </c>
      <c r="TN35" s="17">
        <v>96.090699999999998</v>
      </c>
      <c r="TO35" s="17">
        <v>-19.9907</v>
      </c>
      <c r="TP35" s="17">
        <v>89.4</v>
      </c>
      <c r="TQ35" s="17">
        <v>88.447320000000005</v>
      </c>
      <c r="TR35" s="17">
        <v>88.813100000000006</v>
      </c>
      <c r="TS35" s="17">
        <v>0.58689999999999998</v>
      </c>
      <c r="TT35" s="17">
        <v>9.8000000000000007</v>
      </c>
      <c r="TU35" s="17">
        <v>13.34079</v>
      </c>
      <c r="TV35" s="17">
        <v>14.019500000000001</v>
      </c>
      <c r="TW35" s="17">
        <v>-4.2195</v>
      </c>
      <c r="TX35" s="17">
        <v>7.2</v>
      </c>
      <c r="TY35" s="17">
        <v>8.9409399999999994</v>
      </c>
      <c r="TZ35" s="17">
        <v>9.2940000000000005</v>
      </c>
      <c r="UA35" s="17">
        <v>-2.0939999999999999</v>
      </c>
      <c r="UB35" s="17">
        <v>41.9</v>
      </c>
      <c r="UC35" s="17">
        <v>39.75</v>
      </c>
      <c r="UD35" s="17">
        <v>39.75</v>
      </c>
      <c r="UE35" s="17">
        <v>2.15</v>
      </c>
      <c r="UF35" s="17">
        <v>16.2</v>
      </c>
      <c r="UG35" s="17">
        <v>17.492709999999999</v>
      </c>
      <c r="UH35" s="17">
        <v>17.492709999999999</v>
      </c>
      <c r="UI35" s="17">
        <v>-1.29271</v>
      </c>
      <c r="UJ35" s="17">
        <v>5.6</v>
      </c>
      <c r="UK35" s="17">
        <v>6.6</v>
      </c>
      <c r="UL35" s="17">
        <v>6.6</v>
      </c>
      <c r="UM35" s="17">
        <v>-1</v>
      </c>
      <c r="UN35" s="17">
        <v>7.4</v>
      </c>
      <c r="UO35" s="17">
        <v>7.2</v>
      </c>
      <c r="UP35" s="17">
        <v>7.2</v>
      </c>
      <c r="UQ35" s="17">
        <v>0.2</v>
      </c>
      <c r="UR35" s="17">
        <v>16.7</v>
      </c>
      <c r="US35" s="17">
        <v>17.492709999999999</v>
      </c>
      <c r="UT35" s="17">
        <v>17.492709999999999</v>
      </c>
      <c r="UU35" s="17">
        <v>-0.79271000000000003</v>
      </c>
      <c r="UV35" s="17">
        <v>17.7</v>
      </c>
      <c r="UW35" s="17">
        <v>17.492709999999999</v>
      </c>
      <c r="UX35" s="17">
        <v>17.492709999999999</v>
      </c>
      <c r="UY35" s="17">
        <v>0.20729</v>
      </c>
      <c r="UZ35" s="17">
        <v>17.899999999999999</v>
      </c>
      <c r="VA35" s="17">
        <v>17.006799999999998</v>
      </c>
      <c r="VB35" s="17">
        <v>17.006799999999998</v>
      </c>
      <c r="VC35" s="17">
        <v>0.89319999999999999</v>
      </c>
      <c r="VD35" s="17">
        <v>14.6</v>
      </c>
      <c r="VE35" s="17">
        <v>11.65</v>
      </c>
      <c r="VF35" s="17">
        <v>11.65</v>
      </c>
      <c r="VG35" s="17">
        <v>2.95</v>
      </c>
      <c r="VH35" s="17">
        <v>225.9</v>
      </c>
      <c r="VI35" s="17">
        <v>197.3098</v>
      </c>
      <c r="VJ35" s="17">
        <v>197.3098</v>
      </c>
      <c r="VK35" s="17">
        <v>28.590199999999999</v>
      </c>
      <c r="VL35" s="17">
        <v>16.100000000000001</v>
      </c>
      <c r="VM35" s="17">
        <v>12.6722</v>
      </c>
      <c r="VN35" s="17">
        <v>12.6722</v>
      </c>
      <c r="VO35" s="17">
        <v>3.4278</v>
      </c>
      <c r="VP35" s="17">
        <v>122.5</v>
      </c>
      <c r="VQ35" s="17">
        <v>114</v>
      </c>
      <c r="VR35" s="17">
        <v>114</v>
      </c>
      <c r="VS35" s="17">
        <v>8.5</v>
      </c>
      <c r="VT35" s="17">
        <v>0.6</v>
      </c>
      <c r="VU35" s="17">
        <v>0.6</v>
      </c>
      <c r="VV35" s="17">
        <v>0.6</v>
      </c>
      <c r="VW35" s="17">
        <v>0</v>
      </c>
      <c r="VX35" s="17">
        <v>108.9</v>
      </c>
      <c r="VY35" s="17">
        <v>105</v>
      </c>
      <c r="VZ35" s="17">
        <v>105</v>
      </c>
      <c r="WA35" s="17">
        <v>3.9</v>
      </c>
      <c r="WB35" s="17">
        <v>84.4</v>
      </c>
      <c r="WC35" s="17">
        <v>116</v>
      </c>
      <c r="WD35" s="17">
        <v>116</v>
      </c>
      <c r="WE35" s="17">
        <v>-31.6</v>
      </c>
      <c r="WF35" s="17">
        <v>91.8</v>
      </c>
      <c r="WG35" s="17">
        <v>82.08</v>
      </c>
      <c r="WH35" s="17">
        <v>82.08</v>
      </c>
      <c r="WI35" s="17">
        <v>9.7200000000000006</v>
      </c>
      <c r="WJ35" s="17">
        <v>4.5</v>
      </c>
      <c r="WK35" s="17">
        <v>3</v>
      </c>
      <c r="WL35" s="17">
        <v>3</v>
      </c>
      <c r="WM35" s="17">
        <v>1.5</v>
      </c>
      <c r="WN35" s="17">
        <v>2.1</v>
      </c>
      <c r="WO35" s="17">
        <v>2.2000000000000002</v>
      </c>
      <c r="WP35" s="17">
        <v>2.2000000000000002</v>
      </c>
      <c r="WQ35" s="17">
        <v>-0.1</v>
      </c>
      <c r="WR35" s="17">
        <v>2.2999999999999998</v>
      </c>
      <c r="WS35" s="17">
        <v>1.2</v>
      </c>
      <c r="WT35" s="17">
        <v>1.2</v>
      </c>
      <c r="WU35" s="17">
        <v>1.1000000000000001</v>
      </c>
      <c r="WV35" s="17">
        <v>1.3</v>
      </c>
      <c r="WW35" s="17">
        <v>1.25</v>
      </c>
      <c r="WX35" s="17">
        <v>1.25</v>
      </c>
      <c r="WY35" s="17">
        <v>0.05</v>
      </c>
      <c r="WZ35" s="17">
        <v>14</v>
      </c>
      <c r="XA35" s="17">
        <v>11.816800000000001</v>
      </c>
      <c r="XB35" s="17">
        <v>11.816800000000001</v>
      </c>
      <c r="XC35" s="17">
        <v>2.1831999999999998</v>
      </c>
      <c r="XD35" s="17">
        <v>9.6999999999999993</v>
      </c>
      <c r="XE35" s="17">
        <v>9.8000000000000007</v>
      </c>
      <c r="XF35" s="17">
        <v>9.8000000000000007</v>
      </c>
      <c r="XG35" s="17">
        <v>-0.1</v>
      </c>
      <c r="XH35" s="17">
        <v>20</v>
      </c>
      <c r="XI35" s="17">
        <v>19.436350000000001</v>
      </c>
      <c r="XJ35" s="17">
        <v>19.436350000000001</v>
      </c>
      <c r="XK35" s="17">
        <v>0.56364999999999998</v>
      </c>
      <c r="XL35" s="17">
        <v>20</v>
      </c>
      <c r="XM35" s="17">
        <v>19.436350000000001</v>
      </c>
      <c r="XN35" s="17">
        <v>19.436350000000001</v>
      </c>
      <c r="XO35" s="17">
        <v>0.56364999999999998</v>
      </c>
      <c r="XP35" s="17">
        <v>10.9</v>
      </c>
      <c r="XQ35" s="17">
        <v>10.7</v>
      </c>
      <c r="XR35" s="17">
        <v>10.7</v>
      </c>
      <c r="XS35" s="17">
        <v>0.2</v>
      </c>
      <c r="XT35" s="17"/>
      <c r="XU35" s="17"/>
      <c r="XV35" s="17"/>
      <c r="XW35" s="17">
        <v>0</v>
      </c>
      <c r="XX35" s="17"/>
      <c r="XY35" s="17"/>
      <c r="XZ35" s="17"/>
      <c r="YA35" s="17">
        <v>0</v>
      </c>
      <c r="YB35" s="17"/>
      <c r="YC35" s="17"/>
      <c r="YD35" s="17"/>
      <c r="YE35" s="17">
        <v>0</v>
      </c>
      <c r="YF35" s="17"/>
      <c r="YG35" s="17"/>
      <c r="YH35" s="17"/>
      <c r="YI35" s="17">
        <v>0</v>
      </c>
      <c r="YJ35" s="17">
        <v>8.5</v>
      </c>
      <c r="YK35" s="17">
        <v>8.0399999999999991</v>
      </c>
      <c r="YL35" s="17">
        <v>8.0399999999999991</v>
      </c>
      <c r="YM35" s="17">
        <v>0.46</v>
      </c>
      <c r="YN35" s="17">
        <v>3</v>
      </c>
      <c r="YO35" s="17"/>
      <c r="YP35" s="17"/>
      <c r="YQ35" s="17">
        <v>3</v>
      </c>
      <c r="YR35" s="17">
        <v>18.2</v>
      </c>
      <c r="YS35" s="17">
        <v>13</v>
      </c>
      <c r="YT35" s="17">
        <v>13</v>
      </c>
      <c r="YU35" s="17">
        <v>5.2</v>
      </c>
    </row>
    <row r="36" spans="1:671" ht="24" customHeight="1" x14ac:dyDescent="0.3">
      <c r="A36" s="1"/>
      <c r="B36" s="16" t="s">
        <v>68</v>
      </c>
      <c r="C36" s="16" t="s">
        <v>936</v>
      </c>
      <c r="D36" s="17">
        <v>155.69999999999999</v>
      </c>
      <c r="E36" s="17">
        <v>155</v>
      </c>
      <c r="F36" s="17">
        <v>155</v>
      </c>
      <c r="G36" s="17">
        <v>0.7</v>
      </c>
      <c r="H36" s="17">
        <v>646.9</v>
      </c>
      <c r="I36" s="17">
        <v>650</v>
      </c>
      <c r="J36" s="17">
        <v>650</v>
      </c>
      <c r="K36" s="17">
        <v>-3.1</v>
      </c>
      <c r="L36" s="17">
        <v>211.4</v>
      </c>
      <c r="M36" s="17">
        <v>211.66204999999999</v>
      </c>
      <c r="N36" s="17">
        <v>211.66204999999999</v>
      </c>
      <c r="O36" s="17">
        <v>-0.26205000000000001</v>
      </c>
      <c r="P36" s="17">
        <v>7.5</v>
      </c>
      <c r="Q36" s="17">
        <v>3.6</v>
      </c>
      <c r="R36" s="17">
        <v>8.8258700000000001</v>
      </c>
      <c r="S36" s="17">
        <v>-1.3258700000000001</v>
      </c>
      <c r="T36" s="17">
        <v>7.6</v>
      </c>
      <c r="U36" s="17">
        <v>8.2868899999999996</v>
      </c>
      <c r="V36" s="17">
        <v>8.5166900000000005</v>
      </c>
      <c r="W36" s="17">
        <v>-0.91669</v>
      </c>
      <c r="X36" s="17">
        <v>90</v>
      </c>
      <c r="Y36" s="17">
        <v>91.867829999999998</v>
      </c>
      <c r="Z36" s="17">
        <v>91.867829999999998</v>
      </c>
      <c r="AA36" s="17">
        <v>-1.8678300000000001</v>
      </c>
      <c r="AB36" s="17">
        <v>176.9</v>
      </c>
      <c r="AC36" s="17">
        <v>187.96997999999999</v>
      </c>
      <c r="AD36" s="17">
        <v>217.58322000000001</v>
      </c>
      <c r="AE36" s="17">
        <v>-40.683219999999999</v>
      </c>
      <c r="AF36" s="17"/>
      <c r="AG36" s="17"/>
      <c r="AH36" s="17"/>
      <c r="AI36" s="17">
        <v>0</v>
      </c>
      <c r="AJ36" s="17">
        <v>0</v>
      </c>
      <c r="AK36" s="17"/>
      <c r="AL36" s="17"/>
      <c r="AM36" s="17">
        <v>0</v>
      </c>
      <c r="AN36" s="17">
        <v>106.7</v>
      </c>
      <c r="AO36" s="17">
        <v>109.89</v>
      </c>
      <c r="AP36" s="17">
        <v>109.89</v>
      </c>
      <c r="AQ36" s="17">
        <v>-3.19</v>
      </c>
      <c r="AR36" s="17">
        <v>106.9</v>
      </c>
      <c r="AS36" s="17">
        <v>109.89</v>
      </c>
      <c r="AT36" s="17">
        <v>109.89</v>
      </c>
      <c r="AU36" s="17">
        <v>-2.99</v>
      </c>
      <c r="AV36" s="17"/>
      <c r="AW36" s="17"/>
      <c r="AX36" s="17"/>
      <c r="AY36" s="17">
        <v>0</v>
      </c>
      <c r="AZ36" s="17">
        <v>127.6</v>
      </c>
      <c r="BA36" s="17">
        <v>110.22</v>
      </c>
      <c r="BB36" s="17">
        <v>110.22</v>
      </c>
      <c r="BC36" s="17">
        <v>17.38</v>
      </c>
      <c r="BD36" s="17">
        <v>110.3</v>
      </c>
      <c r="BE36" s="17">
        <v>206.33287000000001</v>
      </c>
      <c r="BF36" s="17">
        <v>207.24285</v>
      </c>
      <c r="BG36" s="17">
        <v>-96.942850000000007</v>
      </c>
      <c r="BH36" s="17">
        <v>69.099999999999994</v>
      </c>
      <c r="BI36" s="17">
        <v>103.47624</v>
      </c>
      <c r="BJ36" s="17">
        <v>103.93259999999999</v>
      </c>
      <c r="BK36" s="17">
        <v>-34.832599999999999</v>
      </c>
      <c r="BL36" s="17">
        <v>550.9</v>
      </c>
      <c r="BM36" s="17">
        <v>566.08941000000004</v>
      </c>
      <c r="BN36" s="17">
        <v>566.08941000000004</v>
      </c>
      <c r="BO36" s="17">
        <v>-15.189410000000001</v>
      </c>
      <c r="BP36" s="17">
        <v>10.3</v>
      </c>
      <c r="BQ36" s="17">
        <v>10.52094</v>
      </c>
      <c r="BR36" s="17">
        <v>5.4678100000000001</v>
      </c>
      <c r="BS36" s="17">
        <v>4.8321899999999998</v>
      </c>
      <c r="BT36" s="17"/>
      <c r="BU36" s="17"/>
      <c r="BV36" s="17"/>
      <c r="BW36" s="17">
        <v>0</v>
      </c>
      <c r="BX36" s="17"/>
      <c r="BY36" s="17"/>
      <c r="BZ36" s="17"/>
      <c r="CA36" s="17">
        <v>0</v>
      </c>
      <c r="CB36" s="17"/>
      <c r="CC36" s="17"/>
      <c r="CD36" s="17"/>
      <c r="CE36" s="17">
        <v>0</v>
      </c>
      <c r="CF36" s="17">
        <v>81</v>
      </c>
      <c r="CG36" s="17">
        <v>80.392859999999999</v>
      </c>
      <c r="CH36" s="17">
        <v>80.392859999999999</v>
      </c>
      <c r="CI36" s="17">
        <v>0.60714000000000001</v>
      </c>
      <c r="CJ36" s="17">
        <v>7.2</v>
      </c>
      <c r="CK36" s="17">
        <v>7.2742599999999999</v>
      </c>
      <c r="CL36" s="17">
        <v>7.2742599999999999</v>
      </c>
      <c r="CM36" s="17">
        <v>-7.4260000000000007E-2</v>
      </c>
      <c r="CN36" s="17">
        <v>5.0999999999999996</v>
      </c>
      <c r="CO36" s="17">
        <v>3.90611</v>
      </c>
      <c r="CP36" s="17">
        <v>3.90611</v>
      </c>
      <c r="CQ36" s="17">
        <v>1.1938899999999999</v>
      </c>
      <c r="CR36" s="17">
        <v>0</v>
      </c>
      <c r="CS36" s="17"/>
      <c r="CT36" s="17"/>
      <c r="CU36" s="17">
        <v>0</v>
      </c>
      <c r="CV36" s="17">
        <v>6.7</v>
      </c>
      <c r="CW36" s="17">
        <v>6.8787000000000003</v>
      </c>
      <c r="CX36" s="17">
        <v>6.8787000000000003</v>
      </c>
      <c r="CY36" s="17">
        <v>-0.1787</v>
      </c>
      <c r="CZ36" s="17"/>
      <c r="DA36" s="17"/>
      <c r="DB36" s="17"/>
      <c r="DC36" s="17">
        <v>0</v>
      </c>
      <c r="DD36" s="17">
        <v>59.7</v>
      </c>
      <c r="DE36" s="17">
        <v>50.024039999999999</v>
      </c>
      <c r="DF36" s="17">
        <v>15.447990000000001</v>
      </c>
      <c r="DG36" s="17">
        <v>44.252009999999999</v>
      </c>
      <c r="DH36" s="17"/>
      <c r="DI36" s="17"/>
      <c r="DJ36" s="17"/>
      <c r="DK36" s="17">
        <v>0</v>
      </c>
      <c r="DL36" s="17"/>
      <c r="DM36" s="17"/>
      <c r="DN36" s="17"/>
      <c r="DO36" s="17">
        <v>0</v>
      </c>
      <c r="DP36" s="17"/>
      <c r="DQ36" s="17"/>
      <c r="DR36" s="17"/>
      <c r="DS36" s="17">
        <v>0</v>
      </c>
      <c r="DT36" s="17"/>
      <c r="DU36" s="17"/>
      <c r="DV36" s="17"/>
      <c r="DW36" s="17">
        <v>0</v>
      </c>
      <c r="DX36" s="17">
        <v>109.1</v>
      </c>
      <c r="DY36" s="17">
        <v>112.46647</v>
      </c>
      <c r="DZ36" s="17">
        <v>112.46647</v>
      </c>
      <c r="EA36" s="17">
        <v>-3.3664700000000001</v>
      </c>
      <c r="EB36" s="17">
        <v>177.8</v>
      </c>
      <c r="EC36" s="17">
        <v>220.69499999999999</v>
      </c>
      <c r="ED36" s="17">
        <v>187.83509000000001</v>
      </c>
      <c r="EE36" s="17">
        <v>-10.03509</v>
      </c>
      <c r="EF36" s="17">
        <v>0</v>
      </c>
      <c r="EG36" s="17"/>
      <c r="EH36" s="17"/>
      <c r="EI36" s="17">
        <v>0</v>
      </c>
      <c r="EJ36" s="17">
        <v>218.9</v>
      </c>
      <c r="EK36" s="17">
        <v>185.97</v>
      </c>
      <c r="EL36" s="17">
        <v>141.90946</v>
      </c>
      <c r="EM36" s="17">
        <v>76.990539999999996</v>
      </c>
      <c r="EN36" s="17"/>
      <c r="EO36" s="17"/>
      <c r="EP36" s="17"/>
      <c r="EQ36" s="17">
        <v>0</v>
      </c>
      <c r="ER36" s="17">
        <v>6.5</v>
      </c>
      <c r="ES36" s="17">
        <v>6.39</v>
      </c>
      <c r="ET36" s="17">
        <v>6.39</v>
      </c>
      <c r="EU36" s="17">
        <v>0.11</v>
      </c>
      <c r="EV36" s="17">
        <v>235.5</v>
      </c>
      <c r="EW36" s="17">
        <v>228.41594000000001</v>
      </c>
      <c r="EX36" s="17">
        <v>228.41594000000001</v>
      </c>
      <c r="EY36" s="17">
        <v>7.08406</v>
      </c>
      <c r="EZ36" s="17">
        <v>75.5</v>
      </c>
      <c r="FA36" s="17">
        <v>76.752340000000004</v>
      </c>
      <c r="FB36" s="17">
        <v>76.752340000000004</v>
      </c>
      <c r="FC36" s="17">
        <v>-1.25234</v>
      </c>
      <c r="FD36" s="17">
        <v>128.9</v>
      </c>
      <c r="FE36" s="17">
        <v>140.09897000000001</v>
      </c>
      <c r="FF36" s="17">
        <v>120.90872</v>
      </c>
      <c r="FG36" s="17">
        <v>7.9912799999999997</v>
      </c>
      <c r="FH36" s="17">
        <v>39.4</v>
      </c>
      <c r="FI36" s="17">
        <v>38.89913</v>
      </c>
      <c r="FJ36" s="17">
        <v>38.89913</v>
      </c>
      <c r="FK36" s="17">
        <v>0.50087000000000004</v>
      </c>
      <c r="FL36" s="17">
        <v>18.8</v>
      </c>
      <c r="FM36" s="17">
        <v>19.21088</v>
      </c>
      <c r="FN36" s="17">
        <v>19.21088</v>
      </c>
      <c r="FO36" s="17">
        <v>-0.41088000000000002</v>
      </c>
      <c r="FP36" s="17">
        <v>18.8</v>
      </c>
      <c r="FQ36" s="17">
        <v>18.756070000000001</v>
      </c>
      <c r="FR36" s="17">
        <v>18.756070000000001</v>
      </c>
      <c r="FS36" s="17">
        <v>4.3929999999999997E-2</v>
      </c>
      <c r="FT36" s="17">
        <v>47.6</v>
      </c>
      <c r="FU36" s="17">
        <v>43.972369999999998</v>
      </c>
      <c r="FV36" s="17">
        <v>43.972369999999998</v>
      </c>
      <c r="FW36" s="17">
        <v>3.6276299999999999</v>
      </c>
      <c r="FX36" s="17">
        <v>124.8</v>
      </c>
      <c r="FY36" s="17">
        <v>133.74870999999999</v>
      </c>
      <c r="FZ36" s="17">
        <v>142.14528999999999</v>
      </c>
      <c r="GA36" s="17">
        <v>-17.345289999999999</v>
      </c>
      <c r="GB36" s="17">
        <v>124.8</v>
      </c>
      <c r="GC36" s="17">
        <v>133.74870999999999</v>
      </c>
      <c r="GD36" s="17">
        <v>142.14528999999999</v>
      </c>
      <c r="GE36" s="17">
        <v>-17.345289999999999</v>
      </c>
      <c r="GF36" s="17">
        <v>152.30000000000001</v>
      </c>
      <c r="GG36" s="17">
        <v>134.15036000000001</v>
      </c>
      <c r="GH36" s="17">
        <v>142.57214999999999</v>
      </c>
      <c r="GI36" s="17">
        <v>9.7278500000000001</v>
      </c>
      <c r="GJ36" s="17">
        <v>106.4</v>
      </c>
      <c r="GK36" s="17">
        <v>110.48202000000001</v>
      </c>
      <c r="GL36" s="17">
        <v>110.48202000000001</v>
      </c>
      <c r="GM36" s="17">
        <v>-4.08202</v>
      </c>
      <c r="GN36" s="17">
        <v>44.3</v>
      </c>
      <c r="GO36" s="17">
        <v>47.082599999999999</v>
      </c>
      <c r="GP36" s="17">
        <v>47.082599999999999</v>
      </c>
      <c r="GQ36" s="17">
        <v>-2.7826</v>
      </c>
      <c r="GR36" s="17">
        <v>21</v>
      </c>
      <c r="GS36" s="17">
        <v>23.586980000000001</v>
      </c>
      <c r="GT36" s="17">
        <v>44.103009999999998</v>
      </c>
      <c r="GU36" s="17">
        <v>-23.103010000000001</v>
      </c>
      <c r="GV36" s="17">
        <v>3.8</v>
      </c>
      <c r="GW36" s="17"/>
      <c r="GX36" s="17"/>
      <c r="GY36" s="17">
        <v>3.8</v>
      </c>
      <c r="GZ36" s="17">
        <v>16.7</v>
      </c>
      <c r="HA36" s="17">
        <v>13.886329999999999</v>
      </c>
      <c r="HB36" s="17">
        <v>13.886329999999999</v>
      </c>
      <c r="HC36" s="17">
        <v>2.8136700000000001</v>
      </c>
      <c r="HD36" s="17">
        <v>119.2</v>
      </c>
      <c r="HE36" s="17">
        <v>163.35833</v>
      </c>
      <c r="HF36" s="17">
        <v>174.55948000000001</v>
      </c>
      <c r="HG36" s="17">
        <v>-55.359479999999998</v>
      </c>
      <c r="HH36" s="17"/>
      <c r="HI36" s="17"/>
      <c r="HJ36" s="17"/>
      <c r="HK36" s="17">
        <v>0</v>
      </c>
      <c r="HL36" s="17"/>
      <c r="HM36" s="17"/>
      <c r="HN36" s="17"/>
      <c r="HO36" s="17">
        <v>0</v>
      </c>
      <c r="HP36" s="17">
        <v>47.2</v>
      </c>
      <c r="HQ36" s="17">
        <v>47.485959999999999</v>
      </c>
      <c r="HR36" s="17">
        <v>47.485959999999999</v>
      </c>
      <c r="HS36" s="17">
        <v>-0.28595999999999999</v>
      </c>
      <c r="HT36" s="17">
        <v>29.5</v>
      </c>
      <c r="HU36" s="17"/>
      <c r="HV36" s="17"/>
      <c r="HW36" s="17">
        <v>29.5</v>
      </c>
      <c r="HX36" s="17"/>
      <c r="HY36" s="17"/>
      <c r="HZ36" s="17"/>
      <c r="IA36" s="17">
        <v>0</v>
      </c>
      <c r="IB36" s="17">
        <v>41.8</v>
      </c>
      <c r="IC36" s="17">
        <v>28.83625</v>
      </c>
      <c r="ID36" s="17">
        <v>45.555999999999997</v>
      </c>
      <c r="IE36" s="17">
        <v>-3.7559999999999998</v>
      </c>
      <c r="IF36" s="17"/>
      <c r="IG36" s="17"/>
      <c r="IH36" s="17"/>
      <c r="II36" s="17">
        <v>0</v>
      </c>
      <c r="IJ36" s="17"/>
      <c r="IK36" s="17"/>
      <c r="IL36" s="17"/>
      <c r="IM36" s="17">
        <v>0</v>
      </c>
      <c r="IN36" s="17"/>
      <c r="IO36" s="17"/>
      <c r="IP36" s="17"/>
      <c r="IQ36" s="17">
        <v>0</v>
      </c>
      <c r="IR36" s="17">
        <v>124.1</v>
      </c>
      <c r="IS36" s="17">
        <v>128.32383999999999</v>
      </c>
      <c r="IT36" s="17">
        <v>132.83837</v>
      </c>
      <c r="IU36" s="17">
        <v>-8.7383699999999997</v>
      </c>
      <c r="IV36" s="17">
        <v>73.599999999999994</v>
      </c>
      <c r="IW36" s="17">
        <v>98.797539999999998</v>
      </c>
      <c r="IX36" s="17">
        <v>110.10899999999999</v>
      </c>
      <c r="IY36" s="17">
        <v>-36.509</v>
      </c>
      <c r="IZ36" s="17">
        <v>73.8</v>
      </c>
      <c r="JA36" s="17">
        <v>98.797539999999998</v>
      </c>
      <c r="JB36" s="17">
        <v>110.10899999999999</v>
      </c>
      <c r="JC36" s="17">
        <v>-36.308999999999997</v>
      </c>
      <c r="JD36" s="17">
        <v>76.3</v>
      </c>
      <c r="JE36" s="17">
        <v>98.797539999999998</v>
      </c>
      <c r="JF36" s="17">
        <v>110.10899999999999</v>
      </c>
      <c r="JG36" s="17">
        <v>-33.808999999999997</v>
      </c>
      <c r="JH36" s="17">
        <v>162.9</v>
      </c>
      <c r="JI36" s="17">
        <v>148.64134999999999</v>
      </c>
      <c r="JJ36" s="17">
        <v>165.65949000000001</v>
      </c>
      <c r="JK36" s="17">
        <v>-2.75949</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3.1</v>
      </c>
      <c r="KS36" s="17">
        <v>3.3688899999999999</v>
      </c>
      <c r="KT36" s="17">
        <v>3.3688899999999999</v>
      </c>
      <c r="KU36" s="17">
        <v>-0.26889000000000002</v>
      </c>
      <c r="KV36" s="17">
        <v>86.6</v>
      </c>
      <c r="KW36" s="17">
        <v>41.194650000000003</v>
      </c>
      <c r="KX36" s="17">
        <v>147.23572999999999</v>
      </c>
      <c r="KY36" s="17">
        <v>-60.635730000000002</v>
      </c>
      <c r="KZ36" s="17">
        <v>88.5</v>
      </c>
      <c r="LA36" s="17">
        <v>129.02347</v>
      </c>
      <c r="LB36" s="17">
        <v>129.02347</v>
      </c>
      <c r="LC36" s="17">
        <v>-40.523470000000003</v>
      </c>
      <c r="LD36" s="17">
        <v>65.400000000000006</v>
      </c>
      <c r="LE36" s="17">
        <v>67.199219999999997</v>
      </c>
      <c r="LF36" s="17">
        <v>67.199219999999997</v>
      </c>
      <c r="LG36" s="17">
        <v>-1.79922</v>
      </c>
      <c r="LH36" s="17">
        <v>76.599999999999994</v>
      </c>
      <c r="LI36" s="17">
        <v>78.567999999999998</v>
      </c>
      <c r="LJ36" s="17">
        <v>78.567999999999998</v>
      </c>
      <c r="LK36" s="17">
        <v>-1.968</v>
      </c>
      <c r="LL36" s="17">
        <v>29.8</v>
      </c>
      <c r="LM36" s="17">
        <v>29.980560000000001</v>
      </c>
      <c r="LN36" s="17">
        <v>29.980560000000001</v>
      </c>
      <c r="LO36" s="17">
        <v>-0.18056</v>
      </c>
      <c r="LP36" s="17"/>
      <c r="LQ36" s="17"/>
      <c r="LR36" s="17"/>
      <c r="LS36" s="17">
        <v>0</v>
      </c>
      <c r="LT36" s="17">
        <v>0</v>
      </c>
      <c r="LU36" s="17"/>
      <c r="LV36" s="17"/>
      <c r="LW36" s="17">
        <v>0</v>
      </c>
      <c r="LX36" s="17">
        <v>0</v>
      </c>
      <c r="LY36" s="17"/>
      <c r="LZ36" s="17"/>
      <c r="MA36" s="17">
        <v>0</v>
      </c>
      <c r="MB36" s="17">
        <v>116.8</v>
      </c>
      <c r="MC36" s="17">
        <v>139.86000000000001</v>
      </c>
      <c r="MD36" s="17">
        <v>139.86000000000001</v>
      </c>
      <c r="ME36" s="17">
        <v>-23.06</v>
      </c>
      <c r="MF36" s="17">
        <v>29.5</v>
      </c>
      <c r="MG36" s="17">
        <v>30</v>
      </c>
      <c r="MH36" s="17">
        <v>30</v>
      </c>
      <c r="MI36" s="17">
        <v>-0.5</v>
      </c>
      <c r="MJ36" s="17">
        <v>55.7</v>
      </c>
      <c r="MK36" s="17">
        <v>70.14</v>
      </c>
      <c r="ML36" s="17">
        <v>70.14</v>
      </c>
      <c r="MM36" s="17">
        <v>-14.44</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137.19999999999999</v>
      </c>
      <c r="NI36" s="17">
        <v>199.8</v>
      </c>
      <c r="NJ36" s="17">
        <v>199.8</v>
      </c>
      <c r="NK36" s="17">
        <v>-62.6</v>
      </c>
      <c r="NL36" s="17">
        <v>77.599999999999994</v>
      </c>
      <c r="NM36" s="17">
        <v>100.2</v>
      </c>
      <c r="NN36" s="17">
        <v>100.2</v>
      </c>
      <c r="NO36" s="17">
        <v>-22.6</v>
      </c>
      <c r="NP36" s="17">
        <v>7.7</v>
      </c>
      <c r="NQ36" s="17">
        <v>6.9089999999999998</v>
      </c>
      <c r="NR36" s="17">
        <v>6.9089999999999998</v>
      </c>
      <c r="NS36" s="17">
        <v>0.79100000000000004</v>
      </c>
      <c r="NT36" s="17">
        <v>7.5</v>
      </c>
      <c r="NU36" s="17">
        <v>7.2481900000000001</v>
      </c>
      <c r="NV36" s="17">
        <v>7.2481900000000001</v>
      </c>
      <c r="NW36" s="17">
        <v>0.25180999999999998</v>
      </c>
      <c r="NX36" s="17">
        <v>10</v>
      </c>
      <c r="NY36" s="17"/>
      <c r="NZ36" s="17"/>
      <c r="OA36" s="17">
        <v>10</v>
      </c>
      <c r="OB36" s="17">
        <v>1.1000000000000001</v>
      </c>
      <c r="OC36" s="17">
        <v>0.94299999999999995</v>
      </c>
      <c r="OD36" s="17">
        <v>0.94299999999999995</v>
      </c>
      <c r="OE36" s="17">
        <v>0.157</v>
      </c>
      <c r="OF36" s="17">
        <v>65.5</v>
      </c>
      <c r="OG36" s="17">
        <v>96.47</v>
      </c>
      <c r="OH36" s="17">
        <v>86.470600000000005</v>
      </c>
      <c r="OI36" s="17">
        <v>-20.970600000000001</v>
      </c>
      <c r="OJ36" s="17">
        <v>73.400000000000006</v>
      </c>
      <c r="OK36" s="17">
        <v>58.67</v>
      </c>
      <c r="OL36" s="17">
        <v>58.67</v>
      </c>
      <c r="OM36" s="17">
        <v>14.73</v>
      </c>
      <c r="ON36" s="17">
        <v>11.5</v>
      </c>
      <c r="OO36" s="17">
        <v>14.29</v>
      </c>
      <c r="OP36" s="17">
        <v>14.29</v>
      </c>
      <c r="OQ36" s="17">
        <v>-2.79</v>
      </c>
      <c r="OR36" s="17">
        <v>0.5</v>
      </c>
      <c r="OS36" s="17">
        <v>0.2</v>
      </c>
      <c r="OT36" s="17">
        <v>0.2</v>
      </c>
      <c r="OU36" s="17">
        <v>0.3</v>
      </c>
      <c r="OV36" s="17">
        <v>20.399999999999999</v>
      </c>
      <c r="OW36" s="17">
        <v>20.456230000000001</v>
      </c>
      <c r="OX36" s="17">
        <v>20.456230000000001</v>
      </c>
      <c r="OY36" s="17">
        <v>-5.6230000000000002E-2</v>
      </c>
      <c r="OZ36" s="17">
        <v>9.9</v>
      </c>
      <c r="PA36" s="17">
        <v>9.9830000000000005</v>
      </c>
      <c r="PB36" s="17">
        <v>9.9830000000000005</v>
      </c>
      <c r="PC36" s="17">
        <v>-8.3000000000000004E-2</v>
      </c>
      <c r="PD36" s="17">
        <v>5.6</v>
      </c>
      <c r="PE36" s="17">
        <v>5.67</v>
      </c>
      <c r="PF36" s="17">
        <v>5.67</v>
      </c>
      <c r="PG36" s="17">
        <v>-7.0000000000000007E-2</v>
      </c>
      <c r="PH36" s="17">
        <v>179.1</v>
      </c>
      <c r="PI36" s="17">
        <v>153.99600000000001</v>
      </c>
      <c r="PJ36" s="17">
        <v>153.99600000000001</v>
      </c>
      <c r="PK36" s="17">
        <v>25.103999999999999</v>
      </c>
      <c r="PL36" s="17">
        <v>90</v>
      </c>
      <c r="PM36" s="17">
        <v>76.180000000000007</v>
      </c>
      <c r="PN36" s="17">
        <v>76.180000000000007</v>
      </c>
      <c r="PO36" s="17">
        <v>13.82</v>
      </c>
      <c r="PP36" s="17">
        <v>2</v>
      </c>
      <c r="PQ36" s="17">
        <v>2.1</v>
      </c>
      <c r="PR36" s="17">
        <v>2.1</v>
      </c>
      <c r="PS36" s="17">
        <v>-0.1</v>
      </c>
      <c r="PT36" s="17">
        <v>3.3</v>
      </c>
      <c r="PU36" s="17">
        <v>3.5</v>
      </c>
      <c r="PV36" s="17">
        <v>3.5</v>
      </c>
      <c r="PW36" s="17">
        <v>-0.2</v>
      </c>
      <c r="PX36" s="17">
        <v>5.0999999999999996</v>
      </c>
      <c r="PY36" s="17">
        <v>4.8</v>
      </c>
      <c r="PZ36" s="17">
        <v>4.8</v>
      </c>
      <c r="QA36" s="17">
        <v>0.3</v>
      </c>
      <c r="QB36" s="17">
        <v>20.100000000000001</v>
      </c>
      <c r="QC36" s="17">
        <v>20.422219999999999</v>
      </c>
      <c r="QD36" s="17">
        <v>20.422219999999999</v>
      </c>
      <c r="QE36" s="17">
        <v>-0.32222000000000001</v>
      </c>
      <c r="QF36" s="17">
        <v>20</v>
      </c>
      <c r="QG36" s="17">
        <v>19.436350000000001</v>
      </c>
      <c r="QH36" s="17">
        <v>19.436350000000001</v>
      </c>
      <c r="QI36" s="17">
        <v>0.56364999999999998</v>
      </c>
      <c r="QJ36" s="17">
        <v>12.8</v>
      </c>
      <c r="QK36" s="17">
        <v>10.78717</v>
      </c>
      <c r="QL36" s="17">
        <v>10.78717</v>
      </c>
      <c r="QM36" s="17">
        <v>2.0128300000000001</v>
      </c>
      <c r="QN36" s="17">
        <v>3.3</v>
      </c>
      <c r="QO36" s="17">
        <v>3.4</v>
      </c>
      <c r="QP36" s="17">
        <v>3.4</v>
      </c>
      <c r="QQ36" s="17">
        <v>-0.1</v>
      </c>
      <c r="QR36" s="17">
        <v>5.7</v>
      </c>
      <c r="QS36" s="17">
        <v>5.7</v>
      </c>
      <c r="QT36" s="17">
        <v>5.7</v>
      </c>
      <c r="QU36" s="17">
        <v>0</v>
      </c>
      <c r="QV36" s="17">
        <v>13.8</v>
      </c>
      <c r="QW36" s="17">
        <v>12.2338</v>
      </c>
      <c r="QX36" s="17">
        <v>12.2338</v>
      </c>
      <c r="QY36" s="17">
        <v>1.5662</v>
      </c>
      <c r="QZ36" s="17">
        <v>16.7</v>
      </c>
      <c r="RA36" s="17">
        <v>14.6374</v>
      </c>
      <c r="RB36" s="17">
        <v>14.6374</v>
      </c>
      <c r="RC36" s="17">
        <v>2.0626000000000002</v>
      </c>
      <c r="RD36" s="17">
        <v>21.3</v>
      </c>
      <c r="RE36" s="17">
        <v>22.550999999999998</v>
      </c>
      <c r="RF36" s="17">
        <v>22.550999999999998</v>
      </c>
      <c r="RG36" s="17">
        <v>-1.2509999999999999</v>
      </c>
      <c r="RH36" s="17">
        <v>59.2</v>
      </c>
      <c r="RI36" s="17">
        <v>72.336699999999993</v>
      </c>
      <c r="RJ36" s="17">
        <v>72.336699999999993</v>
      </c>
      <c r="RK36" s="17">
        <v>-13.136699999999999</v>
      </c>
      <c r="RL36" s="17">
        <v>11.7</v>
      </c>
      <c r="RM36" s="17">
        <v>10.9983</v>
      </c>
      <c r="RN36" s="17">
        <v>10.9983</v>
      </c>
      <c r="RO36" s="17">
        <v>0.70169999999999999</v>
      </c>
      <c r="RP36" s="17">
        <v>3.5</v>
      </c>
      <c r="RQ36" s="17">
        <v>3.52</v>
      </c>
      <c r="RR36" s="17">
        <v>3.52</v>
      </c>
      <c r="RS36" s="17">
        <v>-0.02</v>
      </c>
      <c r="RT36" s="17">
        <v>14.1</v>
      </c>
      <c r="RU36" s="17">
        <v>16.60201</v>
      </c>
      <c r="RV36" s="17">
        <v>16.60201</v>
      </c>
      <c r="RW36" s="17">
        <v>-2.5020099999999998</v>
      </c>
      <c r="RX36" s="17">
        <v>1.8</v>
      </c>
      <c r="RY36" s="17">
        <v>2.04</v>
      </c>
      <c r="RZ36" s="17">
        <v>2.04</v>
      </c>
      <c r="SA36" s="17">
        <v>-0.24</v>
      </c>
      <c r="SB36" s="17"/>
      <c r="SC36" s="17">
        <v>0.4</v>
      </c>
      <c r="SD36" s="17">
        <v>0.4</v>
      </c>
      <c r="SE36" s="17">
        <v>-0.4</v>
      </c>
      <c r="SF36" s="17">
        <v>0.4</v>
      </c>
      <c r="SG36" s="17">
        <v>0.38</v>
      </c>
      <c r="SH36" s="17">
        <v>0.38</v>
      </c>
      <c r="SI36" s="17">
        <v>0.02</v>
      </c>
      <c r="SJ36" s="17">
        <v>19.5</v>
      </c>
      <c r="SK36" s="17">
        <v>19.1448</v>
      </c>
      <c r="SL36" s="17">
        <v>19.1448</v>
      </c>
      <c r="SM36" s="17">
        <v>0.35520000000000002</v>
      </c>
      <c r="SN36" s="17">
        <v>4.9000000000000004</v>
      </c>
      <c r="SO36" s="17">
        <v>6.1</v>
      </c>
      <c r="SP36" s="17">
        <v>6.1</v>
      </c>
      <c r="SQ36" s="17">
        <v>-1.2</v>
      </c>
      <c r="SR36" s="17">
        <v>14.1</v>
      </c>
      <c r="SS36" s="17">
        <v>15.54908</v>
      </c>
      <c r="ST36" s="17">
        <v>15.54908</v>
      </c>
      <c r="SU36" s="17">
        <v>-1.4490799999999999</v>
      </c>
      <c r="SV36" s="17">
        <v>20.2</v>
      </c>
      <c r="SW36" s="17">
        <v>19.436350000000001</v>
      </c>
      <c r="SX36" s="17">
        <v>19.436350000000001</v>
      </c>
      <c r="SY36" s="17">
        <v>0.76365000000000005</v>
      </c>
      <c r="SZ36" s="17">
        <v>0</v>
      </c>
      <c r="TA36" s="17"/>
      <c r="TB36" s="17"/>
      <c r="TC36" s="17">
        <v>0</v>
      </c>
      <c r="TD36" s="17">
        <v>76.099999999999994</v>
      </c>
      <c r="TE36" s="17">
        <v>66.02</v>
      </c>
      <c r="TF36" s="17">
        <v>61.02</v>
      </c>
      <c r="TG36" s="17">
        <v>15.08</v>
      </c>
      <c r="TH36" s="17">
        <v>31.4</v>
      </c>
      <c r="TI36" s="17">
        <v>28.9148</v>
      </c>
      <c r="TJ36" s="17">
        <v>28.9148</v>
      </c>
      <c r="TK36" s="17">
        <v>2.4851999999999999</v>
      </c>
      <c r="TL36" s="17">
        <v>86.1</v>
      </c>
      <c r="TM36" s="17">
        <v>96.952430000000007</v>
      </c>
      <c r="TN36" s="17">
        <v>98.844999999999999</v>
      </c>
      <c r="TO36" s="17">
        <v>-12.744999999999999</v>
      </c>
      <c r="TP36" s="17">
        <v>85.5</v>
      </c>
      <c r="TQ36" s="17">
        <v>88.728099999999998</v>
      </c>
      <c r="TR36" s="17">
        <v>89.261399999999995</v>
      </c>
      <c r="TS36" s="17">
        <v>-3.7614000000000001</v>
      </c>
      <c r="TT36" s="17">
        <v>15.9</v>
      </c>
      <c r="TU36" s="17">
        <v>13.297940000000001</v>
      </c>
      <c r="TV36" s="17">
        <v>14.9733</v>
      </c>
      <c r="TW36" s="17">
        <v>0.92669999999999997</v>
      </c>
      <c r="TX36" s="17">
        <v>9.1999999999999993</v>
      </c>
      <c r="TY36" s="17">
        <v>8.8904099999999993</v>
      </c>
      <c r="TZ36" s="17">
        <v>9.3968000000000007</v>
      </c>
      <c r="UA36" s="17">
        <v>-0.1968</v>
      </c>
      <c r="UB36" s="17">
        <v>42.3</v>
      </c>
      <c r="UC36" s="17">
        <v>40.03</v>
      </c>
      <c r="UD36" s="17">
        <v>40.03</v>
      </c>
      <c r="UE36" s="17">
        <v>2.27</v>
      </c>
      <c r="UF36" s="17">
        <v>16.3</v>
      </c>
      <c r="UG36" s="17">
        <v>17.492709999999999</v>
      </c>
      <c r="UH36" s="17">
        <v>17.492709999999999</v>
      </c>
      <c r="UI36" s="17">
        <v>-1.1927099999999999</v>
      </c>
      <c r="UJ36" s="17">
        <v>5.6</v>
      </c>
      <c r="UK36" s="17">
        <v>6.6</v>
      </c>
      <c r="UL36" s="17">
        <v>6.6</v>
      </c>
      <c r="UM36" s="17">
        <v>-1</v>
      </c>
      <c r="UN36" s="17">
        <v>7.4</v>
      </c>
      <c r="UO36" s="17">
        <v>7.2</v>
      </c>
      <c r="UP36" s="17">
        <v>7.2</v>
      </c>
      <c r="UQ36" s="17">
        <v>0.2</v>
      </c>
      <c r="UR36" s="17">
        <v>16.7</v>
      </c>
      <c r="US36" s="17">
        <v>17.492709999999999</v>
      </c>
      <c r="UT36" s="17">
        <v>17.492709999999999</v>
      </c>
      <c r="UU36" s="17">
        <v>-0.79271000000000003</v>
      </c>
      <c r="UV36" s="17">
        <v>17.7</v>
      </c>
      <c r="UW36" s="17">
        <v>17.492709999999999</v>
      </c>
      <c r="UX36" s="17">
        <v>17.492709999999999</v>
      </c>
      <c r="UY36" s="17">
        <v>0.20729</v>
      </c>
      <c r="UZ36" s="17">
        <v>17.899999999999999</v>
      </c>
      <c r="VA36" s="17">
        <v>17.006799999999998</v>
      </c>
      <c r="VB36" s="17">
        <v>17.006799999999998</v>
      </c>
      <c r="VC36" s="17">
        <v>0.89319999999999999</v>
      </c>
      <c r="VD36" s="17">
        <v>13.1</v>
      </c>
      <c r="VE36" s="17">
        <v>11.65</v>
      </c>
      <c r="VF36" s="17">
        <v>11.65</v>
      </c>
      <c r="VG36" s="17">
        <v>1.45</v>
      </c>
      <c r="VH36" s="17">
        <v>225.2</v>
      </c>
      <c r="VI36" s="17">
        <v>189.988</v>
      </c>
      <c r="VJ36" s="17">
        <v>189.988</v>
      </c>
      <c r="VK36" s="17">
        <v>35.212000000000003</v>
      </c>
      <c r="VL36" s="17">
        <v>14.6</v>
      </c>
      <c r="VM36" s="17">
        <v>11.888199999999999</v>
      </c>
      <c r="VN36" s="17">
        <v>11.888199999999999</v>
      </c>
      <c r="VO36" s="17">
        <v>2.7118000000000002</v>
      </c>
      <c r="VP36" s="17">
        <v>123.1</v>
      </c>
      <c r="VQ36" s="17">
        <v>112</v>
      </c>
      <c r="VR36" s="17">
        <v>112</v>
      </c>
      <c r="VS36" s="17">
        <v>11.1</v>
      </c>
      <c r="VT36" s="17">
        <v>0.6</v>
      </c>
      <c r="VU36" s="17">
        <v>0.6</v>
      </c>
      <c r="VV36" s="17">
        <v>0.6</v>
      </c>
      <c r="VW36" s="17">
        <v>0</v>
      </c>
      <c r="VX36" s="17">
        <v>97</v>
      </c>
      <c r="VY36" s="17">
        <v>111</v>
      </c>
      <c r="VZ36" s="17">
        <v>111</v>
      </c>
      <c r="WA36" s="17">
        <v>-14</v>
      </c>
      <c r="WB36" s="17">
        <v>87.7</v>
      </c>
      <c r="WC36" s="17">
        <v>124</v>
      </c>
      <c r="WD36" s="17">
        <v>124</v>
      </c>
      <c r="WE36" s="17">
        <v>-36.299999999999997</v>
      </c>
      <c r="WF36" s="17">
        <v>92</v>
      </c>
      <c r="WG36" s="17">
        <v>80.64</v>
      </c>
      <c r="WH36" s="17">
        <v>80.64</v>
      </c>
      <c r="WI36" s="17">
        <v>11.36</v>
      </c>
      <c r="WJ36" s="17">
        <v>4.4000000000000004</v>
      </c>
      <c r="WK36" s="17">
        <v>3</v>
      </c>
      <c r="WL36" s="17">
        <v>3</v>
      </c>
      <c r="WM36" s="17">
        <v>1.4</v>
      </c>
      <c r="WN36" s="17">
        <v>2.1</v>
      </c>
      <c r="WO36" s="17">
        <v>2.2000000000000002</v>
      </c>
      <c r="WP36" s="17">
        <v>2.2000000000000002</v>
      </c>
      <c r="WQ36" s="17">
        <v>-0.1</v>
      </c>
      <c r="WR36" s="17">
        <v>2.2999999999999998</v>
      </c>
      <c r="WS36" s="17">
        <v>1.2</v>
      </c>
      <c r="WT36" s="17">
        <v>1.2</v>
      </c>
      <c r="WU36" s="17">
        <v>1.1000000000000001</v>
      </c>
      <c r="WV36" s="17">
        <v>1.3</v>
      </c>
      <c r="WW36" s="17">
        <v>1.25</v>
      </c>
      <c r="WX36" s="17">
        <v>1.25</v>
      </c>
      <c r="WY36" s="17">
        <v>0.05</v>
      </c>
      <c r="WZ36" s="17">
        <v>14.1</v>
      </c>
      <c r="XA36" s="17">
        <v>10.902100000000001</v>
      </c>
      <c r="XB36" s="17">
        <v>10.902100000000001</v>
      </c>
      <c r="XC36" s="17">
        <v>3.1979000000000002</v>
      </c>
      <c r="XD36" s="17">
        <v>9.6999999999999993</v>
      </c>
      <c r="XE36" s="17">
        <v>9.8000000000000007</v>
      </c>
      <c r="XF36" s="17">
        <v>9.8000000000000007</v>
      </c>
      <c r="XG36" s="17">
        <v>-0.1</v>
      </c>
      <c r="XH36" s="17">
        <v>20</v>
      </c>
      <c r="XI36" s="17">
        <v>19.436350000000001</v>
      </c>
      <c r="XJ36" s="17">
        <v>19.436350000000001</v>
      </c>
      <c r="XK36" s="17">
        <v>0.56364999999999998</v>
      </c>
      <c r="XL36" s="17">
        <v>20</v>
      </c>
      <c r="XM36" s="17">
        <v>19.436350000000001</v>
      </c>
      <c r="XN36" s="17">
        <v>19.436350000000001</v>
      </c>
      <c r="XO36" s="17">
        <v>0.56364999999999998</v>
      </c>
      <c r="XP36" s="17">
        <v>10.6</v>
      </c>
      <c r="XQ36" s="17">
        <v>10.7</v>
      </c>
      <c r="XR36" s="17">
        <v>10.7</v>
      </c>
      <c r="XS36" s="17">
        <v>-0.1</v>
      </c>
      <c r="XT36" s="17"/>
      <c r="XU36" s="17"/>
      <c r="XV36" s="17"/>
      <c r="XW36" s="17">
        <v>0</v>
      </c>
      <c r="XX36" s="17"/>
      <c r="XY36" s="17"/>
      <c r="XZ36" s="17"/>
      <c r="YA36" s="17">
        <v>0</v>
      </c>
      <c r="YB36" s="17"/>
      <c r="YC36" s="17"/>
      <c r="YD36" s="17"/>
      <c r="YE36" s="17">
        <v>0</v>
      </c>
      <c r="YF36" s="17"/>
      <c r="YG36" s="17"/>
      <c r="YH36" s="17"/>
      <c r="YI36" s="17">
        <v>0</v>
      </c>
      <c r="YJ36" s="17">
        <v>7.8</v>
      </c>
      <c r="YK36" s="17">
        <v>8.0399999999999991</v>
      </c>
      <c r="YL36" s="17">
        <v>8.0399999999999991</v>
      </c>
      <c r="YM36" s="17">
        <v>-0.24</v>
      </c>
      <c r="YN36" s="17">
        <v>3</v>
      </c>
      <c r="YO36" s="17"/>
      <c r="YP36" s="17"/>
      <c r="YQ36" s="17">
        <v>3</v>
      </c>
      <c r="YR36" s="17">
        <v>18.100000000000001</v>
      </c>
      <c r="YS36" s="17">
        <v>13</v>
      </c>
      <c r="YT36" s="17">
        <v>13</v>
      </c>
      <c r="YU36" s="17">
        <v>5.0999999999999996</v>
      </c>
    </row>
    <row r="37" spans="1:671" ht="24" customHeight="1" x14ac:dyDescent="0.3">
      <c r="A37" s="1"/>
      <c r="B37" s="16" t="s">
        <v>68</v>
      </c>
      <c r="C37" s="16" t="s">
        <v>937</v>
      </c>
      <c r="D37" s="17">
        <v>157.6</v>
      </c>
      <c r="E37" s="17">
        <v>155</v>
      </c>
      <c r="F37" s="17">
        <v>155</v>
      </c>
      <c r="G37" s="17">
        <v>2.6</v>
      </c>
      <c r="H37" s="17">
        <v>652.1</v>
      </c>
      <c r="I37" s="17">
        <v>650</v>
      </c>
      <c r="J37" s="17">
        <v>650</v>
      </c>
      <c r="K37" s="17">
        <v>2.1</v>
      </c>
      <c r="L37" s="17">
        <v>214</v>
      </c>
      <c r="M37" s="17">
        <v>211.66204999999999</v>
      </c>
      <c r="N37" s="17">
        <v>211.66204999999999</v>
      </c>
      <c r="O37" s="17">
        <v>2.3379500000000002</v>
      </c>
      <c r="P37" s="17">
        <v>7.5</v>
      </c>
      <c r="Q37" s="17">
        <v>3.6</v>
      </c>
      <c r="R37" s="17">
        <v>8.0511400000000002</v>
      </c>
      <c r="S37" s="17">
        <v>-0.55113999999999996</v>
      </c>
      <c r="T37" s="17">
        <v>7.5</v>
      </c>
      <c r="U37" s="17">
        <v>8.0875599999999999</v>
      </c>
      <c r="V37" s="17">
        <v>8.5166900000000005</v>
      </c>
      <c r="W37" s="17">
        <v>-1.0166900000000001</v>
      </c>
      <c r="X37" s="17">
        <v>89.9</v>
      </c>
      <c r="Y37" s="17">
        <v>91.867829999999998</v>
      </c>
      <c r="Z37" s="17">
        <v>91.867829999999998</v>
      </c>
      <c r="AA37" s="17">
        <v>-1.96783</v>
      </c>
      <c r="AB37" s="17">
        <v>179.8</v>
      </c>
      <c r="AC37" s="17">
        <v>187.83279999999999</v>
      </c>
      <c r="AD37" s="17">
        <v>214.52023</v>
      </c>
      <c r="AE37" s="17">
        <v>-34.720230000000001</v>
      </c>
      <c r="AF37" s="17"/>
      <c r="AG37" s="17"/>
      <c r="AH37" s="17"/>
      <c r="AI37" s="17">
        <v>0</v>
      </c>
      <c r="AJ37" s="17">
        <v>0</v>
      </c>
      <c r="AK37" s="17"/>
      <c r="AL37" s="17"/>
      <c r="AM37" s="17">
        <v>0</v>
      </c>
      <c r="AN37" s="17">
        <v>107.3</v>
      </c>
      <c r="AO37" s="17">
        <v>109.89</v>
      </c>
      <c r="AP37" s="17">
        <v>109.89</v>
      </c>
      <c r="AQ37" s="17">
        <v>-2.59</v>
      </c>
      <c r="AR37" s="17">
        <v>106.9</v>
      </c>
      <c r="AS37" s="17">
        <v>109.89</v>
      </c>
      <c r="AT37" s="17">
        <v>109.89</v>
      </c>
      <c r="AU37" s="17">
        <v>-2.99</v>
      </c>
      <c r="AV37" s="17"/>
      <c r="AW37" s="17"/>
      <c r="AX37" s="17"/>
      <c r="AY37" s="17">
        <v>0</v>
      </c>
      <c r="AZ37" s="17">
        <v>128.4</v>
      </c>
      <c r="BA37" s="17">
        <v>110.22</v>
      </c>
      <c r="BB37" s="17">
        <v>110.22</v>
      </c>
      <c r="BC37" s="17">
        <v>18.18</v>
      </c>
      <c r="BD37" s="17">
        <v>110.8</v>
      </c>
      <c r="BE37" s="17">
        <v>165.86032</v>
      </c>
      <c r="BF37" s="17">
        <v>207.24285</v>
      </c>
      <c r="BG37" s="17">
        <v>-96.442850000000007</v>
      </c>
      <c r="BH37" s="17">
        <v>69</v>
      </c>
      <c r="BI37" s="17">
        <v>83.179199999999994</v>
      </c>
      <c r="BJ37" s="17">
        <v>103.93259999999999</v>
      </c>
      <c r="BK37" s="17">
        <v>-34.932600000000001</v>
      </c>
      <c r="BL37" s="17">
        <v>559.29999999999995</v>
      </c>
      <c r="BM37" s="17">
        <v>566.08941000000004</v>
      </c>
      <c r="BN37" s="17">
        <v>566.08941000000004</v>
      </c>
      <c r="BO37" s="17">
        <v>-6.7894100000000002</v>
      </c>
      <c r="BP37" s="17">
        <v>10.3</v>
      </c>
      <c r="BQ37" s="17">
        <v>10.52094</v>
      </c>
      <c r="BR37" s="17">
        <v>5.4678100000000001</v>
      </c>
      <c r="BS37" s="17">
        <v>4.8321899999999998</v>
      </c>
      <c r="BT37" s="17"/>
      <c r="BU37" s="17"/>
      <c r="BV37" s="17"/>
      <c r="BW37" s="17">
        <v>0</v>
      </c>
      <c r="BX37" s="17"/>
      <c r="BY37" s="17"/>
      <c r="BZ37" s="17"/>
      <c r="CA37" s="17">
        <v>0</v>
      </c>
      <c r="CB37" s="17"/>
      <c r="CC37" s="17"/>
      <c r="CD37" s="17"/>
      <c r="CE37" s="17">
        <v>0</v>
      </c>
      <c r="CF37" s="17">
        <v>81.8</v>
      </c>
      <c r="CG37" s="17">
        <v>80.392859999999999</v>
      </c>
      <c r="CH37" s="17">
        <v>80.392859999999999</v>
      </c>
      <c r="CI37" s="17">
        <v>1.4071400000000001</v>
      </c>
      <c r="CJ37" s="17">
        <v>7.7</v>
      </c>
      <c r="CK37" s="17">
        <v>7.2742599999999999</v>
      </c>
      <c r="CL37" s="17">
        <v>7.2742599999999999</v>
      </c>
      <c r="CM37" s="17">
        <v>0.42574000000000001</v>
      </c>
      <c r="CN37" s="17">
        <v>5.2</v>
      </c>
      <c r="CO37" s="17">
        <v>3.90611</v>
      </c>
      <c r="CP37" s="17">
        <v>3.90611</v>
      </c>
      <c r="CQ37" s="17">
        <v>1.29389</v>
      </c>
      <c r="CR37" s="17">
        <v>0</v>
      </c>
      <c r="CS37" s="17"/>
      <c r="CT37" s="17"/>
      <c r="CU37" s="17">
        <v>0</v>
      </c>
      <c r="CV37" s="17">
        <v>6.8</v>
      </c>
      <c r="CW37" s="17">
        <v>6.8787000000000003</v>
      </c>
      <c r="CX37" s="17">
        <v>6.8787000000000003</v>
      </c>
      <c r="CY37" s="17">
        <v>-7.8700000000000006E-2</v>
      </c>
      <c r="CZ37" s="17"/>
      <c r="DA37" s="17"/>
      <c r="DB37" s="17"/>
      <c r="DC37" s="17">
        <v>0</v>
      </c>
      <c r="DD37" s="17">
        <v>60.2</v>
      </c>
      <c r="DE37" s="17">
        <v>50.024039999999999</v>
      </c>
      <c r="DF37" s="17">
        <v>15.447990000000001</v>
      </c>
      <c r="DG37" s="17">
        <v>44.752009999999999</v>
      </c>
      <c r="DH37" s="17"/>
      <c r="DI37" s="17"/>
      <c r="DJ37" s="17"/>
      <c r="DK37" s="17">
        <v>0</v>
      </c>
      <c r="DL37" s="17"/>
      <c r="DM37" s="17"/>
      <c r="DN37" s="17"/>
      <c r="DO37" s="17">
        <v>0</v>
      </c>
      <c r="DP37" s="17"/>
      <c r="DQ37" s="17"/>
      <c r="DR37" s="17"/>
      <c r="DS37" s="17">
        <v>0</v>
      </c>
      <c r="DT37" s="17"/>
      <c r="DU37" s="17"/>
      <c r="DV37" s="17"/>
      <c r="DW37" s="17">
        <v>0</v>
      </c>
      <c r="DX37" s="17">
        <v>109.6</v>
      </c>
      <c r="DY37" s="17">
        <v>112.46647</v>
      </c>
      <c r="DZ37" s="17">
        <v>112.46647</v>
      </c>
      <c r="EA37" s="17">
        <v>-2.8664700000000001</v>
      </c>
      <c r="EB37" s="17">
        <v>222.7</v>
      </c>
      <c r="EC37" s="17">
        <v>220.69499999999999</v>
      </c>
      <c r="ED37" s="17">
        <v>178.53631999999999</v>
      </c>
      <c r="EE37" s="17">
        <v>44.163679999999999</v>
      </c>
      <c r="EF37" s="17">
        <v>0</v>
      </c>
      <c r="EG37" s="17"/>
      <c r="EH37" s="17"/>
      <c r="EI37" s="17">
        <v>0</v>
      </c>
      <c r="EJ37" s="17">
        <v>219.4</v>
      </c>
      <c r="EK37" s="17">
        <v>184.89</v>
      </c>
      <c r="EL37" s="17">
        <v>154.20464999999999</v>
      </c>
      <c r="EM37" s="17">
        <v>65.195350000000005</v>
      </c>
      <c r="EN37" s="17"/>
      <c r="EO37" s="17"/>
      <c r="EP37" s="17"/>
      <c r="EQ37" s="17">
        <v>0</v>
      </c>
      <c r="ER37" s="17">
        <v>6.5</v>
      </c>
      <c r="ES37" s="17">
        <v>6.39</v>
      </c>
      <c r="ET37" s="17">
        <v>6.39</v>
      </c>
      <c r="EU37" s="17">
        <v>0.11</v>
      </c>
      <c r="EV37" s="17">
        <v>235.6</v>
      </c>
      <c r="EW37" s="17">
        <v>228.41594000000001</v>
      </c>
      <c r="EX37" s="17">
        <v>228.41594000000001</v>
      </c>
      <c r="EY37" s="17">
        <v>7.1840599999999997</v>
      </c>
      <c r="EZ37" s="17">
        <v>75.900000000000006</v>
      </c>
      <c r="FA37" s="17">
        <v>76.752340000000004</v>
      </c>
      <c r="FB37" s="17">
        <v>76.752340000000004</v>
      </c>
      <c r="FC37" s="17">
        <v>-0.85233999999999999</v>
      </c>
      <c r="FD37" s="17">
        <v>148.69999999999999</v>
      </c>
      <c r="FE37" s="17">
        <v>149.98721</v>
      </c>
      <c r="FF37" s="17">
        <v>133.60813999999999</v>
      </c>
      <c r="FG37" s="17">
        <v>15.09186</v>
      </c>
      <c r="FH37" s="17">
        <v>39.9</v>
      </c>
      <c r="FI37" s="17">
        <v>38.89913</v>
      </c>
      <c r="FJ37" s="17">
        <v>38.89913</v>
      </c>
      <c r="FK37" s="17">
        <v>1.0008699999999999</v>
      </c>
      <c r="FL37" s="17">
        <v>18.600000000000001</v>
      </c>
      <c r="FM37" s="17">
        <v>19.21088</v>
      </c>
      <c r="FN37" s="17">
        <v>19.21088</v>
      </c>
      <c r="FO37" s="17">
        <v>-0.61087999999999998</v>
      </c>
      <c r="FP37" s="17">
        <v>18.8</v>
      </c>
      <c r="FQ37" s="17">
        <v>18.756070000000001</v>
      </c>
      <c r="FR37" s="17">
        <v>18.756070000000001</v>
      </c>
      <c r="FS37" s="17">
        <v>4.3929999999999997E-2</v>
      </c>
      <c r="FT37" s="17">
        <v>48.3</v>
      </c>
      <c r="FU37" s="17">
        <v>43.972369999999998</v>
      </c>
      <c r="FV37" s="17">
        <v>43.972369999999998</v>
      </c>
      <c r="FW37" s="17">
        <v>4.3276300000000001</v>
      </c>
      <c r="FX37" s="17">
        <v>124.2</v>
      </c>
      <c r="FY37" s="17">
        <v>133.74870999999999</v>
      </c>
      <c r="FZ37" s="17">
        <v>145.24178000000001</v>
      </c>
      <c r="GA37" s="17">
        <v>-21.041779999999999</v>
      </c>
      <c r="GB37" s="17">
        <v>124.1</v>
      </c>
      <c r="GC37" s="17">
        <v>133.74870999999999</v>
      </c>
      <c r="GD37" s="17">
        <v>145.24178000000001</v>
      </c>
      <c r="GE37" s="17">
        <v>-21.141780000000001</v>
      </c>
      <c r="GF37" s="17">
        <v>153</v>
      </c>
      <c r="GG37" s="17">
        <v>134.15036000000001</v>
      </c>
      <c r="GH37" s="17">
        <v>145.67794000000001</v>
      </c>
      <c r="GI37" s="17">
        <v>7.3220599999999996</v>
      </c>
      <c r="GJ37" s="17">
        <v>107.2</v>
      </c>
      <c r="GK37" s="17">
        <v>110.48202000000001</v>
      </c>
      <c r="GL37" s="17">
        <v>110.48202000000001</v>
      </c>
      <c r="GM37" s="17">
        <v>-3.2820200000000002</v>
      </c>
      <c r="GN37" s="17">
        <v>44.1</v>
      </c>
      <c r="GO37" s="17">
        <v>47.082599999999999</v>
      </c>
      <c r="GP37" s="17">
        <v>47.082599999999999</v>
      </c>
      <c r="GQ37" s="17">
        <v>-2.9826000000000001</v>
      </c>
      <c r="GR37" s="17">
        <v>21.4</v>
      </c>
      <c r="GS37" s="17">
        <v>23.586980000000001</v>
      </c>
      <c r="GT37" s="17">
        <v>44.103009999999998</v>
      </c>
      <c r="GU37" s="17">
        <v>-22.703009999999999</v>
      </c>
      <c r="GV37" s="17">
        <v>3.8</v>
      </c>
      <c r="GW37" s="17"/>
      <c r="GX37" s="17"/>
      <c r="GY37" s="17">
        <v>3.8</v>
      </c>
      <c r="GZ37" s="17">
        <v>16.7</v>
      </c>
      <c r="HA37" s="17">
        <v>13.886329999999999</v>
      </c>
      <c r="HB37" s="17">
        <v>13.886329999999999</v>
      </c>
      <c r="HC37" s="17">
        <v>2.8136700000000001</v>
      </c>
      <c r="HD37" s="17">
        <v>151.19999999999999</v>
      </c>
      <c r="HE37" s="17">
        <v>155.91334000000001</v>
      </c>
      <c r="HF37" s="17">
        <v>174.55948000000001</v>
      </c>
      <c r="HG37" s="17">
        <v>-23.359480000000001</v>
      </c>
      <c r="HH37" s="17"/>
      <c r="HI37" s="17"/>
      <c r="HJ37" s="17"/>
      <c r="HK37" s="17">
        <v>0</v>
      </c>
      <c r="HL37" s="17"/>
      <c r="HM37" s="17"/>
      <c r="HN37" s="17"/>
      <c r="HO37" s="17">
        <v>0</v>
      </c>
      <c r="HP37" s="17">
        <v>47.7</v>
      </c>
      <c r="HQ37" s="17">
        <v>47.485959999999999</v>
      </c>
      <c r="HR37" s="17">
        <v>47.485959999999999</v>
      </c>
      <c r="HS37" s="17">
        <v>0.21404000000000001</v>
      </c>
      <c r="HT37" s="17">
        <v>30.3</v>
      </c>
      <c r="HU37" s="17"/>
      <c r="HV37" s="17"/>
      <c r="HW37" s="17">
        <v>30.3</v>
      </c>
      <c r="HX37" s="17"/>
      <c r="HY37" s="17"/>
      <c r="HZ37" s="17"/>
      <c r="IA37" s="17">
        <v>0</v>
      </c>
      <c r="IB37" s="17">
        <v>42.6</v>
      </c>
      <c r="IC37" s="17">
        <v>28.83625</v>
      </c>
      <c r="ID37" s="17">
        <v>45.555999999999997</v>
      </c>
      <c r="IE37" s="17">
        <v>-2.956</v>
      </c>
      <c r="IF37" s="17"/>
      <c r="IG37" s="17"/>
      <c r="IH37" s="17"/>
      <c r="II37" s="17">
        <v>0</v>
      </c>
      <c r="IJ37" s="17"/>
      <c r="IK37" s="17"/>
      <c r="IL37" s="17"/>
      <c r="IM37" s="17">
        <v>0</v>
      </c>
      <c r="IN37" s="17"/>
      <c r="IO37" s="17"/>
      <c r="IP37" s="17"/>
      <c r="IQ37" s="17">
        <v>0</v>
      </c>
      <c r="IR37" s="17">
        <v>124.9</v>
      </c>
      <c r="IS37" s="17">
        <v>130.34698</v>
      </c>
      <c r="IT37" s="17">
        <v>132.83837</v>
      </c>
      <c r="IU37" s="17">
        <v>-7.9383699999999999</v>
      </c>
      <c r="IV37" s="17">
        <v>103.4</v>
      </c>
      <c r="IW37" s="17">
        <v>110.96268000000001</v>
      </c>
      <c r="IX37" s="17">
        <v>117.92057</v>
      </c>
      <c r="IY37" s="17">
        <v>-14.520569999999999</v>
      </c>
      <c r="IZ37" s="17">
        <v>103.2</v>
      </c>
      <c r="JA37" s="17">
        <v>110.96268000000001</v>
      </c>
      <c r="JB37" s="17">
        <v>117.92057</v>
      </c>
      <c r="JC37" s="17">
        <v>-14.72057</v>
      </c>
      <c r="JD37" s="17">
        <v>103.2</v>
      </c>
      <c r="JE37" s="17">
        <v>110.96268000000001</v>
      </c>
      <c r="JF37" s="17">
        <v>117.92057</v>
      </c>
      <c r="JG37" s="17">
        <v>-14.72057</v>
      </c>
      <c r="JH37" s="17">
        <v>183.9</v>
      </c>
      <c r="JI37" s="17">
        <v>166.94386</v>
      </c>
      <c r="JJ37" s="17">
        <v>177.41202999999999</v>
      </c>
      <c r="JK37" s="17">
        <v>6.4879699999999998</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3.1</v>
      </c>
      <c r="KS37" s="17">
        <v>3.3688899999999999</v>
      </c>
      <c r="KT37" s="17">
        <v>3.3688899999999999</v>
      </c>
      <c r="KU37" s="17">
        <v>-0.26889000000000002</v>
      </c>
      <c r="KV37" s="17">
        <v>126</v>
      </c>
      <c r="KW37" s="17">
        <v>102.41912000000001</v>
      </c>
      <c r="KX37" s="17">
        <v>153.70165</v>
      </c>
      <c r="KY37" s="17">
        <v>-27.701650000000001</v>
      </c>
      <c r="KZ37" s="17">
        <v>105</v>
      </c>
      <c r="LA37" s="17">
        <v>129.02347</v>
      </c>
      <c r="LB37" s="17">
        <v>129.02347</v>
      </c>
      <c r="LC37" s="17">
        <v>-24.02347</v>
      </c>
      <c r="LD37" s="17">
        <v>66.099999999999994</v>
      </c>
      <c r="LE37" s="17">
        <v>67.199219999999997</v>
      </c>
      <c r="LF37" s="17">
        <v>67.199219999999997</v>
      </c>
      <c r="LG37" s="17">
        <v>-1.0992200000000001</v>
      </c>
      <c r="LH37" s="17">
        <v>77.5</v>
      </c>
      <c r="LI37" s="17">
        <v>78.567999999999998</v>
      </c>
      <c r="LJ37" s="17">
        <v>78.567999999999998</v>
      </c>
      <c r="LK37" s="17">
        <v>-1.0680000000000001</v>
      </c>
      <c r="LL37" s="17">
        <v>30.2</v>
      </c>
      <c r="LM37" s="17">
        <v>29.980560000000001</v>
      </c>
      <c r="LN37" s="17">
        <v>29.980560000000001</v>
      </c>
      <c r="LO37" s="17">
        <v>0.21944</v>
      </c>
      <c r="LP37" s="17"/>
      <c r="LQ37" s="17"/>
      <c r="LR37" s="17"/>
      <c r="LS37" s="17">
        <v>0</v>
      </c>
      <c r="LT37" s="17">
        <v>0</v>
      </c>
      <c r="LU37" s="17"/>
      <c r="LV37" s="17"/>
      <c r="LW37" s="17">
        <v>0</v>
      </c>
      <c r="LX37" s="17">
        <v>0</v>
      </c>
      <c r="LY37" s="17"/>
      <c r="LZ37" s="17"/>
      <c r="MA37" s="17">
        <v>0</v>
      </c>
      <c r="MB37" s="17">
        <v>117</v>
      </c>
      <c r="MC37" s="17">
        <v>139.86000000000001</v>
      </c>
      <c r="MD37" s="17">
        <v>139.86000000000001</v>
      </c>
      <c r="ME37" s="17">
        <v>-22.86</v>
      </c>
      <c r="MF37" s="17">
        <v>30.1</v>
      </c>
      <c r="MG37" s="17">
        <v>30</v>
      </c>
      <c r="MH37" s="17">
        <v>30</v>
      </c>
      <c r="MI37" s="17">
        <v>0.1</v>
      </c>
      <c r="MJ37" s="17">
        <v>56.6</v>
      </c>
      <c r="MK37" s="17">
        <v>70.14</v>
      </c>
      <c r="ML37" s="17">
        <v>70.14</v>
      </c>
      <c r="MM37" s="17">
        <v>-13.54</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137.19999999999999</v>
      </c>
      <c r="NI37" s="17">
        <v>199.8</v>
      </c>
      <c r="NJ37" s="17">
        <v>199.8</v>
      </c>
      <c r="NK37" s="17">
        <v>-62.6</v>
      </c>
      <c r="NL37" s="17">
        <v>77.8</v>
      </c>
      <c r="NM37" s="17">
        <v>100.2</v>
      </c>
      <c r="NN37" s="17">
        <v>100.2</v>
      </c>
      <c r="NO37" s="17">
        <v>-22.4</v>
      </c>
      <c r="NP37" s="17">
        <v>7.7</v>
      </c>
      <c r="NQ37" s="17">
        <v>6.9089999999999998</v>
      </c>
      <c r="NR37" s="17">
        <v>6.9089999999999998</v>
      </c>
      <c r="NS37" s="17">
        <v>0.79100000000000004</v>
      </c>
      <c r="NT37" s="17">
        <v>7.5</v>
      </c>
      <c r="NU37" s="17">
        <v>7.2481900000000001</v>
      </c>
      <c r="NV37" s="17">
        <v>7.2481900000000001</v>
      </c>
      <c r="NW37" s="17">
        <v>0.25180999999999998</v>
      </c>
      <c r="NX37" s="17">
        <v>9.8000000000000007</v>
      </c>
      <c r="NY37" s="17"/>
      <c r="NZ37" s="17"/>
      <c r="OA37" s="17">
        <v>9.8000000000000007</v>
      </c>
      <c r="OB37" s="17">
        <v>1</v>
      </c>
      <c r="OC37" s="17">
        <v>0.91400000000000003</v>
      </c>
      <c r="OD37" s="17">
        <v>0.91400000000000003</v>
      </c>
      <c r="OE37" s="17">
        <v>8.5999999999999993E-2</v>
      </c>
      <c r="OF37" s="17">
        <v>53.2</v>
      </c>
      <c r="OG37" s="17">
        <v>87.244699999999995</v>
      </c>
      <c r="OH37" s="17">
        <v>87.244699999999995</v>
      </c>
      <c r="OI37" s="17">
        <v>-34.044699999999999</v>
      </c>
      <c r="OJ37" s="17">
        <v>72.599999999999994</v>
      </c>
      <c r="OK37" s="17">
        <v>56.141399999999997</v>
      </c>
      <c r="OL37" s="17">
        <v>56.141399999999997</v>
      </c>
      <c r="OM37" s="17">
        <v>16.458600000000001</v>
      </c>
      <c r="ON37" s="17">
        <v>11.3</v>
      </c>
      <c r="OO37" s="17">
        <v>13.02</v>
      </c>
      <c r="OP37" s="17">
        <v>13.02</v>
      </c>
      <c r="OQ37" s="17">
        <v>-1.72</v>
      </c>
      <c r="OR37" s="17">
        <v>0.1</v>
      </c>
      <c r="OS37" s="17">
        <v>0.2</v>
      </c>
      <c r="OT37" s="17">
        <v>0.2</v>
      </c>
      <c r="OU37" s="17">
        <v>-0.1</v>
      </c>
      <c r="OV37" s="17">
        <v>20.7</v>
      </c>
      <c r="OW37" s="17">
        <v>20.456230000000001</v>
      </c>
      <c r="OX37" s="17">
        <v>20.456230000000001</v>
      </c>
      <c r="OY37" s="17">
        <v>0.24376999999999999</v>
      </c>
      <c r="OZ37" s="17">
        <v>9.8000000000000007</v>
      </c>
      <c r="PA37" s="17">
        <v>9.9830000000000005</v>
      </c>
      <c r="PB37" s="17">
        <v>9.9830000000000005</v>
      </c>
      <c r="PC37" s="17">
        <v>-0.183</v>
      </c>
      <c r="PD37" s="17">
        <v>5.6</v>
      </c>
      <c r="PE37" s="17">
        <v>5.67</v>
      </c>
      <c r="PF37" s="17">
        <v>5.67</v>
      </c>
      <c r="PG37" s="17">
        <v>-7.0000000000000007E-2</v>
      </c>
      <c r="PH37" s="17">
        <v>176.9</v>
      </c>
      <c r="PI37" s="17">
        <v>145.7638</v>
      </c>
      <c r="PJ37" s="17">
        <v>145.7638</v>
      </c>
      <c r="PK37" s="17">
        <v>31.136199999999999</v>
      </c>
      <c r="PL37" s="17">
        <v>88.1</v>
      </c>
      <c r="PM37" s="17">
        <v>68.290000000000006</v>
      </c>
      <c r="PN37" s="17">
        <v>68.290000000000006</v>
      </c>
      <c r="PO37" s="17">
        <v>19.809999999999999</v>
      </c>
      <c r="PP37" s="17">
        <v>2</v>
      </c>
      <c r="PQ37" s="17">
        <v>2.1</v>
      </c>
      <c r="PR37" s="17">
        <v>2.1</v>
      </c>
      <c r="PS37" s="17">
        <v>-0.1</v>
      </c>
      <c r="PT37" s="17">
        <v>3.3</v>
      </c>
      <c r="PU37" s="17">
        <v>3.5</v>
      </c>
      <c r="PV37" s="17">
        <v>3.5</v>
      </c>
      <c r="PW37" s="17">
        <v>-0.2</v>
      </c>
      <c r="PX37" s="17">
        <v>5.2</v>
      </c>
      <c r="PY37" s="17">
        <v>4.8</v>
      </c>
      <c r="PZ37" s="17">
        <v>4.8</v>
      </c>
      <c r="QA37" s="17">
        <v>0.4</v>
      </c>
      <c r="QB37" s="17">
        <v>20.6</v>
      </c>
      <c r="QC37" s="17">
        <v>20.422219999999999</v>
      </c>
      <c r="QD37" s="17">
        <v>20.422219999999999</v>
      </c>
      <c r="QE37" s="17">
        <v>0.17777999999999999</v>
      </c>
      <c r="QF37" s="17">
        <v>20</v>
      </c>
      <c r="QG37" s="17">
        <v>19.436350000000001</v>
      </c>
      <c r="QH37" s="17">
        <v>19.436350000000001</v>
      </c>
      <c r="QI37" s="17">
        <v>0.56364999999999998</v>
      </c>
      <c r="QJ37" s="17">
        <v>12.8</v>
      </c>
      <c r="QK37" s="17">
        <v>10.78717</v>
      </c>
      <c r="QL37" s="17">
        <v>10.78717</v>
      </c>
      <c r="QM37" s="17">
        <v>2.0128300000000001</v>
      </c>
      <c r="QN37" s="17">
        <v>3.3</v>
      </c>
      <c r="QO37" s="17">
        <v>3.4</v>
      </c>
      <c r="QP37" s="17">
        <v>3.4</v>
      </c>
      <c r="QQ37" s="17">
        <v>-0.1</v>
      </c>
      <c r="QR37" s="17">
        <v>5.7</v>
      </c>
      <c r="QS37" s="17">
        <v>5.7</v>
      </c>
      <c r="QT37" s="17">
        <v>5.7</v>
      </c>
      <c r="QU37" s="17">
        <v>0</v>
      </c>
      <c r="QV37" s="17">
        <v>11</v>
      </c>
      <c r="QW37" s="17">
        <v>12.599</v>
      </c>
      <c r="QX37" s="17">
        <v>12.599</v>
      </c>
      <c r="QY37" s="17">
        <v>-1.599</v>
      </c>
      <c r="QZ37" s="17">
        <v>13.5</v>
      </c>
      <c r="RA37" s="17">
        <v>14.9366</v>
      </c>
      <c r="RB37" s="17">
        <v>14.9366</v>
      </c>
      <c r="RC37" s="17">
        <v>-1.4366000000000001</v>
      </c>
      <c r="RD37" s="17">
        <v>18.8</v>
      </c>
      <c r="RE37" s="17">
        <v>22.5731</v>
      </c>
      <c r="RF37" s="17">
        <v>22.5731</v>
      </c>
      <c r="RG37" s="17">
        <v>-3.7730999999999999</v>
      </c>
      <c r="RH37" s="17">
        <v>59.2</v>
      </c>
      <c r="RI37" s="17">
        <v>73.095299999999995</v>
      </c>
      <c r="RJ37" s="17">
        <v>73.095299999999995</v>
      </c>
      <c r="RK37" s="17">
        <v>-13.895300000000001</v>
      </c>
      <c r="RL37" s="17">
        <v>6.5</v>
      </c>
      <c r="RM37" s="17">
        <v>10.313800000000001</v>
      </c>
      <c r="RN37" s="17">
        <v>10.313800000000001</v>
      </c>
      <c r="RO37" s="17">
        <v>-3.8138000000000001</v>
      </c>
      <c r="RP37" s="17">
        <v>3.5</v>
      </c>
      <c r="RQ37" s="17">
        <v>3.52</v>
      </c>
      <c r="RR37" s="17">
        <v>3.52</v>
      </c>
      <c r="RS37" s="17">
        <v>-0.02</v>
      </c>
      <c r="RT37" s="17">
        <v>14.2</v>
      </c>
      <c r="RU37" s="17">
        <v>16.60201</v>
      </c>
      <c r="RV37" s="17">
        <v>16.60201</v>
      </c>
      <c r="RW37" s="17">
        <v>-2.4020100000000002</v>
      </c>
      <c r="RX37" s="17">
        <v>1.9</v>
      </c>
      <c r="RY37" s="17">
        <v>2</v>
      </c>
      <c r="RZ37" s="17">
        <v>2</v>
      </c>
      <c r="SA37" s="17">
        <v>-0.1</v>
      </c>
      <c r="SB37" s="17"/>
      <c r="SC37" s="17">
        <v>0.4</v>
      </c>
      <c r="SD37" s="17">
        <v>0.4</v>
      </c>
      <c r="SE37" s="17">
        <v>-0.4</v>
      </c>
      <c r="SF37" s="17">
        <v>0.3</v>
      </c>
      <c r="SG37" s="17">
        <v>0.34200000000000003</v>
      </c>
      <c r="SH37" s="17">
        <v>0.34200000000000003</v>
      </c>
      <c r="SI37" s="17">
        <v>-4.2000000000000003E-2</v>
      </c>
      <c r="SJ37" s="17">
        <v>19.5</v>
      </c>
      <c r="SK37" s="17">
        <v>19.1448</v>
      </c>
      <c r="SL37" s="17">
        <v>19.1448</v>
      </c>
      <c r="SM37" s="17">
        <v>0.35520000000000002</v>
      </c>
      <c r="SN37" s="17">
        <v>4.8</v>
      </c>
      <c r="SO37" s="17">
        <v>6.1</v>
      </c>
      <c r="SP37" s="17">
        <v>6.1</v>
      </c>
      <c r="SQ37" s="17">
        <v>-1.3</v>
      </c>
      <c r="SR37" s="17">
        <v>14.3</v>
      </c>
      <c r="SS37" s="17">
        <v>15.54908</v>
      </c>
      <c r="ST37" s="17">
        <v>15.54908</v>
      </c>
      <c r="SU37" s="17">
        <v>-1.24908</v>
      </c>
      <c r="SV37" s="17">
        <v>20.2</v>
      </c>
      <c r="SW37" s="17">
        <v>19.436350000000001</v>
      </c>
      <c r="SX37" s="17">
        <v>19.436350000000001</v>
      </c>
      <c r="SY37" s="17">
        <v>0.76365000000000005</v>
      </c>
      <c r="SZ37" s="17">
        <v>0</v>
      </c>
      <c r="TA37" s="17"/>
      <c r="TB37" s="17"/>
      <c r="TC37" s="17">
        <v>0</v>
      </c>
      <c r="TD37" s="17">
        <v>77.599999999999994</v>
      </c>
      <c r="TE37" s="17">
        <v>76.5</v>
      </c>
      <c r="TF37" s="17">
        <v>61.48</v>
      </c>
      <c r="TG37" s="17">
        <v>16.12</v>
      </c>
      <c r="TH37" s="17">
        <v>30.6</v>
      </c>
      <c r="TI37" s="17">
        <v>29.0411</v>
      </c>
      <c r="TJ37" s="17">
        <v>29.0411</v>
      </c>
      <c r="TK37" s="17">
        <v>1.5589</v>
      </c>
      <c r="TL37" s="17">
        <v>76.5</v>
      </c>
      <c r="TM37" s="17">
        <v>100.14869</v>
      </c>
      <c r="TN37" s="17">
        <v>100.2396</v>
      </c>
      <c r="TO37" s="17">
        <v>-23.739599999999999</v>
      </c>
      <c r="TP37" s="17">
        <v>87.3</v>
      </c>
      <c r="TQ37" s="17">
        <v>89.957210000000003</v>
      </c>
      <c r="TR37" s="17">
        <v>90.042900000000003</v>
      </c>
      <c r="TS37" s="17">
        <v>-2.7429000000000001</v>
      </c>
      <c r="TT37" s="17">
        <v>12.3</v>
      </c>
      <c r="TU37" s="17">
        <v>15.4323</v>
      </c>
      <c r="TV37" s="17">
        <v>15.5245</v>
      </c>
      <c r="TW37" s="17">
        <v>-3.2244999999999999</v>
      </c>
      <c r="TX37" s="17">
        <v>4.7</v>
      </c>
      <c r="TY37" s="17">
        <v>9.8217499999999998</v>
      </c>
      <c r="TZ37" s="17">
        <v>9.9068000000000005</v>
      </c>
      <c r="UA37" s="17">
        <v>-5.2068000000000003</v>
      </c>
      <c r="UB37" s="17">
        <v>42</v>
      </c>
      <c r="UC37" s="17">
        <v>40.31</v>
      </c>
      <c r="UD37" s="17">
        <v>40.31</v>
      </c>
      <c r="UE37" s="17">
        <v>1.69</v>
      </c>
      <c r="UF37" s="17">
        <v>16</v>
      </c>
      <c r="UG37" s="17">
        <v>17.492709999999999</v>
      </c>
      <c r="UH37" s="17">
        <v>17.492709999999999</v>
      </c>
      <c r="UI37" s="17">
        <v>-1.49271</v>
      </c>
      <c r="UJ37" s="17">
        <v>5.6</v>
      </c>
      <c r="UK37" s="17">
        <v>6.6</v>
      </c>
      <c r="UL37" s="17">
        <v>6.6</v>
      </c>
      <c r="UM37" s="17">
        <v>-1</v>
      </c>
      <c r="UN37" s="17">
        <v>7.4</v>
      </c>
      <c r="UO37" s="17">
        <v>7.2</v>
      </c>
      <c r="UP37" s="17">
        <v>7.2</v>
      </c>
      <c r="UQ37" s="17">
        <v>0.2</v>
      </c>
      <c r="UR37" s="17">
        <v>16.7</v>
      </c>
      <c r="US37" s="17">
        <v>17.492709999999999</v>
      </c>
      <c r="UT37" s="17">
        <v>17.492709999999999</v>
      </c>
      <c r="UU37" s="17">
        <v>-0.79271000000000003</v>
      </c>
      <c r="UV37" s="17">
        <v>17.7</v>
      </c>
      <c r="UW37" s="17">
        <v>17.492709999999999</v>
      </c>
      <c r="UX37" s="17">
        <v>17.492709999999999</v>
      </c>
      <c r="UY37" s="17">
        <v>0.20729</v>
      </c>
      <c r="UZ37" s="17">
        <v>17.899999999999999</v>
      </c>
      <c r="VA37" s="17">
        <v>17.006799999999998</v>
      </c>
      <c r="VB37" s="17">
        <v>17.006799999999998</v>
      </c>
      <c r="VC37" s="17">
        <v>0.89319999999999999</v>
      </c>
      <c r="VD37" s="17">
        <v>12.6</v>
      </c>
      <c r="VE37" s="17">
        <v>10.58</v>
      </c>
      <c r="VF37" s="17">
        <v>10.58</v>
      </c>
      <c r="VG37" s="17">
        <v>2.02</v>
      </c>
      <c r="VH37" s="17">
        <v>223</v>
      </c>
      <c r="VI37" s="17">
        <v>186.7296</v>
      </c>
      <c r="VJ37" s="17">
        <v>186.7296</v>
      </c>
      <c r="VK37" s="17">
        <v>36.270400000000002</v>
      </c>
      <c r="VL37" s="17">
        <v>12.8</v>
      </c>
      <c r="VM37" s="17">
        <v>11.153499999999999</v>
      </c>
      <c r="VN37" s="17">
        <v>11.153499999999999</v>
      </c>
      <c r="VO37" s="17">
        <v>1.6465000000000001</v>
      </c>
      <c r="VP37" s="17">
        <v>123.9</v>
      </c>
      <c r="VQ37" s="17">
        <v>108</v>
      </c>
      <c r="VR37" s="17">
        <v>108</v>
      </c>
      <c r="VS37" s="17">
        <v>15.9</v>
      </c>
      <c r="VT37" s="17">
        <v>0.6</v>
      </c>
      <c r="VU37" s="17">
        <v>0.6</v>
      </c>
      <c r="VV37" s="17">
        <v>0.6</v>
      </c>
      <c r="VW37" s="17">
        <v>0</v>
      </c>
      <c r="VX37" s="17">
        <v>90.4</v>
      </c>
      <c r="VY37" s="17">
        <v>115</v>
      </c>
      <c r="VZ37" s="17">
        <v>115</v>
      </c>
      <c r="WA37" s="17">
        <v>-24.6</v>
      </c>
      <c r="WB37" s="17">
        <v>79.400000000000006</v>
      </c>
      <c r="WC37" s="17">
        <v>131</v>
      </c>
      <c r="WD37" s="17">
        <v>131</v>
      </c>
      <c r="WE37" s="17">
        <v>-51.6</v>
      </c>
      <c r="WF37" s="17">
        <v>93</v>
      </c>
      <c r="WG37" s="17">
        <v>77.760000000000005</v>
      </c>
      <c r="WH37" s="17">
        <v>77.760000000000005</v>
      </c>
      <c r="WI37" s="17">
        <v>15.24</v>
      </c>
      <c r="WJ37" s="17">
        <v>4.4000000000000004</v>
      </c>
      <c r="WK37" s="17">
        <v>3</v>
      </c>
      <c r="WL37" s="17">
        <v>3</v>
      </c>
      <c r="WM37" s="17">
        <v>1.4</v>
      </c>
      <c r="WN37" s="17">
        <v>2.1</v>
      </c>
      <c r="WO37" s="17">
        <v>2.2000000000000002</v>
      </c>
      <c r="WP37" s="17">
        <v>2.2000000000000002</v>
      </c>
      <c r="WQ37" s="17">
        <v>-0.1</v>
      </c>
      <c r="WR37" s="17">
        <v>2.2999999999999998</v>
      </c>
      <c r="WS37" s="17">
        <v>1.2</v>
      </c>
      <c r="WT37" s="17">
        <v>1.2</v>
      </c>
      <c r="WU37" s="17">
        <v>1.1000000000000001</v>
      </c>
      <c r="WV37" s="17">
        <v>1.3</v>
      </c>
      <c r="WW37" s="17">
        <v>1.25</v>
      </c>
      <c r="WX37" s="17">
        <v>1.25</v>
      </c>
      <c r="WY37" s="17">
        <v>0.05</v>
      </c>
      <c r="WZ37" s="17">
        <v>12.2</v>
      </c>
      <c r="XA37" s="17">
        <v>10.1214</v>
      </c>
      <c r="XB37" s="17">
        <v>10.1214</v>
      </c>
      <c r="XC37" s="17">
        <v>2.0785999999999998</v>
      </c>
      <c r="XD37" s="17">
        <v>9.6999999999999993</v>
      </c>
      <c r="XE37" s="17">
        <v>9.8000000000000007</v>
      </c>
      <c r="XF37" s="17">
        <v>9.8000000000000007</v>
      </c>
      <c r="XG37" s="17">
        <v>-0.1</v>
      </c>
      <c r="XH37" s="17">
        <v>20</v>
      </c>
      <c r="XI37" s="17">
        <v>19.436350000000001</v>
      </c>
      <c r="XJ37" s="17">
        <v>19.436350000000001</v>
      </c>
      <c r="XK37" s="17">
        <v>0.56364999999999998</v>
      </c>
      <c r="XL37" s="17">
        <v>20</v>
      </c>
      <c r="XM37" s="17">
        <v>19.436350000000001</v>
      </c>
      <c r="XN37" s="17">
        <v>19.436350000000001</v>
      </c>
      <c r="XO37" s="17">
        <v>0.56364999999999998</v>
      </c>
      <c r="XP37" s="17">
        <v>10.8</v>
      </c>
      <c r="XQ37" s="17">
        <v>10.7</v>
      </c>
      <c r="XR37" s="17">
        <v>10.7</v>
      </c>
      <c r="XS37" s="17">
        <v>0.1</v>
      </c>
      <c r="XT37" s="17"/>
      <c r="XU37" s="17"/>
      <c r="XV37" s="17"/>
      <c r="XW37" s="17">
        <v>0</v>
      </c>
      <c r="XX37" s="17"/>
      <c r="XY37" s="17"/>
      <c r="XZ37" s="17"/>
      <c r="YA37" s="17">
        <v>0</v>
      </c>
      <c r="YB37" s="17"/>
      <c r="YC37" s="17"/>
      <c r="YD37" s="17"/>
      <c r="YE37" s="17">
        <v>0</v>
      </c>
      <c r="YF37" s="17"/>
      <c r="YG37" s="17"/>
      <c r="YH37" s="17"/>
      <c r="YI37" s="17">
        <v>0</v>
      </c>
      <c r="YJ37" s="17">
        <v>7.8</v>
      </c>
      <c r="YK37" s="17">
        <v>8.0399999999999991</v>
      </c>
      <c r="YL37" s="17">
        <v>8.0399999999999991</v>
      </c>
      <c r="YM37" s="17">
        <v>-0.24</v>
      </c>
      <c r="YN37" s="17">
        <v>3</v>
      </c>
      <c r="YO37" s="17"/>
      <c r="YP37" s="17"/>
      <c r="YQ37" s="17">
        <v>3</v>
      </c>
      <c r="YR37" s="17">
        <v>15.6</v>
      </c>
      <c r="YS37" s="17">
        <v>13</v>
      </c>
      <c r="YT37" s="17">
        <v>13</v>
      </c>
      <c r="YU37" s="17">
        <v>2.6</v>
      </c>
    </row>
    <row r="38" spans="1:671" ht="24" customHeight="1" x14ac:dyDescent="0.3">
      <c r="A38" s="1"/>
      <c r="B38" s="16" t="s">
        <v>68</v>
      </c>
      <c r="C38" s="16" t="s">
        <v>938</v>
      </c>
      <c r="D38" s="17">
        <v>157.80000000000001</v>
      </c>
      <c r="E38" s="17">
        <v>155</v>
      </c>
      <c r="F38" s="17">
        <v>155</v>
      </c>
      <c r="G38" s="17">
        <v>2.8</v>
      </c>
      <c r="H38" s="17">
        <v>657.8</v>
      </c>
      <c r="I38" s="17">
        <v>650</v>
      </c>
      <c r="J38" s="17">
        <v>650</v>
      </c>
      <c r="K38" s="17">
        <v>7.8</v>
      </c>
      <c r="L38" s="17">
        <v>217.1</v>
      </c>
      <c r="M38" s="17">
        <v>211.66204999999999</v>
      </c>
      <c r="N38" s="17">
        <v>211.66204999999999</v>
      </c>
      <c r="O38" s="17">
        <v>5.4379499999999998</v>
      </c>
      <c r="P38" s="17">
        <v>7.4</v>
      </c>
      <c r="Q38" s="17">
        <v>7.0242599999999999</v>
      </c>
      <c r="R38" s="17">
        <v>8.07864</v>
      </c>
      <c r="S38" s="17">
        <v>-0.67864000000000002</v>
      </c>
      <c r="T38" s="17">
        <v>7.6</v>
      </c>
      <c r="U38" s="17">
        <v>8.5166900000000005</v>
      </c>
      <c r="V38" s="17">
        <v>8.5166900000000005</v>
      </c>
      <c r="W38" s="17">
        <v>-0.91669</v>
      </c>
      <c r="X38" s="17">
        <v>90.9</v>
      </c>
      <c r="Y38" s="17">
        <v>91.867829999999998</v>
      </c>
      <c r="Z38" s="17">
        <v>91.867829999999998</v>
      </c>
      <c r="AA38" s="17">
        <v>-0.96782999999999997</v>
      </c>
      <c r="AB38" s="17">
        <v>179.7</v>
      </c>
      <c r="AC38" s="17">
        <v>187.999</v>
      </c>
      <c r="AD38" s="17">
        <v>216.47245000000001</v>
      </c>
      <c r="AE38" s="17">
        <v>-36.772449999999999</v>
      </c>
      <c r="AF38" s="17"/>
      <c r="AG38" s="17"/>
      <c r="AH38" s="17"/>
      <c r="AI38" s="17">
        <v>0</v>
      </c>
      <c r="AJ38" s="17">
        <v>0</v>
      </c>
      <c r="AK38" s="17"/>
      <c r="AL38" s="17"/>
      <c r="AM38" s="17">
        <v>0</v>
      </c>
      <c r="AN38" s="17">
        <v>107.4</v>
      </c>
      <c r="AO38" s="17">
        <v>109.89</v>
      </c>
      <c r="AP38" s="17">
        <v>109.89</v>
      </c>
      <c r="AQ38" s="17">
        <v>-2.4900000000000002</v>
      </c>
      <c r="AR38" s="17">
        <v>107.2</v>
      </c>
      <c r="AS38" s="17">
        <v>109.89</v>
      </c>
      <c r="AT38" s="17">
        <v>109.89</v>
      </c>
      <c r="AU38" s="17">
        <v>-2.69</v>
      </c>
      <c r="AV38" s="17"/>
      <c r="AW38" s="17"/>
      <c r="AX38" s="17"/>
      <c r="AY38" s="17">
        <v>0</v>
      </c>
      <c r="AZ38" s="17">
        <v>127</v>
      </c>
      <c r="BA38" s="17">
        <v>110.22</v>
      </c>
      <c r="BB38" s="17">
        <v>110.22</v>
      </c>
      <c r="BC38" s="17">
        <v>16.78</v>
      </c>
      <c r="BD38" s="17">
        <v>111</v>
      </c>
      <c r="BE38" s="17">
        <v>138.85378</v>
      </c>
      <c r="BF38" s="17">
        <v>207.24285</v>
      </c>
      <c r="BG38" s="17">
        <v>-96.242850000000004</v>
      </c>
      <c r="BH38" s="17">
        <v>69</v>
      </c>
      <c r="BI38" s="17">
        <v>69.635379999999998</v>
      </c>
      <c r="BJ38" s="17">
        <v>103.93259999999999</v>
      </c>
      <c r="BK38" s="17">
        <v>-34.932600000000001</v>
      </c>
      <c r="BL38" s="17">
        <v>563.1</v>
      </c>
      <c r="BM38" s="17">
        <v>566.08941000000004</v>
      </c>
      <c r="BN38" s="17">
        <v>566.08941000000004</v>
      </c>
      <c r="BO38" s="17">
        <v>-2.9894099999999999</v>
      </c>
      <c r="BP38" s="17">
        <v>10.199999999999999</v>
      </c>
      <c r="BQ38" s="17">
        <v>10.52094</v>
      </c>
      <c r="BR38" s="17">
        <v>5.4678100000000001</v>
      </c>
      <c r="BS38" s="17">
        <v>4.7321900000000001</v>
      </c>
      <c r="BT38" s="17"/>
      <c r="BU38" s="17"/>
      <c r="BV38" s="17"/>
      <c r="BW38" s="17">
        <v>0</v>
      </c>
      <c r="BX38" s="17"/>
      <c r="BY38" s="17"/>
      <c r="BZ38" s="17"/>
      <c r="CA38" s="17">
        <v>0</v>
      </c>
      <c r="CB38" s="17"/>
      <c r="CC38" s="17"/>
      <c r="CD38" s="17"/>
      <c r="CE38" s="17">
        <v>0</v>
      </c>
      <c r="CF38" s="17">
        <v>82</v>
      </c>
      <c r="CG38" s="17">
        <v>80.392859999999999</v>
      </c>
      <c r="CH38" s="17">
        <v>80.392859999999999</v>
      </c>
      <c r="CI38" s="17">
        <v>1.60714</v>
      </c>
      <c r="CJ38" s="17">
        <v>8.3000000000000007</v>
      </c>
      <c r="CK38" s="17">
        <v>7.2742599999999999</v>
      </c>
      <c r="CL38" s="17">
        <v>7.2742599999999999</v>
      </c>
      <c r="CM38" s="17">
        <v>1.0257400000000001</v>
      </c>
      <c r="CN38" s="17">
        <v>5.4</v>
      </c>
      <c r="CO38" s="17">
        <v>3.90611</v>
      </c>
      <c r="CP38" s="17">
        <v>3.90611</v>
      </c>
      <c r="CQ38" s="17">
        <v>1.4938899999999999</v>
      </c>
      <c r="CR38" s="17">
        <v>0</v>
      </c>
      <c r="CS38" s="17"/>
      <c r="CT38" s="17"/>
      <c r="CU38" s="17">
        <v>0</v>
      </c>
      <c r="CV38" s="17">
        <v>6.7</v>
      </c>
      <c r="CW38" s="17">
        <v>6.8787000000000003</v>
      </c>
      <c r="CX38" s="17">
        <v>6.8787000000000003</v>
      </c>
      <c r="CY38" s="17">
        <v>-0.1787</v>
      </c>
      <c r="CZ38" s="17"/>
      <c r="DA38" s="17"/>
      <c r="DB38" s="17"/>
      <c r="DC38" s="17">
        <v>0</v>
      </c>
      <c r="DD38" s="17">
        <v>61.6</v>
      </c>
      <c r="DE38" s="17">
        <v>50.024039999999999</v>
      </c>
      <c r="DF38" s="17">
        <v>27.44228</v>
      </c>
      <c r="DG38" s="17">
        <v>34.157719999999998</v>
      </c>
      <c r="DH38" s="17"/>
      <c r="DI38" s="17"/>
      <c r="DJ38" s="17"/>
      <c r="DK38" s="17">
        <v>0</v>
      </c>
      <c r="DL38" s="17"/>
      <c r="DM38" s="17"/>
      <c r="DN38" s="17"/>
      <c r="DO38" s="17">
        <v>0</v>
      </c>
      <c r="DP38" s="17"/>
      <c r="DQ38" s="17"/>
      <c r="DR38" s="17"/>
      <c r="DS38" s="17">
        <v>0</v>
      </c>
      <c r="DT38" s="17"/>
      <c r="DU38" s="17"/>
      <c r="DV38" s="17"/>
      <c r="DW38" s="17">
        <v>0</v>
      </c>
      <c r="DX38" s="17">
        <v>110.4</v>
      </c>
      <c r="DY38" s="17">
        <v>112.46647</v>
      </c>
      <c r="DZ38" s="17">
        <v>112.46647</v>
      </c>
      <c r="EA38" s="17">
        <v>-2.0664699999999998</v>
      </c>
      <c r="EB38" s="17">
        <v>216.6</v>
      </c>
      <c r="EC38" s="17">
        <v>220.69499999999999</v>
      </c>
      <c r="ED38" s="17">
        <v>174.46458000000001</v>
      </c>
      <c r="EE38" s="17">
        <v>42.135420000000003</v>
      </c>
      <c r="EF38" s="17">
        <v>0</v>
      </c>
      <c r="EG38" s="17"/>
      <c r="EH38" s="17"/>
      <c r="EI38" s="17">
        <v>0</v>
      </c>
      <c r="EJ38" s="17">
        <v>182</v>
      </c>
      <c r="EK38" s="17">
        <v>187.69</v>
      </c>
      <c r="EL38" s="17">
        <v>149.28003000000001</v>
      </c>
      <c r="EM38" s="17">
        <v>32.719970000000004</v>
      </c>
      <c r="EN38" s="17"/>
      <c r="EO38" s="17"/>
      <c r="EP38" s="17"/>
      <c r="EQ38" s="17">
        <v>0</v>
      </c>
      <c r="ER38" s="17">
        <v>6.5</v>
      </c>
      <c r="ES38" s="17">
        <v>6.39</v>
      </c>
      <c r="ET38" s="17">
        <v>6.39</v>
      </c>
      <c r="EU38" s="17">
        <v>0.11</v>
      </c>
      <c r="EV38" s="17">
        <v>239.3</v>
      </c>
      <c r="EW38" s="17">
        <v>228.41594000000001</v>
      </c>
      <c r="EX38" s="17">
        <v>228.41594000000001</v>
      </c>
      <c r="EY38" s="17">
        <v>10.88406</v>
      </c>
      <c r="EZ38" s="17">
        <v>75.599999999999994</v>
      </c>
      <c r="FA38" s="17">
        <v>76.752340000000004</v>
      </c>
      <c r="FB38" s="17">
        <v>76.752340000000004</v>
      </c>
      <c r="FC38" s="17">
        <v>-1.1523399999999999</v>
      </c>
      <c r="FD38" s="17">
        <v>127.5</v>
      </c>
      <c r="FE38" s="17">
        <v>120.19382</v>
      </c>
      <c r="FF38" s="17">
        <v>140.09897000000001</v>
      </c>
      <c r="FG38" s="17">
        <v>-12.59897</v>
      </c>
      <c r="FH38" s="17">
        <v>41</v>
      </c>
      <c r="FI38" s="17">
        <v>38.89913</v>
      </c>
      <c r="FJ38" s="17">
        <v>38.89913</v>
      </c>
      <c r="FK38" s="17">
        <v>2.10087</v>
      </c>
      <c r="FL38" s="17">
        <v>18.8</v>
      </c>
      <c r="FM38" s="17">
        <v>19.21088</v>
      </c>
      <c r="FN38" s="17">
        <v>19.21088</v>
      </c>
      <c r="FO38" s="17">
        <v>-0.41088000000000002</v>
      </c>
      <c r="FP38" s="17">
        <v>18.8</v>
      </c>
      <c r="FQ38" s="17">
        <v>18.756070000000001</v>
      </c>
      <c r="FR38" s="17">
        <v>18.756070000000001</v>
      </c>
      <c r="FS38" s="17">
        <v>4.3929999999999997E-2</v>
      </c>
      <c r="FT38" s="17">
        <v>49.2</v>
      </c>
      <c r="FU38" s="17">
        <v>43.972369999999998</v>
      </c>
      <c r="FV38" s="17">
        <v>43.972369999999998</v>
      </c>
      <c r="FW38" s="17">
        <v>5.2276300000000004</v>
      </c>
      <c r="FX38" s="17">
        <v>128.9</v>
      </c>
      <c r="FY38" s="17">
        <v>133.74870999999999</v>
      </c>
      <c r="FZ38" s="17">
        <v>146.59766999999999</v>
      </c>
      <c r="GA38" s="17">
        <v>-17.697669999999999</v>
      </c>
      <c r="GB38" s="17">
        <v>129.4</v>
      </c>
      <c r="GC38" s="17">
        <v>133.74870999999999</v>
      </c>
      <c r="GD38" s="17">
        <v>146.59766999999999</v>
      </c>
      <c r="GE38" s="17">
        <v>-17.197669999999999</v>
      </c>
      <c r="GF38" s="17">
        <v>153.30000000000001</v>
      </c>
      <c r="GG38" s="17">
        <v>134.15036000000001</v>
      </c>
      <c r="GH38" s="17">
        <v>147.03790000000001</v>
      </c>
      <c r="GI38" s="17">
        <v>6.2621000000000002</v>
      </c>
      <c r="GJ38" s="17">
        <v>107.5</v>
      </c>
      <c r="GK38" s="17">
        <v>110.48202000000001</v>
      </c>
      <c r="GL38" s="17">
        <v>110.48202000000001</v>
      </c>
      <c r="GM38" s="17">
        <v>-2.9820199999999999</v>
      </c>
      <c r="GN38" s="17">
        <v>44.9</v>
      </c>
      <c r="GO38" s="17">
        <v>47.082599999999999</v>
      </c>
      <c r="GP38" s="17">
        <v>47.082599999999999</v>
      </c>
      <c r="GQ38" s="17">
        <v>-2.1825999999999999</v>
      </c>
      <c r="GR38" s="17">
        <v>22</v>
      </c>
      <c r="GS38" s="17">
        <v>23.586980000000001</v>
      </c>
      <c r="GT38" s="17">
        <v>44.103009999999998</v>
      </c>
      <c r="GU38" s="17">
        <v>-22.103010000000001</v>
      </c>
      <c r="GV38" s="17">
        <v>3.8</v>
      </c>
      <c r="GW38" s="17"/>
      <c r="GX38" s="17"/>
      <c r="GY38" s="17">
        <v>3.8</v>
      </c>
      <c r="GZ38" s="17">
        <v>17.2</v>
      </c>
      <c r="HA38" s="17">
        <v>13.886329999999999</v>
      </c>
      <c r="HB38" s="17">
        <v>13.886329999999999</v>
      </c>
      <c r="HC38" s="17">
        <v>3.3136700000000001</v>
      </c>
      <c r="HD38" s="17">
        <v>169.7</v>
      </c>
      <c r="HE38" s="17">
        <v>163.68788000000001</v>
      </c>
      <c r="HF38" s="17">
        <v>172.20155</v>
      </c>
      <c r="HG38" s="17">
        <v>-2.5015499999999999</v>
      </c>
      <c r="HH38" s="17"/>
      <c r="HI38" s="17"/>
      <c r="HJ38" s="17"/>
      <c r="HK38" s="17">
        <v>0</v>
      </c>
      <c r="HL38" s="17"/>
      <c r="HM38" s="17"/>
      <c r="HN38" s="17"/>
      <c r="HO38" s="17">
        <v>0</v>
      </c>
      <c r="HP38" s="17">
        <v>48</v>
      </c>
      <c r="HQ38" s="17">
        <v>47.485959999999999</v>
      </c>
      <c r="HR38" s="17">
        <v>47.485959999999999</v>
      </c>
      <c r="HS38" s="17">
        <v>0.51404000000000005</v>
      </c>
      <c r="HT38" s="17">
        <v>11</v>
      </c>
      <c r="HU38" s="17"/>
      <c r="HV38" s="17"/>
      <c r="HW38" s="17">
        <v>11</v>
      </c>
      <c r="HX38" s="17"/>
      <c r="HY38" s="17"/>
      <c r="HZ38" s="17"/>
      <c r="IA38" s="17">
        <v>0</v>
      </c>
      <c r="IB38" s="17">
        <v>42.9</v>
      </c>
      <c r="IC38" s="17">
        <v>28.83625</v>
      </c>
      <c r="ID38" s="17">
        <v>45.555999999999997</v>
      </c>
      <c r="IE38" s="17">
        <v>-2.6560000000000001</v>
      </c>
      <c r="IF38" s="17"/>
      <c r="IG38" s="17"/>
      <c r="IH38" s="17"/>
      <c r="II38" s="17">
        <v>0</v>
      </c>
      <c r="IJ38" s="17"/>
      <c r="IK38" s="17"/>
      <c r="IL38" s="17"/>
      <c r="IM38" s="17">
        <v>0</v>
      </c>
      <c r="IN38" s="17"/>
      <c r="IO38" s="17"/>
      <c r="IP38" s="17"/>
      <c r="IQ38" s="17">
        <v>0</v>
      </c>
      <c r="IR38" s="17">
        <v>125.7</v>
      </c>
      <c r="IS38" s="17">
        <v>132.83837</v>
      </c>
      <c r="IT38" s="17">
        <v>132.83837</v>
      </c>
      <c r="IU38" s="17">
        <v>-7.1383700000000001</v>
      </c>
      <c r="IV38" s="17">
        <v>88.8</v>
      </c>
      <c r="IW38" s="17">
        <v>102.0228</v>
      </c>
      <c r="IX38" s="17">
        <v>119.55128000000001</v>
      </c>
      <c r="IY38" s="17">
        <v>-30.751280000000001</v>
      </c>
      <c r="IZ38" s="17">
        <v>88</v>
      </c>
      <c r="JA38" s="17">
        <v>102.0228</v>
      </c>
      <c r="JB38" s="17">
        <v>119.55128000000001</v>
      </c>
      <c r="JC38" s="17">
        <v>-31.551279999999998</v>
      </c>
      <c r="JD38" s="17">
        <v>88</v>
      </c>
      <c r="JE38" s="17">
        <v>102.0228</v>
      </c>
      <c r="JF38" s="17">
        <v>119.55128000000001</v>
      </c>
      <c r="JG38" s="17">
        <v>-31.551279999999998</v>
      </c>
      <c r="JH38" s="17">
        <v>178.8</v>
      </c>
      <c r="JI38" s="17">
        <v>153.49376000000001</v>
      </c>
      <c r="JJ38" s="17">
        <v>179.86544000000001</v>
      </c>
      <c r="JK38" s="17">
        <v>-1.0654399999999999</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3.1</v>
      </c>
      <c r="KS38" s="17">
        <v>3.3688899999999999</v>
      </c>
      <c r="KT38" s="17">
        <v>3.3688899999999999</v>
      </c>
      <c r="KU38" s="17">
        <v>-0.26889000000000002</v>
      </c>
      <c r="KV38" s="17">
        <v>156.30000000000001</v>
      </c>
      <c r="KW38" s="17">
        <v>41.194650000000003</v>
      </c>
      <c r="KX38" s="17">
        <v>156.97765000000001</v>
      </c>
      <c r="KY38" s="17">
        <v>-0.67764999999999997</v>
      </c>
      <c r="KZ38" s="17">
        <v>111.8</v>
      </c>
      <c r="LA38" s="17">
        <v>129.02347</v>
      </c>
      <c r="LB38" s="17">
        <v>129.02347</v>
      </c>
      <c r="LC38" s="17">
        <v>-17.223469999999999</v>
      </c>
      <c r="LD38" s="17">
        <v>67</v>
      </c>
      <c r="LE38" s="17">
        <v>67.199219999999997</v>
      </c>
      <c r="LF38" s="17">
        <v>67.199219999999997</v>
      </c>
      <c r="LG38" s="17">
        <v>-0.19922000000000001</v>
      </c>
      <c r="LH38" s="17">
        <v>77.099999999999994</v>
      </c>
      <c r="LI38" s="17">
        <v>78.567999999999998</v>
      </c>
      <c r="LJ38" s="17">
        <v>78.567999999999998</v>
      </c>
      <c r="LK38" s="17">
        <v>-1.468</v>
      </c>
      <c r="LL38" s="17">
        <v>30.6</v>
      </c>
      <c r="LM38" s="17">
        <v>29.980560000000001</v>
      </c>
      <c r="LN38" s="17">
        <v>29.980560000000001</v>
      </c>
      <c r="LO38" s="17">
        <v>0.61943999999999999</v>
      </c>
      <c r="LP38" s="17"/>
      <c r="LQ38" s="17"/>
      <c r="LR38" s="17"/>
      <c r="LS38" s="17">
        <v>0</v>
      </c>
      <c r="LT38" s="17">
        <v>0</v>
      </c>
      <c r="LU38" s="17"/>
      <c r="LV38" s="17"/>
      <c r="LW38" s="17">
        <v>0</v>
      </c>
      <c r="LX38" s="17">
        <v>0</v>
      </c>
      <c r="LY38" s="17"/>
      <c r="LZ38" s="17"/>
      <c r="MA38" s="17">
        <v>0</v>
      </c>
      <c r="MB38" s="17">
        <v>117</v>
      </c>
      <c r="MC38" s="17">
        <v>139.86000000000001</v>
      </c>
      <c r="MD38" s="17">
        <v>139.86000000000001</v>
      </c>
      <c r="ME38" s="17">
        <v>-22.86</v>
      </c>
      <c r="MF38" s="17">
        <v>30.2</v>
      </c>
      <c r="MG38" s="17">
        <v>30</v>
      </c>
      <c r="MH38" s="17">
        <v>30</v>
      </c>
      <c r="MI38" s="17">
        <v>0.2</v>
      </c>
      <c r="MJ38" s="17">
        <v>56.8</v>
      </c>
      <c r="MK38" s="17">
        <v>70.14</v>
      </c>
      <c r="ML38" s="17">
        <v>70.14</v>
      </c>
      <c r="MM38" s="17">
        <v>-13.34</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142.80000000000001</v>
      </c>
      <c r="NI38" s="17">
        <v>199.8</v>
      </c>
      <c r="NJ38" s="17">
        <v>199.8</v>
      </c>
      <c r="NK38" s="17">
        <v>-57</v>
      </c>
      <c r="NL38" s="17">
        <v>78.5</v>
      </c>
      <c r="NM38" s="17">
        <v>100.2</v>
      </c>
      <c r="NN38" s="17">
        <v>100.2</v>
      </c>
      <c r="NO38" s="17">
        <v>-21.7</v>
      </c>
      <c r="NP38" s="17">
        <v>7.7</v>
      </c>
      <c r="NQ38" s="17">
        <v>6.9089999999999998</v>
      </c>
      <c r="NR38" s="17">
        <v>6.9089999999999998</v>
      </c>
      <c r="NS38" s="17">
        <v>0.79100000000000004</v>
      </c>
      <c r="NT38" s="17">
        <v>7.5</v>
      </c>
      <c r="NU38" s="17">
        <v>7.2481900000000001</v>
      </c>
      <c r="NV38" s="17">
        <v>7.2481900000000001</v>
      </c>
      <c r="NW38" s="17">
        <v>0.25180999999999998</v>
      </c>
      <c r="NX38" s="17">
        <v>10.1</v>
      </c>
      <c r="NY38" s="17"/>
      <c r="NZ38" s="17"/>
      <c r="OA38" s="17">
        <v>10.1</v>
      </c>
      <c r="OB38" s="17">
        <v>0.9</v>
      </c>
      <c r="OC38" s="17">
        <v>0.85499999999999998</v>
      </c>
      <c r="OD38" s="17">
        <v>0.85499999999999998</v>
      </c>
      <c r="OE38" s="17">
        <v>4.4999999999999998E-2</v>
      </c>
      <c r="OF38" s="17">
        <v>47.2</v>
      </c>
      <c r="OG38" s="17">
        <v>87.199399999999997</v>
      </c>
      <c r="OH38" s="17">
        <v>87.199399999999997</v>
      </c>
      <c r="OI38" s="17">
        <v>-39.999400000000001</v>
      </c>
      <c r="OJ38" s="17">
        <v>70.900000000000006</v>
      </c>
      <c r="OK38" s="17">
        <v>52.063099999999999</v>
      </c>
      <c r="OL38" s="17">
        <v>52.063099999999999</v>
      </c>
      <c r="OM38" s="17">
        <v>18.8369</v>
      </c>
      <c r="ON38" s="17">
        <v>12.5</v>
      </c>
      <c r="OO38" s="17">
        <v>11.75</v>
      </c>
      <c r="OP38" s="17">
        <v>11.75</v>
      </c>
      <c r="OQ38" s="17">
        <v>0.75</v>
      </c>
      <c r="OR38" s="17">
        <v>0.1</v>
      </c>
      <c r="OS38" s="17">
        <v>0.1</v>
      </c>
      <c r="OT38" s="17">
        <v>0.1</v>
      </c>
      <c r="OU38" s="17">
        <v>0</v>
      </c>
      <c r="OV38" s="17">
        <v>20.7</v>
      </c>
      <c r="OW38" s="17">
        <v>20.456230000000001</v>
      </c>
      <c r="OX38" s="17">
        <v>20.456230000000001</v>
      </c>
      <c r="OY38" s="17">
        <v>0.24376999999999999</v>
      </c>
      <c r="OZ38" s="17">
        <v>9.9</v>
      </c>
      <c r="PA38" s="17">
        <v>9.9830000000000005</v>
      </c>
      <c r="PB38" s="17">
        <v>9.9830000000000005</v>
      </c>
      <c r="PC38" s="17">
        <v>-8.3000000000000004E-2</v>
      </c>
      <c r="PD38" s="17">
        <v>5.5</v>
      </c>
      <c r="PE38" s="17">
        <v>5.67</v>
      </c>
      <c r="PF38" s="17">
        <v>5.67</v>
      </c>
      <c r="PG38" s="17">
        <v>-0.17</v>
      </c>
      <c r="PH38" s="17">
        <v>173.1</v>
      </c>
      <c r="PI38" s="17">
        <v>136.465</v>
      </c>
      <c r="PJ38" s="17">
        <v>136.465</v>
      </c>
      <c r="PK38" s="17">
        <v>36.634999999999998</v>
      </c>
      <c r="PL38" s="17">
        <v>86.7</v>
      </c>
      <c r="PM38" s="17">
        <v>61.28</v>
      </c>
      <c r="PN38" s="17">
        <v>61.28</v>
      </c>
      <c r="PO38" s="17">
        <v>25.42</v>
      </c>
      <c r="PP38" s="17">
        <v>2</v>
      </c>
      <c r="PQ38" s="17">
        <v>2.09</v>
      </c>
      <c r="PR38" s="17">
        <v>2.09</v>
      </c>
      <c r="PS38" s="17">
        <v>-0.09</v>
      </c>
      <c r="PT38" s="17">
        <v>3.3</v>
      </c>
      <c r="PU38" s="17">
        <v>3.5</v>
      </c>
      <c r="PV38" s="17">
        <v>3.5</v>
      </c>
      <c r="PW38" s="17">
        <v>-0.2</v>
      </c>
      <c r="PX38" s="17">
        <v>5.2</v>
      </c>
      <c r="PY38" s="17">
        <v>4.8</v>
      </c>
      <c r="PZ38" s="17">
        <v>4.8</v>
      </c>
      <c r="QA38" s="17">
        <v>0.4</v>
      </c>
      <c r="QB38" s="17">
        <v>20.9</v>
      </c>
      <c r="QC38" s="17">
        <v>20.422219999999999</v>
      </c>
      <c r="QD38" s="17">
        <v>20.422219999999999</v>
      </c>
      <c r="QE38" s="17">
        <v>0.47777999999999998</v>
      </c>
      <c r="QF38" s="17">
        <v>20</v>
      </c>
      <c r="QG38" s="17">
        <v>19.436350000000001</v>
      </c>
      <c r="QH38" s="17">
        <v>19.436350000000001</v>
      </c>
      <c r="QI38" s="17">
        <v>0.56364999999999998</v>
      </c>
      <c r="QJ38" s="17">
        <v>12.8</v>
      </c>
      <c r="QK38" s="17">
        <v>10.78717</v>
      </c>
      <c r="QL38" s="17">
        <v>10.78717</v>
      </c>
      <c r="QM38" s="17">
        <v>2.0128300000000001</v>
      </c>
      <c r="QN38" s="17">
        <v>3.3</v>
      </c>
      <c r="QO38" s="17">
        <v>3.4</v>
      </c>
      <c r="QP38" s="17">
        <v>3.4</v>
      </c>
      <c r="QQ38" s="17">
        <v>-0.1</v>
      </c>
      <c r="QR38" s="17">
        <v>5.7</v>
      </c>
      <c r="QS38" s="17">
        <v>5.7</v>
      </c>
      <c r="QT38" s="17">
        <v>5.7</v>
      </c>
      <c r="QU38" s="17">
        <v>0</v>
      </c>
      <c r="QV38" s="17">
        <v>12.9</v>
      </c>
      <c r="QW38" s="17">
        <v>12.143599999999999</v>
      </c>
      <c r="QX38" s="17">
        <v>12.143599999999999</v>
      </c>
      <c r="QY38" s="17">
        <v>0.75639999999999996</v>
      </c>
      <c r="QZ38" s="17">
        <v>16.5</v>
      </c>
      <c r="RA38" s="17">
        <v>14.5609</v>
      </c>
      <c r="RB38" s="17">
        <v>14.5609</v>
      </c>
      <c r="RC38" s="17">
        <v>1.9391</v>
      </c>
      <c r="RD38" s="17">
        <v>16.2</v>
      </c>
      <c r="RE38" s="17">
        <v>22.6645</v>
      </c>
      <c r="RF38" s="17">
        <v>22.6645</v>
      </c>
      <c r="RG38" s="17">
        <v>-6.4645000000000001</v>
      </c>
      <c r="RH38" s="17">
        <v>58.3</v>
      </c>
      <c r="RI38" s="17">
        <v>73.768799999999999</v>
      </c>
      <c r="RJ38" s="17">
        <v>73.768799999999999</v>
      </c>
      <c r="RK38" s="17">
        <v>-15.4688</v>
      </c>
      <c r="RL38" s="17">
        <v>4.0999999999999996</v>
      </c>
      <c r="RM38" s="17">
        <v>9.8632000000000009</v>
      </c>
      <c r="RN38" s="17">
        <v>9.8632000000000009</v>
      </c>
      <c r="RO38" s="17">
        <v>-5.7632000000000003</v>
      </c>
      <c r="RP38" s="17">
        <v>3.5</v>
      </c>
      <c r="RQ38" s="17">
        <v>3.52</v>
      </c>
      <c r="RR38" s="17">
        <v>3.52</v>
      </c>
      <c r="RS38" s="17">
        <v>-0.02</v>
      </c>
      <c r="RT38" s="17">
        <v>14.1</v>
      </c>
      <c r="RU38" s="17">
        <v>16.60201</v>
      </c>
      <c r="RV38" s="17">
        <v>16.60201</v>
      </c>
      <c r="RW38" s="17">
        <v>-2.5020099999999998</v>
      </c>
      <c r="RX38" s="17">
        <v>1.9</v>
      </c>
      <c r="RY38" s="17">
        <v>2</v>
      </c>
      <c r="RZ38" s="17">
        <v>2</v>
      </c>
      <c r="SA38" s="17">
        <v>-0.1</v>
      </c>
      <c r="SB38" s="17"/>
      <c r="SC38" s="17"/>
      <c r="SD38" s="17">
        <v>0.4</v>
      </c>
      <c r="SE38" s="17">
        <v>-0.4</v>
      </c>
      <c r="SF38" s="17">
        <v>0.3</v>
      </c>
      <c r="SG38" s="17">
        <v>0.28999999999999998</v>
      </c>
      <c r="SH38" s="17">
        <v>0.28999999999999998</v>
      </c>
      <c r="SI38" s="17">
        <v>0.01</v>
      </c>
      <c r="SJ38" s="17">
        <v>19.5</v>
      </c>
      <c r="SK38" s="17">
        <v>19.1448</v>
      </c>
      <c r="SL38" s="17">
        <v>19.1448</v>
      </c>
      <c r="SM38" s="17">
        <v>0.35520000000000002</v>
      </c>
      <c r="SN38" s="17">
        <v>4.8</v>
      </c>
      <c r="SO38" s="17">
        <v>6.1</v>
      </c>
      <c r="SP38" s="17">
        <v>6.1</v>
      </c>
      <c r="SQ38" s="17">
        <v>-1.3</v>
      </c>
      <c r="SR38" s="17">
        <v>14.7</v>
      </c>
      <c r="SS38" s="17">
        <v>15.54908</v>
      </c>
      <c r="ST38" s="17">
        <v>15.54908</v>
      </c>
      <c r="SU38" s="17">
        <v>-0.84907999999999995</v>
      </c>
      <c r="SV38" s="17">
        <v>20.3</v>
      </c>
      <c r="SW38" s="17">
        <v>19.436350000000001</v>
      </c>
      <c r="SX38" s="17">
        <v>19.436350000000001</v>
      </c>
      <c r="SY38" s="17">
        <v>0.86365000000000003</v>
      </c>
      <c r="SZ38" s="17">
        <v>0</v>
      </c>
      <c r="TA38" s="17"/>
      <c r="TB38" s="17"/>
      <c r="TC38" s="17">
        <v>0</v>
      </c>
      <c r="TD38" s="17">
        <v>78.7</v>
      </c>
      <c r="TE38" s="17">
        <v>66.97</v>
      </c>
      <c r="TF38" s="17">
        <v>61.97</v>
      </c>
      <c r="TG38" s="17">
        <v>16.73</v>
      </c>
      <c r="TH38" s="17">
        <v>31.1</v>
      </c>
      <c r="TI38" s="17">
        <v>26.142399999999999</v>
      </c>
      <c r="TJ38" s="17">
        <v>26.142399999999999</v>
      </c>
      <c r="TK38" s="17">
        <v>4.9576000000000002</v>
      </c>
      <c r="TL38" s="17">
        <v>62.7</v>
      </c>
      <c r="TM38" s="17">
        <v>101.0423</v>
      </c>
      <c r="TN38" s="17">
        <v>101.0423</v>
      </c>
      <c r="TO38" s="17">
        <v>-38.342300000000002</v>
      </c>
      <c r="TP38" s="17">
        <v>83.8</v>
      </c>
      <c r="TQ38" s="17">
        <v>90.775499999999994</v>
      </c>
      <c r="TR38" s="17">
        <v>90.775499999999994</v>
      </c>
      <c r="TS38" s="17">
        <v>-6.9755000000000003</v>
      </c>
      <c r="TT38" s="17">
        <v>12</v>
      </c>
      <c r="TU38" s="17">
        <v>15.963699999999999</v>
      </c>
      <c r="TV38" s="17">
        <v>15.963699999999999</v>
      </c>
      <c r="TW38" s="17">
        <v>-3.9636999999999998</v>
      </c>
      <c r="TX38" s="17">
        <v>5.7</v>
      </c>
      <c r="TY38" s="17">
        <v>10.0655</v>
      </c>
      <c r="TZ38" s="17">
        <v>10.0655</v>
      </c>
      <c r="UA38" s="17">
        <v>-4.3654999999999999</v>
      </c>
      <c r="UB38" s="17">
        <v>41.6</v>
      </c>
      <c r="UC38" s="17">
        <v>34.630000000000003</v>
      </c>
      <c r="UD38" s="17">
        <v>34.630000000000003</v>
      </c>
      <c r="UE38" s="17">
        <v>6.97</v>
      </c>
      <c r="UF38" s="17">
        <v>16</v>
      </c>
      <c r="UG38" s="17">
        <v>17.492709999999999</v>
      </c>
      <c r="UH38" s="17">
        <v>17.492709999999999</v>
      </c>
      <c r="UI38" s="17">
        <v>-1.49271</v>
      </c>
      <c r="UJ38" s="17">
        <v>5.6</v>
      </c>
      <c r="UK38" s="17">
        <v>6.6</v>
      </c>
      <c r="UL38" s="17">
        <v>6.6</v>
      </c>
      <c r="UM38" s="17">
        <v>-1</v>
      </c>
      <c r="UN38" s="17">
        <v>7.2</v>
      </c>
      <c r="UO38" s="17">
        <v>7.2</v>
      </c>
      <c r="UP38" s="17">
        <v>7.2</v>
      </c>
      <c r="UQ38" s="17">
        <v>0</v>
      </c>
      <c r="UR38" s="17">
        <v>16.7</v>
      </c>
      <c r="US38" s="17">
        <v>17.492709999999999</v>
      </c>
      <c r="UT38" s="17">
        <v>17.492709999999999</v>
      </c>
      <c r="UU38" s="17">
        <v>-0.79271000000000003</v>
      </c>
      <c r="UV38" s="17">
        <v>17.7</v>
      </c>
      <c r="UW38" s="17">
        <v>17.492709999999999</v>
      </c>
      <c r="UX38" s="17">
        <v>17.492709999999999</v>
      </c>
      <c r="UY38" s="17">
        <v>0.20729</v>
      </c>
      <c r="UZ38" s="17">
        <v>17.899999999999999</v>
      </c>
      <c r="VA38" s="17">
        <v>17.006799999999998</v>
      </c>
      <c r="VB38" s="17">
        <v>17.006799999999998</v>
      </c>
      <c r="VC38" s="17">
        <v>0.89319999999999999</v>
      </c>
      <c r="VD38" s="17">
        <v>11.3</v>
      </c>
      <c r="VE38" s="17">
        <v>9.81</v>
      </c>
      <c r="VF38" s="17">
        <v>9.81</v>
      </c>
      <c r="VG38" s="17">
        <v>1.49</v>
      </c>
      <c r="VH38" s="17">
        <v>218.2</v>
      </c>
      <c r="VI38" s="17">
        <v>186.5283</v>
      </c>
      <c r="VJ38" s="17">
        <v>186.5283</v>
      </c>
      <c r="VK38" s="17">
        <v>31.671700000000001</v>
      </c>
      <c r="VL38" s="17">
        <v>10.9</v>
      </c>
      <c r="VM38" s="17">
        <v>8.4864999999999995</v>
      </c>
      <c r="VN38" s="17">
        <v>8.4864999999999995</v>
      </c>
      <c r="VO38" s="17">
        <v>2.4135</v>
      </c>
      <c r="VP38" s="17">
        <v>124.6</v>
      </c>
      <c r="VQ38" s="17">
        <v>103</v>
      </c>
      <c r="VR38" s="17">
        <v>103</v>
      </c>
      <c r="VS38" s="17">
        <v>21.6</v>
      </c>
      <c r="VT38" s="17">
        <v>0.6</v>
      </c>
      <c r="VU38" s="17">
        <v>0.6</v>
      </c>
      <c r="VV38" s="17">
        <v>0.6</v>
      </c>
      <c r="VW38" s="17">
        <v>0</v>
      </c>
      <c r="VX38" s="17">
        <v>114.2</v>
      </c>
      <c r="VY38" s="17">
        <v>119</v>
      </c>
      <c r="VZ38" s="17">
        <v>119</v>
      </c>
      <c r="WA38" s="17">
        <v>-4.8</v>
      </c>
      <c r="WB38" s="17">
        <v>98.6</v>
      </c>
      <c r="WC38" s="17">
        <v>136</v>
      </c>
      <c r="WD38" s="17">
        <v>136</v>
      </c>
      <c r="WE38" s="17">
        <v>-37.4</v>
      </c>
      <c r="WF38" s="17">
        <v>92.9</v>
      </c>
      <c r="WG38" s="17">
        <v>74.16</v>
      </c>
      <c r="WH38" s="17">
        <v>74.16</v>
      </c>
      <c r="WI38" s="17">
        <v>18.739999999999998</v>
      </c>
      <c r="WJ38" s="17">
        <v>4.4000000000000004</v>
      </c>
      <c r="WK38" s="17">
        <v>3</v>
      </c>
      <c r="WL38" s="17">
        <v>3</v>
      </c>
      <c r="WM38" s="17">
        <v>1.4</v>
      </c>
      <c r="WN38" s="17">
        <v>2.1</v>
      </c>
      <c r="WO38" s="17">
        <v>2.2000000000000002</v>
      </c>
      <c r="WP38" s="17">
        <v>2.2000000000000002</v>
      </c>
      <c r="WQ38" s="17">
        <v>-0.1</v>
      </c>
      <c r="WR38" s="17">
        <v>2.2999999999999998</v>
      </c>
      <c r="WS38" s="17">
        <v>1.2</v>
      </c>
      <c r="WT38" s="17">
        <v>1.2</v>
      </c>
      <c r="WU38" s="17">
        <v>1.1000000000000001</v>
      </c>
      <c r="WV38" s="17">
        <v>1.3</v>
      </c>
      <c r="WW38" s="17">
        <v>1.25</v>
      </c>
      <c r="WX38" s="17">
        <v>1.25</v>
      </c>
      <c r="WY38" s="17">
        <v>0.05</v>
      </c>
      <c r="WZ38" s="17">
        <v>10.9</v>
      </c>
      <c r="XA38" s="17">
        <v>7.9939</v>
      </c>
      <c r="XB38" s="17">
        <v>7.9939</v>
      </c>
      <c r="XC38" s="17">
        <v>2.9060999999999999</v>
      </c>
      <c r="XD38" s="17">
        <v>9.6999999999999993</v>
      </c>
      <c r="XE38" s="17">
        <v>9.8000000000000007</v>
      </c>
      <c r="XF38" s="17">
        <v>9.8000000000000007</v>
      </c>
      <c r="XG38" s="17">
        <v>-0.1</v>
      </c>
      <c r="XH38" s="17">
        <v>20</v>
      </c>
      <c r="XI38" s="17">
        <v>19.436350000000001</v>
      </c>
      <c r="XJ38" s="17">
        <v>19.436350000000001</v>
      </c>
      <c r="XK38" s="17">
        <v>0.56364999999999998</v>
      </c>
      <c r="XL38" s="17">
        <v>19.899999999999999</v>
      </c>
      <c r="XM38" s="17">
        <v>19.436350000000001</v>
      </c>
      <c r="XN38" s="17">
        <v>19.436350000000001</v>
      </c>
      <c r="XO38" s="17">
        <v>0.46365000000000001</v>
      </c>
      <c r="XP38" s="17">
        <v>10.7</v>
      </c>
      <c r="XQ38" s="17">
        <v>10.7</v>
      </c>
      <c r="XR38" s="17">
        <v>10.7</v>
      </c>
      <c r="XS38" s="17">
        <v>0</v>
      </c>
      <c r="XT38" s="17"/>
      <c r="XU38" s="17"/>
      <c r="XV38" s="17"/>
      <c r="XW38" s="17">
        <v>0</v>
      </c>
      <c r="XX38" s="17"/>
      <c r="XY38" s="17"/>
      <c r="XZ38" s="17"/>
      <c r="YA38" s="17">
        <v>0</v>
      </c>
      <c r="YB38" s="17"/>
      <c r="YC38" s="17"/>
      <c r="YD38" s="17"/>
      <c r="YE38" s="17">
        <v>0</v>
      </c>
      <c r="YF38" s="17"/>
      <c r="YG38" s="17"/>
      <c r="YH38" s="17"/>
      <c r="YI38" s="17">
        <v>0</v>
      </c>
      <c r="YJ38" s="17">
        <v>8.3000000000000007</v>
      </c>
      <c r="YK38" s="17">
        <v>8.0399999999999991</v>
      </c>
      <c r="YL38" s="17">
        <v>8.0399999999999991</v>
      </c>
      <c r="YM38" s="17">
        <v>0.26</v>
      </c>
      <c r="YN38" s="17">
        <v>3</v>
      </c>
      <c r="YO38" s="17"/>
      <c r="YP38" s="17"/>
      <c r="YQ38" s="17">
        <v>3</v>
      </c>
      <c r="YR38" s="17">
        <v>16.5</v>
      </c>
      <c r="YS38" s="17">
        <v>13</v>
      </c>
      <c r="YT38" s="17">
        <v>13</v>
      </c>
      <c r="YU38" s="17">
        <v>3.5</v>
      </c>
    </row>
    <row r="39" spans="1:671" ht="24" customHeight="1" x14ac:dyDescent="0.3">
      <c r="A39" s="1"/>
      <c r="B39" s="16" t="s">
        <v>68</v>
      </c>
      <c r="C39" s="16" t="s">
        <v>939</v>
      </c>
      <c r="D39" s="17">
        <v>158.19999999999999</v>
      </c>
      <c r="E39" s="17">
        <v>155</v>
      </c>
      <c r="F39" s="17">
        <v>155</v>
      </c>
      <c r="G39" s="17">
        <v>3.2</v>
      </c>
      <c r="H39" s="17">
        <v>657.5</v>
      </c>
      <c r="I39" s="17">
        <v>650</v>
      </c>
      <c r="J39" s="17">
        <v>650</v>
      </c>
      <c r="K39" s="17">
        <v>7.5</v>
      </c>
      <c r="L39" s="17">
        <v>216.5</v>
      </c>
      <c r="M39" s="17">
        <v>211.66204999999999</v>
      </c>
      <c r="N39" s="17">
        <v>211.66204999999999</v>
      </c>
      <c r="O39" s="17">
        <v>4.8379500000000002</v>
      </c>
      <c r="P39" s="17">
        <v>7.6</v>
      </c>
      <c r="Q39" s="17">
        <v>6.2394999999999996</v>
      </c>
      <c r="R39" s="17">
        <v>8.8258700000000001</v>
      </c>
      <c r="S39" s="17">
        <v>-1.22587</v>
      </c>
      <c r="T39" s="17">
        <v>7.9</v>
      </c>
      <c r="U39" s="17">
        <v>8.5166900000000005</v>
      </c>
      <c r="V39" s="17">
        <v>8.5166900000000005</v>
      </c>
      <c r="W39" s="17">
        <v>-0.61668999999999996</v>
      </c>
      <c r="X39" s="17">
        <v>89.9</v>
      </c>
      <c r="Y39" s="17">
        <v>91.867829999999998</v>
      </c>
      <c r="Z39" s="17">
        <v>91.867829999999998</v>
      </c>
      <c r="AA39" s="17">
        <v>-1.96783</v>
      </c>
      <c r="AB39" s="17">
        <v>176.7</v>
      </c>
      <c r="AC39" s="17">
        <v>188.19422</v>
      </c>
      <c r="AD39" s="17">
        <v>217.29348999999999</v>
      </c>
      <c r="AE39" s="17">
        <v>-40.593490000000003</v>
      </c>
      <c r="AF39" s="17"/>
      <c r="AG39" s="17"/>
      <c r="AH39" s="17"/>
      <c r="AI39" s="17">
        <v>0</v>
      </c>
      <c r="AJ39" s="17">
        <v>0</v>
      </c>
      <c r="AK39" s="17"/>
      <c r="AL39" s="17"/>
      <c r="AM39" s="17">
        <v>0</v>
      </c>
      <c r="AN39" s="17">
        <v>106.9</v>
      </c>
      <c r="AO39" s="17">
        <v>109.89</v>
      </c>
      <c r="AP39" s="17">
        <v>109.89</v>
      </c>
      <c r="AQ39" s="17">
        <v>-2.99</v>
      </c>
      <c r="AR39" s="17">
        <v>107.3</v>
      </c>
      <c r="AS39" s="17">
        <v>109.89</v>
      </c>
      <c r="AT39" s="17">
        <v>109.89</v>
      </c>
      <c r="AU39" s="17">
        <v>-2.59</v>
      </c>
      <c r="AV39" s="17"/>
      <c r="AW39" s="17"/>
      <c r="AX39" s="17"/>
      <c r="AY39" s="17">
        <v>0</v>
      </c>
      <c r="AZ39" s="17">
        <v>126.8</v>
      </c>
      <c r="BA39" s="17">
        <v>110.22</v>
      </c>
      <c r="BB39" s="17">
        <v>110.22</v>
      </c>
      <c r="BC39" s="17">
        <v>16.579999999999998</v>
      </c>
      <c r="BD39" s="17">
        <v>110</v>
      </c>
      <c r="BE39" s="17">
        <v>130.91410999999999</v>
      </c>
      <c r="BF39" s="17">
        <v>207.24285</v>
      </c>
      <c r="BG39" s="17">
        <v>-97.242850000000004</v>
      </c>
      <c r="BH39" s="17">
        <v>68.3</v>
      </c>
      <c r="BI39" s="17">
        <v>65.653630000000007</v>
      </c>
      <c r="BJ39" s="17">
        <v>103.93259999999999</v>
      </c>
      <c r="BK39" s="17">
        <v>-35.632599999999996</v>
      </c>
      <c r="BL39" s="17">
        <v>564.5</v>
      </c>
      <c r="BM39" s="17">
        <v>566.08941000000004</v>
      </c>
      <c r="BN39" s="17">
        <v>566.08941000000004</v>
      </c>
      <c r="BO39" s="17">
        <v>-1.58941</v>
      </c>
      <c r="BP39" s="17">
        <v>10.3</v>
      </c>
      <c r="BQ39" s="17">
        <v>10.52094</v>
      </c>
      <c r="BR39" s="17">
        <v>5.4678100000000001</v>
      </c>
      <c r="BS39" s="17">
        <v>4.8321899999999998</v>
      </c>
      <c r="BT39" s="17"/>
      <c r="BU39" s="17"/>
      <c r="BV39" s="17"/>
      <c r="BW39" s="17">
        <v>0</v>
      </c>
      <c r="BX39" s="17"/>
      <c r="BY39" s="17"/>
      <c r="BZ39" s="17"/>
      <c r="CA39" s="17">
        <v>0</v>
      </c>
      <c r="CB39" s="17"/>
      <c r="CC39" s="17"/>
      <c r="CD39" s="17"/>
      <c r="CE39" s="17">
        <v>0</v>
      </c>
      <c r="CF39" s="17">
        <v>81.7</v>
      </c>
      <c r="CG39" s="17">
        <v>80.392859999999999</v>
      </c>
      <c r="CH39" s="17">
        <v>80.392859999999999</v>
      </c>
      <c r="CI39" s="17">
        <v>1.30714</v>
      </c>
      <c r="CJ39" s="17">
        <v>8.1999999999999993</v>
      </c>
      <c r="CK39" s="17">
        <v>7.2742599999999999</v>
      </c>
      <c r="CL39" s="17">
        <v>7.2742599999999999</v>
      </c>
      <c r="CM39" s="17">
        <v>0.92574000000000001</v>
      </c>
      <c r="CN39" s="17">
        <v>5.4</v>
      </c>
      <c r="CO39" s="17">
        <v>3.90611</v>
      </c>
      <c r="CP39" s="17">
        <v>3.90611</v>
      </c>
      <c r="CQ39" s="17">
        <v>1.4938899999999999</v>
      </c>
      <c r="CR39" s="17">
        <v>0</v>
      </c>
      <c r="CS39" s="17"/>
      <c r="CT39" s="17"/>
      <c r="CU39" s="17">
        <v>0</v>
      </c>
      <c r="CV39" s="17">
        <v>6.7</v>
      </c>
      <c r="CW39" s="17">
        <v>6.8787000000000003</v>
      </c>
      <c r="CX39" s="17">
        <v>6.8787000000000003</v>
      </c>
      <c r="CY39" s="17">
        <v>-0.1787</v>
      </c>
      <c r="CZ39" s="17"/>
      <c r="DA39" s="17"/>
      <c r="DB39" s="17"/>
      <c r="DC39" s="17">
        <v>0</v>
      </c>
      <c r="DD39" s="17">
        <v>62</v>
      </c>
      <c r="DE39" s="17">
        <v>50.024039999999999</v>
      </c>
      <c r="DF39" s="17">
        <v>57.285269999999997</v>
      </c>
      <c r="DG39" s="17">
        <v>4.7147300000000003</v>
      </c>
      <c r="DH39" s="17"/>
      <c r="DI39" s="17"/>
      <c r="DJ39" s="17"/>
      <c r="DK39" s="17">
        <v>0</v>
      </c>
      <c r="DL39" s="17"/>
      <c r="DM39" s="17"/>
      <c r="DN39" s="17"/>
      <c r="DO39" s="17">
        <v>0</v>
      </c>
      <c r="DP39" s="17"/>
      <c r="DQ39" s="17"/>
      <c r="DR39" s="17"/>
      <c r="DS39" s="17">
        <v>0</v>
      </c>
      <c r="DT39" s="17"/>
      <c r="DU39" s="17"/>
      <c r="DV39" s="17"/>
      <c r="DW39" s="17">
        <v>0</v>
      </c>
      <c r="DX39" s="17">
        <v>110.1</v>
      </c>
      <c r="DY39" s="17">
        <v>112.46647</v>
      </c>
      <c r="DZ39" s="17">
        <v>112.46647</v>
      </c>
      <c r="EA39" s="17">
        <v>-2.3664700000000001</v>
      </c>
      <c r="EB39" s="17">
        <v>218.2</v>
      </c>
      <c r="EC39" s="17">
        <v>220.69499999999999</v>
      </c>
      <c r="ED39" s="17">
        <v>182.60805999999999</v>
      </c>
      <c r="EE39" s="17">
        <v>35.591940000000001</v>
      </c>
      <c r="EF39" s="17">
        <v>0</v>
      </c>
      <c r="EG39" s="17"/>
      <c r="EH39" s="17"/>
      <c r="EI39" s="17">
        <v>0</v>
      </c>
      <c r="EJ39" s="17">
        <v>181.3</v>
      </c>
      <c r="EK39" s="17">
        <v>140.41999999999999</v>
      </c>
      <c r="EL39" s="17">
        <v>153.99252999999999</v>
      </c>
      <c r="EM39" s="17">
        <v>27.307469999999999</v>
      </c>
      <c r="EN39" s="17"/>
      <c r="EO39" s="17"/>
      <c r="EP39" s="17"/>
      <c r="EQ39" s="17">
        <v>0</v>
      </c>
      <c r="ER39" s="17">
        <v>6.5</v>
      </c>
      <c r="ES39" s="17">
        <v>6.39</v>
      </c>
      <c r="ET39" s="17">
        <v>6.39</v>
      </c>
      <c r="EU39" s="17">
        <v>0.11</v>
      </c>
      <c r="EV39" s="17">
        <v>239.1</v>
      </c>
      <c r="EW39" s="17">
        <v>228.41594000000001</v>
      </c>
      <c r="EX39" s="17">
        <v>228.41594000000001</v>
      </c>
      <c r="EY39" s="17">
        <v>10.684060000000001</v>
      </c>
      <c r="EZ39" s="17">
        <v>75.400000000000006</v>
      </c>
      <c r="FA39" s="17">
        <v>76.752340000000004</v>
      </c>
      <c r="FB39" s="17">
        <v>76.752340000000004</v>
      </c>
      <c r="FC39" s="17">
        <v>-1.3523400000000001</v>
      </c>
      <c r="FD39" s="17">
        <v>141.19999999999999</v>
      </c>
      <c r="FE39" s="17">
        <v>128.73327</v>
      </c>
      <c r="FF39" s="17">
        <v>140.09897000000001</v>
      </c>
      <c r="FG39" s="17">
        <v>1.10103</v>
      </c>
      <c r="FH39" s="17">
        <v>40.700000000000003</v>
      </c>
      <c r="FI39" s="17">
        <v>38.89913</v>
      </c>
      <c r="FJ39" s="17">
        <v>38.89913</v>
      </c>
      <c r="FK39" s="17">
        <v>1.80087</v>
      </c>
      <c r="FL39" s="17">
        <v>18.8</v>
      </c>
      <c r="FM39" s="17">
        <v>19.21088</v>
      </c>
      <c r="FN39" s="17">
        <v>19.21088</v>
      </c>
      <c r="FO39" s="17">
        <v>-0.41088000000000002</v>
      </c>
      <c r="FP39" s="17">
        <v>18.8</v>
      </c>
      <c r="FQ39" s="17">
        <v>18.756070000000001</v>
      </c>
      <c r="FR39" s="17">
        <v>18.756070000000001</v>
      </c>
      <c r="FS39" s="17">
        <v>4.3929999999999997E-2</v>
      </c>
      <c r="FT39" s="17">
        <v>49.2</v>
      </c>
      <c r="FU39" s="17">
        <v>43.972369999999998</v>
      </c>
      <c r="FV39" s="17">
        <v>43.972369999999998</v>
      </c>
      <c r="FW39" s="17">
        <v>5.2276300000000004</v>
      </c>
      <c r="FX39" s="17">
        <v>134.6</v>
      </c>
      <c r="FY39" s="17">
        <v>133.74870999999999</v>
      </c>
      <c r="FZ39" s="17">
        <v>135.79551000000001</v>
      </c>
      <c r="GA39" s="17">
        <v>-1.1955100000000001</v>
      </c>
      <c r="GB39" s="17">
        <v>135.5</v>
      </c>
      <c r="GC39" s="17">
        <v>133.74870999999999</v>
      </c>
      <c r="GD39" s="17">
        <v>135.79551000000001</v>
      </c>
      <c r="GE39" s="17">
        <v>-0.29550999999999999</v>
      </c>
      <c r="GF39" s="17">
        <v>154.6</v>
      </c>
      <c r="GG39" s="17">
        <v>134.15036000000001</v>
      </c>
      <c r="GH39" s="17">
        <v>136.20330000000001</v>
      </c>
      <c r="GI39" s="17">
        <v>18.396699999999999</v>
      </c>
      <c r="GJ39" s="17">
        <v>107.9</v>
      </c>
      <c r="GK39" s="17">
        <v>110.48202000000001</v>
      </c>
      <c r="GL39" s="17">
        <v>110.48202000000001</v>
      </c>
      <c r="GM39" s="17">
        <v>-2.58202</v>
      </c>
      <c r="GN39" s="17">
        <v>44.6</v>
      </c>
      <c r="GO39" s="17">
        <v>47.082599999999999</v>
      </c>
      <c r="GP39" s="17">
        <v>47.082599999999999</v>
      </c>
      <c r="GQ39" s="17">
        <v>-2.4826000000000001</v>
      </c>
      <c r="GR39" s="17">
        <v>21.9</v>
      </c>
      <c r="GS39" s="17">
        <v>23.586980000000001</v>
      </c>
      <c r="GT39" s="17">
        <v>44.103009999999998</v>
      </c>
      <c r="GU39" s="17">
        <v>-22.203009999999999</v>
      </c>
      <c r="GV39" s="17">
        <v>3.8</v>
      </c>
      <c r="GW39" s="17"/>
      <c r="GX39" s="17"/>
      <c r="GY39" s="17">
        <v>3.8</v>
      </c>
      <c r="GZ39" s="17">
        <v>17.2</v>
      </c>
      <c r="HA39" s="17">
        <v>13.886329999999999</v>
      </c>
      <c r="HB39" s="17">
        <v>13.886329999999999</v>
      </c>
      <c r="HC39" s="17">
        <v>3.3136700000000001</v>
      </c>
      <c r="HD39" s="17">
        <v>158.5</v>
      </c>
      <c r="HE39" s="17">
        <v>139.39245</v>
      </c>
      <c r="HF39" s="17">
        <v>174.55948000000001</v>
      </c>
      <c r="HG39" s="17">
        <v>-16.059480000000001</v>
      </c>
      <c r="HH39" s="17"/>
      <c r="HI39" s="17"/>
      <c r="HJ39" s="17"/>
      <c r="HK39" s="17">
        <v>0</v>
      </c>
      <c r="HL39" s="17"/>
      <c r="HM39" s="17"/>
      <c r="HN39" s="17"/>
      <c r="HO39" s="17">
        <v>0</v>
      </c>
      <c r="HP39" s="17">
        <v>47.9</v>
      </c>
      <c r="HQ39" s="17">
        <v>47.485959999999999</v>
      </c>
      <c r="HR39" s="17">
        <v>47.485959999999999</v>
      </c>
      <c r="HS39" s="17">
        <v>0.41404000000000002</v>
      </c>
      <c r="HT39" s="17">
        <v>0</v>
      </c>
      <c r="HU39" s="17"/>
      <c r="HV39" s="17"/>
      <c r="HW39" s="17">
        <v>0</v>
      </c>
      <c r="HX39" s="17"/>
      <c r="HY39" s="17"/>
      <c r="HZ39" s="17"/>
      <c r="IA39" s="17">
        <v>0</v>
      </c>
      <c r="IB39" s="17">
        <v>42.5</v>
      </c>
      <c r="IC39" s="17">
        <v>28.83625</v>
      </c>
      <c r="ID39" s="17">
        <v>45.555999999999997</v>
      </c>
      <c r="IE39" s="17">
        <v>-3.056</v>
      </c>
      <c r="IF39" s="17"/>
      <c r="IG39" s="17"/>
      <c r="IH39" s="17"/>
      <c r="II39" s="17">
        <v>0</v>
      </c>
      <c r="IJ39" s="17"/>
      <c r="IK39" s="17"/>
      <c r="IL39" s="17"/>
      <c r="IM39" s="17">
        <v>0</v>
      </c>
      <c r="IN39" s="17"/>
      <c r="IO39" s="17"/>
      <c r="IP39" s="17"/>
      <c r="IQ39" s="17">
        <v>0</v>
      </c>
      <c r="IR39" s="17">
        <v>125.5</v>
      </c>
      <c r="IS39" s="17">
        <v>132.83837</v>
      </c>
      <c r="IT39" s="17">
        <v>132.83837</v>
      </c>
      <c r="IU39" s="17">
        <v>-7.3383700000000003</v>
      </c>
      <c r="IV39" s="17">
        <v>89.4</v>
      </c>
      <c r="IW39" s="17">
        <v>98.105109999999996</v>
      </c>
      <c r="IX39" s="17">
        <v>122.28044</v>
      </c>
      <c r="IY39" s="17">
        <v>-32.88044</v>
      </c>
      <c r="IZ39" s="17">
        <v>89.3</v>
      </c>
      <c r="JA39" s="17">
        <v>98.105109999999996</v>
      </c>
      <c r="JB39" s="17">
        <v>122.28044</v>
      </c>
      <c r="JC39" s="17">
        <v>-32.980440000000002</v>
      </c>
      <c r="JD39" s="17">
        <v>89.2</v>
      </c>
      <c r="JE39" s="17">
        <v>98.105109999999996</v>
      </c>
      <c r="JF39" s="17">
        <v>122.28044</v>
      </c>
      <c r="JG39" s="17">
        <v>-33.080440000000003</v>
      </c>
      <c r="JH39" s="17">
        <v>176</v>
      </c>
      <c r="JI39" s="17">
        <v>147.59958</v>
      </c>
      <c r="JJ39" s="17">
        <v>183.97147000000001</v>
      </c>
      <c r="JK39" s="17">
        <v>-7.9714700000000001</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3.1</v>
      </c>
      <c r="KS39" s="17">
        <v>3.3688899999999999</v>
      </c>
      <c r="KT39" s="17">
        <v>3.3688899999999999</v>
      </c>
      <c r="KU39" s="17">
        <v>-0.26889000000000002</v>
      </c>
      <c r="KV39" s="17">
        <v>219.6</v>
      </c>
      <c r="KW39" s="17">
        <v>68.216369999999998</v>
      </c>
      <c r="KX39" s="17">
        <v>107.09068000000001</v>
      </c>
      <c r="KY39" s="17">
        <v>112.50932</v>
      </c>
      <c r="KZ39" s="17">
        <v>111.3</v>
      </c>
      <c r="LA39" s="17">
        <v>129.02347</v>
      </c>
      <c r="LB39" s="17">
        <v>129.02347</v>
      </c>
      <c r="LC39" s="17">
        <v>-17.723469999999999</v>
      </c>
      <c r="LD39" s="17">
        <v>63.7</v>
      </c>
      <c r="LE39" s="17">
        <v>67.199219999999997</v>
      </c>
      <c r="LF39" s="17">
        <v>67.199219999999997</v>
      </c>
      <c r="LG39" s="17">
        <v>-3.4992200000000002</v>
      </c>
      <c r="LH39" s="17">
        <v>75.3</v>
      </c>
      <c r="LI39" s="17">
        <v>78.567999999999998</v>
      </c>
      <c r="LJ39" s="17">
        <v>78.567999999999998</v>
      </c>
      <c r="LK39" s="17">
        <v>-3.2679999999999998</v>
      </c>
      <c r="LL39" s="17">
        <v>30.4</v>
      </c>
      <c r="LM39" s="17">
        <v>29.980560000000001</v>
      </c>
      <c r="LN39" s="17">
        <v>29.980560000000001</v>
      </c>
      <c r="LO39" s="17">
        <v>0.41943999999999998</v>
      </c>
      <c r="LP39" s="17"/>
      <c r="LQ39" s="17"/>
      <c r="LR39" s="17"/>
      <c r="LS39" s="17">
        <v>0</v>
      </c>
      <c r="LT39" s="17">
        <v>0</v>
      </c>
      <c r="LU39" s="17"/>
      <c r="LV39" s="17"/>
      <c r="LW39" s="17">
        <v>0</v>
      </c>
      <c r="LX39" s="17">
        <v>0</v>
      </c>
      <c r="LY39" s="17"/>
      <c r="LZ39" s="17"/>
      <c r="MA39" s="17">
        <v>0</v>
      </c>
      <c r="MB39" s="17">
        <v>89.9</v>
      </c>
      <c r="MC39" s="17">
        <v>139.86000000000001</v>
      </c>
      <c r="MD39" s="17">
        <v>139.86000000000001</v>
      </c>
      <c r="ME39" s="17">
        <v>-49.96</v>
      </c>
      <c r="MF39" s="17">
        <v>85.1</v>
      </c>
      <c r="MG39" s="17">
        <v>90</v>
      </c>
      <c r="MH39" s="17">
        <v>90</v>
      </c>
      <c r="MI39" s="17">
        <v>-4.9000000000000004</v>
      </c>
      <c r="MJ39" s="17">
        <v>47.6</v>
      </c>
      <c r="MK39" s="17">
        <v>70.14</v>
      </c>
      <c r="ML39" s="17">
        <v>70.14</v>
      </c>
      <c r="MM39" s="17">
        <v>-22.54</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206.7</v>
      </c>
      <c r="NI39" s="17">
        <v>199.8</v>
      </c>
      <c r="NJ39" s="17">
        <v>199.8</v>
      </c>
      <c r="NK39" s="17">
        <v>6.9</v>
      </c>
      <c r="NL39" s="17">
        <v>99.7</v>
      </c>
      <c r="NM39" s="17">
        <v>100.2</v>
      </c>
      <c r="NN39" s="17">
        <v>100.2</v>
      </c>
      <c r="NO39" s="17">
        <v>-0.5</v>
      </c>
      <c r="NP39" s="17">
        <v>7.7</v>
      </c>
      <c r="NQ39" s="17">
        <v>6.9089999999999998</v>
      </c>
      <c r="NR39" s="17">
        <v>6.9089999999999998</v>
      </c>
      <c r="NS39" s="17">
        <v>0.79100000000000004</v>
      </c>
      <c r="NT39" s="17">
        <v>7.5</v>
      </c>
      <c r="NU39" s="17">
        <v>7.2481900000000001</v>
      </c>
      <c r="NV39" s="17">
        <v>7.2481900000000001</v>
      </c>
      <c r="NW39" s="17">
        <v>0.25180999999999998</v>
      </c>
      <c r="NX39" s="17">
        <v>0</v>
      </c>
      <c r="NY39" s="17"/>
      <c r="NZ39" s="17"/>
      <c r="OA39" s="17">
        <v>0</v>
      </c>
      <c r="OB39" s="17">
        <v>0.8</v>
      </c>
      <c r="OC39" s="17">
        <v>0.71899999999999997</v>
      </c>
      <c r="OD39" s="17">
        <v>0.71899999999999997</v>
      </c>
      <c r="OE39" s="17">
        <v>8.1000000000000003E-2</v>
      </c>
      <c r="OF39" s="17">
        <v>45.8</v>
      </c>
      <c r="OG39" s="17">
        <v>87.210800000000006</v>
      </c>
      <c r="OH39" s="17">
        <v>87.210800000000006</v>
      </c>
      <c r="OI39" s="17">
        <v>-41.410800000000002</v>
      </c>
      <c r="OJ39" s="17">
        <v>67</v>
      </c>
      <c r="OK39" s="17">
        <v>46.020400000000002</v>
      </c>
      <c r="OL39" s="17">
        <v>46.020400000000002</v>
      </c>
      <c r="OM39" s="17">
        <v>20.979600000000001</v>
      </c>
      <c r="ON39" s="17">
        <v>9.3000000000000007</v>
      </c>
      <c r="OO39" s="17">
        <v>10.07</v>
      </c>
      <c r="OP39" s="17">
        <v>10.07</v>
      </c>
      <c r="OQ39" s="17">
        <v>-0.77</v>
      </c>
      <c r="OR39" s="17">
        <v>0.1</v>
      </c>
      <c r="OS39" s="17">
        <v>0.1</v>
      </c>
      <c r="OT39" s="17">
        <v>0.1</v>
      </c>
      <c r="OU39" s="17">
        <v>0</v>
      </c>
      <c r="OV39" s="17">
        <v>20.6</v>
      </c>
      <c r="OW39" s="17">
        <v>20.456230000000001</v>
      </c>
      <c r="OX39" s="17">
        <v>20.456230000000001</v>
      </c>
      <c r="OY39" s="17">
        <v>0.14377000000000001</v>
      </c>
      <c r="OZ39" s="17">
        <v>9.9</v>
      </c>
      <c r="PA39" s="17">
        <v>9.9830000000000005</v>
      </c>
      <c r="PB39" s="17">
        <v>9.9830000000000005</v>
      </c>
      <c r="PC39" s="17">
        <v>-8.3000000000000004E-2</v>
      </c>
      <c r="PD39" s="17">
        <v>5.6</v>
      </c>
      <c r="PE39" s="17">
        <v>5.67</v>
      </c>
      <c r="PF39" s="17">
        <v>5.67</v>
      </c>
      <c r="PG39" s="17">
        <v>-7.0000000000000007E-2</v>
      </c>
      <c r="PH39" s="17">
        <v>153.80000000000001</v>
      </c>
      <c r="PI39" s="17">
        <v>128.40479999999999</v>
      </c>
      <c r="PJ39" s="17">
        <v>128.40479999999999</v>
      </c>
      <c r="PK39" s="17">
        <v>25.395199999999999</v>
      </c>
      <c r="PL39" s="17">
        <v>79</v>
      </c>
      <c r="PM39" s="17">
        <v>59.51</v>
      </c>
      <c r="PN39" s="17">
        <v>59.51</v>
      </c>
      <c r="PO39" s="17">
        <v>19.489999999999998</v>
      </c>
      <c r="PP39" s="17">
        <v>2</v>
      </c>
      <c r="PQ39" s="17">
        <v>2.09</v>
      </c>
      <c r="PR39" s="17">
        <v>2.09</v>
      </c>
      <c r="PS39" s="17">
        <v>-0.09</v>
      </c>
      <c r="PT39" s="17">
        <v>3.3</v>
      </c>
      <c r="PU39" s="17">
        <v>3.5</v>
      </c>
      <c r="PV39" s="17">
        <v>3.5</v>
      </c>
      <c r="PW39" s="17">
        <v>-0.2</v>
      </c>
      <c r="PX39" s="17">
        <v>5.0999999999999996</v>
      </c>
      <c r="PY39" s="17">
        <v>4.8</v>
      </c>
      <c r="PZ39" s="17">
        <v>4.8</v>
      </c>
      <c r="QA39" s="17">
        <v>0.3</v>
      </c>
      <c r="QB39" s="17">
        <v>20.7</v>
      </c>
      <c r="QC39" s="17">
        <v>20.422219999999999</v>
      </c>
      <c r="QD39" s="17">
        <v>20.422219999999999</v>
      </c>
      <c r="QE39" s="17">
        <v>0.27778000000000003</v>
      </c>
      <c r="QF39" s="17">
        <v>20</v>
      </c>
      <c r="QG39" s="17">
        <v>19.436350000000001</v>
      </c>
      <c r="QH39" s="17">
        <v>19.436350000000001</v>
      </c>
      <c r="QI39" s="17">
        <v>0.56364999999999998</v>
      </c>
      <c r="QJ39" s="17">
        <v>12.8</v>
      </c>
      <c r="QK39" s="17">
        <v>10.78717</v>
      </c>
      <c r="QL39" s="17">
        <v>10.78717</v>
      </c>
      <c r="QM39" s="17">
        <v>2.0128300000000001</v>
      </c>
      <c r="QN39" s="17">
        <v>3.3</v>
      </c>
      <c r="QO39" s="17">
        <v>3.4</v>
      </c>
      <c r="QP39" s="17">
        <v>3.4</v>
      </c>
      <c r="QQ39" s="17">
        <v>-0.1</v>
      </c>
      <c r="QR39" s="17">
        <v>5.7</v>
      </c>
      <c r="QS39" s="17">
        <v>5.7</v>
      </c>
      <c r="QT39" s="17">
        <v>5.7</v>
      </c>
      <c r="QU39" s="17">
        <v>0</v>
      </c>
      <c r="QV39" s="17">
        <v>11.1</v>
      </c>
      <c r="QW39" s="17">
        <v>11.5008</v>
      </c>
      <c r="QX39" s="17">
        <v>11.5008</v>
      </c>
      <c r="QY39" s="17">
        <v>-0.40079999999999999</v>
      </c>
      <c r="QZ39" s="17">
        <v>13.4</v>
      </c>
      <c r="RA39" s="17">
        <v>13.837400000000001</v>
      </c>
      <c r="RB39" s="17">
        <v>13.837400000000001</v>
      </c>
      <c r="RC39" s="17">
        <v>-0.43740000000000001</v>
      </c>
      <c r="RD39" s="17">
        <v>16.8</v>
      </c>
      <c r="RE39" s="17">
        <v>22.7866</v>
      </c>
      <c r="RF39" s="17">
        <v>22.7866</v>
      </c>
      <c r="RG39" s="17">
        <v>-5.9866000000000001</v>
      </c>
      <c r="RH39" s="17">
        <v>56.2</v>
      </c>
      <c r="RI39" s="17">
        <v>74.052400000000006</v>
      </c>
      <c r="RJ39" s="17">
        <v>74.052400000000006</v>
      </c>
      <c r="RK39" s="17">
        <v>-17.852399999999999</v>
      </c>
      <c r="RL39" s="17">
        <v>2.5</v>
      </c>
      <c r="RM39" s="17">
        <v>8</v>
      </c>
      <c r="RN39" s="17">
        <v>8</v>
      </c>
      <c r="RO39" s="17">
        <v>-5.5</v>
      </c>
      <c r="RP39" s="17">
        <v>3.5</v>
      </c>
      <c r="RQ39" s="17">
        <v>3.52</v>
      </c>
      <c r="RR39" s="17">
        <v>3.52</v>
      </c>
      <c r="RS39" s="17">
        <v>-0.02</v>
      </c>
      <c r="RT39" s="17">
        <v>14.1</v>
      </c>
      <c r="RU39" s="17">
        <v>16.60201</v>
      </c>
      <c r="RV39" s="17">
        <v>16.60201</v>
      </c>
      <c r="RW39" s="17">
        <v>-2.5020099999999998</v>
      </c>
      <c r="RX39" s="17">
        <v>1.9</v>
      </c>
      <c r="RY39" s="17">
        <v>2</v>
      </c>
      <c r="RZ39" s="17">
        <v>2</v>
      </c>
      <c r="SA39" s="17">
        <v>-0.1</v>
      </c>
      <c r="SB39" s="17"/>
      <c r="SC39" s="17"/>
      <c r="SD39" s="17">
        <v>0.4</v>
      </c>
      <c r="SE39" s="17">
        <v>-0.4</v>
      </c>
      <c r="SF39" s="17">
        <v>0</v>
      </c>
      <c r="SG39" s="17">
        <v>0.23799999999999999</v>
      </c>
      <c r="SH39" s="17">
        <v>0.23799999999999999</v>
      </c>
      <c r="SI39" s="17">
        <v>-0.23799999999999999</v>
      </c>
      <c r="SJ39" s="17">
        <v>19.5</v>
      </c>
      <c r="SK39" s="17">
        <v>19.1448</v>
      </c>
      <c r="SL39" s="17">
        <v>19.1448</v>
      </c>
      <c r="SM39" s="17">
        <v>0.35520000000000002</v>
      </c>
      <c r="SN39" s="17">
        <v>4.7</v>
      </c>
      <c r="SO39" s="17">
        <v>6.1</v>
      </c>
      <c r="SP39" s="17">
        <v>6.1</v>
      </c>
      <c r="SQ39" s="17">
        <v>-1.4</v>
      </c>
      <c r="SR39" s="17">
        <v>14.6</v>
      </c>
      <c r="SS39" s="17">
        <v>15.54908</v>
      </c>
      <c r="ST39" s="17">
        <v>15.54908</v>
      </c>
      <c r="SU39" s="17">
        <v>-0.94908000000000003</v>
      </c>
      <c r="SV39" s="17">
        <v>20.3</v>
      </c>
      <c r="SW39" s="17">
        <v>19.436350000000001</v>
      </c>
      <c r="SX39" s="17">
        <v>19.436350000000001</v>
      </c>
      <c r="SY39" s="17">
        <v>0.86365000000000003</v>
      </c>
      <c r="SZ39" s="17">
        <v>0</v>
      </c>
      <c r="TA39" s="17"/>
      <c r="TB39" s="17"/>
      <c r="TC39" s="17">
        <v>0</v>
      </c>
      <c r="TD39" s="17">
        <v>80.599999999999994</v>
      </c>
      <c r="TE39" s="17">
        <v>67.209999999999994</v>
      </c>
      <c r="TF39" s="17">
        <v>62.21</v>
      </c>
      <c r="TG39" s="17">
        <v>18.39</v>
      </c>
      <c r="TH39" s="17">
        <v>30.1</v>
      </c>
      <c r="TI39" s="17">
        <v>21.6736</v>
      </c>
      <c r="TJ39" s="17">
        <v>21.6736</v>
      </c>
      <c r="TK39" s="17">
        <v>8.4263999999999992</v>
      </c>
      <c r="TL39" s="17">
        <v>67</v>
      </c>
      <c r="TM39" s="17">
        <v>102.76779999999999</v>
      </c>
      <c r="TN39" s="17">
        <v>102.76779999999999</v>
      </c>
      <c r="TO39" s="17">
        <v>-35.767800000000001</v>
      </c>
      <c r="TP39" s="17">
        <v>87.8</v>
      </c>
      <c r="TQ39" s="17">
        <v>91.607900000000001</v>
      </c>
      <c r="TR39" s="17">
        <v>91.607900000000001</v>
      </c>
      <c r="TS39" s="17">
        <v>-3.8079000000000001</v>
      </c>
      <c r="TT39" s="17">
        <v>15</v>
      </c>
      <c r="TU39" s="17">
        <v>15.7927</v>
      </c>
      <c r="TV39" s="17">
        <v>15.7927</v>
      </c>
      <c r="TW39" s="17">
        <v>-0.79269999999999996</v>
      </c>
      <c r="TX39" s="17">
        <v>8</v>
      </c>
      <c r="TY39" s="17">
        <v>10.297700000000001</v>
      </c>
      <c r="TZ39" s="17">
        <v>10.297700000000001</v>
      </c>
      <c r="UA39" s="17">
        <v>-2.2976999999999999</v>
      </c>
      <c r="UB39" s="17">
        <v>41.7</v>
      </c>
      <c r="UC39" s="17">
        <v>28.94</v>
      </c>
      <c r="UD39" s="17">
        <v>28.94</v>
      </c>
      <c r="UE39" s="17">
        <v>12.76</v>
      </c>
      <c r="UF39" s="17">
        <v>11.8</v>
      </c>
      <c r="UG39" s="17">
        <v>17.492709999999999</v>
      </c>
      <c r="UH39" s="17">
        <v>17.492709999999999</v>
      </c>
      <c r="UI39" s="17">
        <v>-5.6927099999999999</v>
      </c>
      <c r="UJ39" s="17">
        <v>5.6</v>
      </c>
      <c r="UK39" s="17">
        <v>6.6</v>
      </c>
      <c r="UL39" s="17">
        <v>6.6</v>
      </c>
      <c r="UM39" s="17">
        <v>-1</v>
      </c>
      <c r="UN39" s="17">
        <v>7.2</v>
      </c>
      <c r="UO39" s="17">
        <v>7.2</v>
      </c>
      <c r="UP39" s="17">
        <v>7.2</v>
      </c>
      <c r="UQ39" s="17">
        <v>0</v>
      </c>
      <c r="UR39" s="17">
        <v>16.7</v>
      </c>
      <c r="US39" s="17">
        <v>17.492709999999999</v>
      </c>
      <c r="UT39" s="17">
        <v>17.492709999999999</v>
      </c>
      <c r="UU39" s="17">
        <v>-0.79271000000000003</v>
      </c>
      <c r="UV39" s="17">
        <v>17.7</v>
      </c>
      <c r="UW39" s="17">
        <v>17.492709999999999</v>
      </c>
      <c r="UX39" s="17">
        <v>17.492709999999999</v>
      </c>
      <c r="UY39" s="17">
        <v>0.20729</v>
      </c>
      <c r="UZ39" s="17">
        <v>17.899999999999999</v>
      </c>
      <c r="VA39" s="17">
        <v>17.006799999999998</v>
      </c>
      <c r="VB39" s="17">
        <v>17.006799999999998</v>
      </c>
      <c r="VC39" s="17">
        <v>0.89319999999999999</v>
      </c>
      <c r="VD39" s="17">
        <v>9.6999999999999993</v>
      </c>
      <c r="VE39" s="17">
        <v>8.9499999999999993</v>
      </c>
      <c r="VF39" s="17">
        <v>8.9499999999999993</v>
      </c>
      <c r="VG39" s="17">
        <v>0.75</v>
      </c>
      <c r="VH39" s="17">
        <v>208.2</v>
      </c>
      <c r="VI39" s="17">
        <v>168.95480000000001</v>
      </c>
      <c r="VJ39" s="17">
        <v>168.95480000000001</v>
      </c>
      <c r="VK39" s="17">
        <v>39.245199999999997</v>
      </c>
      <c r="VL39" s="17">
        <v>8.8000000000000007</v>
      </c>
      <c r="VM39" s="17">
        <v>7.4305000000000003</v>
      </c>
      <c r="VN39" s="17">
        <v>7.4305000000000003</v>
      </c>
      <c r="VO39" s="17">
        <v>1.3694999999999999</v>
      </c>
      <c r="VP39" s="17">
        <v>68.599999999999994</v>
      </c>
      <c r="VQ39" s="17">
        <v>91</v>
      </c>
      <c r="VR39" s="17">
        <v>91</v>
      </c>
      <c r="VS39" s="17">
        <v>-22.4</v>
      </c>
      <c r="VT39" s="17">
        <v>0.6</v>
      </c>
      <c r="VU39" s="17">
        <v>0.6</v>
      </c>
      <c r="VV39" s="17">
        <v>0.6</v>
      </c>
      <c r="VW39" s="17">
        <v>0</v>
      </c>
      <c r="VX39" s="17">
        <v>111.7</v>
      </c>
      <c r="VY39" s="17">
        <v>121</v>
      </c>
      <c r="VZ39" s="17">
        <v>121</v>
      </c>
      <c r="WA39" s="17">
        <v>-9.3000000000000007</v>
      </c>
      <c r="WB39" s="17">
        <v>98.4</v>
      </c>
      <c r="WC39" s="17">
        <v>140</v>
      </c>
      <c r="WD39" s="17">
        <v>140</v>
      </c>
      <c r="WE39" s="17">
        <v>-41.6</v>
      </c>
      <c r="WF39" s="17">
        <v>54.1</v>
      </c>
      <c r="WG39" s="17">
        <v>65.52</v>
      </c>
      <c r="WH39" s="17">
        <v>65.52</v>
      </c>
      <c r="WI39" s="17">
        <v>-11.42</v>
      </c>
      <c r="WJ39" s="17">
        <v>4.4000000000000004</v>
      </c>
      <c r="WK39" s="17">
        <v>3</v>
      </c>
      <c r="WL39" s="17">
        <v>3</v>
      </c>
      <c r="WM39" s="17">
        <v>1.4</v>
      </c>
      <c r="WN39" s="17">
        <v>2.1</v>
      </c>
      <c r="WO39" s="17">
        <v>2.2000000000000002</v>
      </c>
      <c r="WP39" s="17">
        <v>2.2000000000000002</v>
      </c>
      <c r="WQ39" s="17">
        <v>-0.1</v>
      </c>
      <c r="WR39" s="17">
        <v>2.2999999999999998</v>
      </c>
      <c r="WS39" s="17">
        <v>1.2</v>
      </c>
      <c r="WT39" s="17">
        <v>1.2</v>
      </c>
      <c r="WU39" s="17">
        <v>1.1000000000000001</v>
      </c>
      <c r="WV39" s="17">
        <v>1.3</v>
      </c>
      <c r="WW39" s="17">
        <v>1.25</v>
      </c>
      <c r="WX39" s="17">
        <v>1.25</v>
      </c>
      <c r="WY39" s="17">
        <v>0.05</v>
      </c>
      <c r="WZ39" s="17">
        <v>9</v>
      </c>
      <c r="XA39" s="17">
        <v>6.6066000000000003</v>
      </c>
      <c r="XB39" s="17">
        <v>6.6066000000000003</v>
      </c>
      <c r="XC39" s="17">
        <v>2.3934000000000002</v>
      </c>
      <c r="XD39" s="17">
        <v>9.6999999999999993</v>
      </c>
      <c r="XE39" s="17">
        <v>9.8000000000000007</v>
      </c>
      <c r="XF39" s="17">
        <v>9.8000000000000007</v>
      </c>
      <c r="XG39" s="17">
        <v>-0.1</v>
      </c>
      <c r="XH39" s="17">
        <v>20</v>
      </c>
      <c r="XI39" s="17">
        <v>19.436350000000001</v>
      </c>
      <c r="XJ39" s="17">
        <v>19.436350000000001</v>
      </c>
      <c r="XK39" s="17">
        <v>0.56364999999999998</v>
      </c>
      <c r="XL39" s="17">
        <v>20</v>
      </c>
      <c r="XM39" s="17">
        <v>19.436350000000001</v>
      </c>
      <c r="XN39" s="17">
        <v>19.436350000000001</v>
      </c>
      <c r="XO39" s="17">
        <v>0.56364999999999998</v>
      </c>
      <c r="XP39" s="17">
        <v>10.8</v>
      </c>
      <c r="XQ39" s="17">
        <v>10.7</v>
      </c>
      <c r="XR39" s="17">
        <v>10.7</v>
      </c>
      <c r="XS39" s="17">
        <v>0.1</v>
      </c>
      <c r="XT39" s="17"/>
      <c r="XU39" s="17"/>
      <c r="XV39" s="17"/>
      <c r="XW39" s="17">
        <v>0</v>
      </c>
      <c r="XX39" s="17"/>
      <c r="XY39" s="17"/>
      <c r="XZ39" s="17"/>
      <c r="YA39" s="17">
        <v>0</v>
      </c>
      <c r="YB39" s="17"/>
      <c r="YC39" s="17"/>
      <c r="YD39" s="17"/>
      <c r="YE39" s="17">
        <v>0</v>
      </c>
      <c r="YF39" s="17"/>
      <c r="YG39" s="17"/>
      <c r="YH39" s="17"/>
      <c r="YI39" s="17">
        <v>0</v>
      </c>
      <c r="YJ39" s="17">
        <v>8.4</v>
      </c>
      <c r="YK39" s="17">
        <v>8.0399999999999991</v>
      </c>
      <c r="YL39" s="17">
        <v>8.0399999999999991</v>
      </c>
      <c r="YM39" s="17">
        <v>0.36</v>
      </c>
      <c r="YN39" s="17">
        <v>3</v>
      </c>
      <c r="YO39" s="17"/>
      <c r="YP39" s="17"/>
      <c r="YQ39" s="17">
        <v>3</v>
      </c>
      <c r="YR39" s="17">
        <v>15.5</v>
      </c>
      <c r="YS39" s="17">
        <v>13</v>
      </c>
      <c r="YT39" s="17">
        <v>13</v>
      </c>
      <c r="YU39" s="17">
        <v>2.5</v>
      </c>
    </row>
    <row r="40" spans="1:671" ht="24" customHeight="1" x14ac:dyDescent="0.3">
      <c r="A40" s="1"/>
      <c r="B40" s="18" t="s">
        <v>68</v>
      </c>
      <c r="C40" s="18" t="s">
        <v>940</v>
      </c>
      <c r="D40" s="19">
        <v>156.9</v>
      </c>
      <c r="E40" s="19">
        <v>155</v>
      </c>
      <c r="F40" s="19">
        <v>155</v>
      </c>
      <c r="G40" s="19">
        <v>1.9</v>
      </c>
      <c r="H40" s="19">
        <v>653.6</v>
      </c>
      <c r="I40" s="19">
        <v>650</v>
      </c>
      <c r="J40" s="19">
        <v>650</v>
      </c>
      <c r="K40" s="19">
        <v>3.6</v>
      </c>
      <c r="L40" s="19">
        <v>215.1</v>
      </c>
      <c r="M40" s="19">
        <v>211.66204999999999</v>
      </c>
      <c r="N40" s="19">
        <v>211.66204999999999</v>
      </c>
      <c r="O40" s="19">
        <v>3.4379499999999998</v>
      </c>
      <c r="P40" s="19">
        <v>7.7</v>
      </c>
      <c r="Q40" s="19">
        <v>6.1302700000000003</v>
      </c>
      <c r="R40" s="19">
        <v>8.3304299999999998</v>
      </c>
      <c r="S40" s="19">
        <v>-0.63043000000000005</v>
      </c>
      <c r="T40" s="19">
        <v>7.5</v>
      </c>
      <c r="U40" s="19">
        <v>8.5166900000000005</v>
      </c>
      <c r="V40" s="19">
        <v>8.5166900000000005</v>
      </c>
      <c r="W40" s="19">
        <v>-1.0166900000000001</v>
      </c>
      <c r="X40" s="19">
        <v>90.1</v>
      </c>
      <c r="Y40" s="19">
        <v>91.867829999999998</v>
      </c>
      <c r="Z40" s="19">
        <v>91.867829999999998</v>
      </c>
      <c r="AA40" s="19">
        <v>-1.76783</v>
      </c>
      <c r="AB40" s="19">
        <v>173.4</v>
      </c>
      <c r="AC40" s="19">
        <v>187.80377999999999</v>
      </c>
      <c r="AD40" s="19">
        <v>216.34953999999999</v>
      </c>
      <c r="AE40" s="19">
        <v>-42.949539999999999</v>
      </c>
      <c r="AF40" s="19"/>
      <c r="AG40" s="19"/>
      <c r="AH40" s="19"/>
      <c r="AI40" s="19">
        <v>0</v>
      </c>
      <c r="AJ40" s="19">
        <v>0</v>
      </c>
      <c r="AK40" s="19"/>
      <c r="AL40" s="19"/>
      <c r="AM40" s="19">
        <v>0</v>
      </c>
      <c r="AN40" s="19">
        <v>112.4</v>
      </c>
      <c r="AO40" s="19">
        <v>109.89</v>
      </c>
      <c r="AP40" s="19">
        <v>109.89</v>
      </c>
      <c r="AQ40" s="19">
        <v>2.5099999999999998</v>
      </c>
      <c r="AR40" s="19">
        <v>128.30000000000001</v>
      </c>
      <c r="AS40" s="19">
        <v>109.89</v>
      </c>
      <c r="AT40" s="19">
        <v>109.89</v>
      </c>
      <c r="AU40" s="19">
        <v>18.41</v>
      </c>
      <c r="AV40" s="19"/>
      <c r="AW40" s="19"/>
      <c r="AX40" s="19"/>
      <c r="AY40" s="19">
        <v>0</v>
      </c>
      <c r="AZ40" s="19">
        <v>154.69999999999999</v>
      </c>
      <c r="BA40" s="19">
        <v>110.22</v>
      </c>
      <c r="BB40" s="19">
        <v>110.22</v>
      </c>
      <c r="BC40" s="19">
        <v>44.48</v>
      </c>
      <c r="BD40" s="19">
        <v>158.19999999999999</v>
      </c>
      <c r="BE40" s="19">
        <v>203.76009999999999</v>
      </c>
      <c r="BF40" s="19">
        <v>207.24285</v>
      </c>
      <c r="BG40" s="19">
        <v>-49.042850000000001</v>
      </c>
      <c r="BH40" s="19">
        <v>78.599999999999994</v>
      </c>
      <c r="BI40" s="19">
        <v>102.18600000000001</v>
      </c>
      <c r="BJ40" s="19">
        <v>103.93259999999999</v>
      </c>
      <c r="BK40" s="19">
        <v>-25.332599999999999</v>
      </c>
      <c r="BL40" s="19">
        <v>556.79999999999995</v>
      </c>
      <c r="BM40" s="19">
        <v>566.08941000000004</v>
      </c>
      <c r="BN40" s="19">
        <v>566.08941000000004</v>
      </c>
      <c r="BO40" s="19">
        <v>-9.2894100000000002</v>
      </c>
      <c r="BP40" s="19">
        <v>10.3</v>
      </c>
      <c r="BQ40" s="19">
        <v>10.52094</v>
      </c>
      <c r="BR40" s="19">
        <v>5.4678100000000001</v>
      </c>
      <c r="BS40" s="19">
        <v>4.8321899999999998</v>
      </c>
      <c r="BT40" s="19"/>
      <c r="BU40" s="19"/>
      <c r="BV40" s="19"/>
      <c r="BW40" s="19">
        <v>0</v>
      </c>
      <c r="BX40" s="19"/>
      <c r="BY40" s="19"/>
      <c r="BZ40" s="19"/>
      <c r="CA40" s="19">
        <v>0</v>
      </c>
      <c r="CB40" s="19"/>
      <c r="CC40" s="19"/>
      <c r="CD40" s="19"/>
      <c r="CE40" s="19">
        <v>0</v>
      </c>
      <c r="CF40" s="19">
        <v>81.8</v>
      </c>
      <c r="CG40" s="19">
        <v>80.392859999999999</v>
      </c>
      <c r="CH40" s="19">
        <v>80.392859999999999</v>
      </c>
      <c r="CI40" s="19">
        <v>1.4071400000000001</v>
      </c>
      <c r="CJ40" s="19">
        <v>7.9</v>
      </c>
      <c r="CK40" s="19">
        <v>7.2742599999999999</v>
      </c>
      <c r="CL40" s="19">
        <v>7.2742599999999999</v>
      </c>
      <c r="CM40" s="19">
        <v>0.62573999999999996</v>
      </c>
      <c r="CN40" s="19">
        <v>5.3</v>
      </c>
      <c r="CO40" s="19">
        <v>3.90611</v>
      </c>
      <c r="CP40" s="19">
        <v>3.90611</v>
      </c>
      <c r="CQ40" s="19">
        <v>1.3938900000000001</v>
      </c>
      <c r="CR40" s="19">
        <v>0</v>
      </c>
      <c r="CS40" s="19"/>
      <c r="CT40" s="19"/>
      <c r="CU40" s="19">
        <v>0</v>
      </c>
      <c r="CV40" s="19">
        <v>6.7</v>
      </c>
      <c r="CW40" s="19">
        <v>6.8787000000000003</v>
      </c>
      <c r="CX40" s="19">
        <v>6.8787000000000003</v>
      </c>
      <c r="CY40" s="19">
        <v>-0.1787</v>
      </c>
      <c r="CZ40" s="19"/>
      <c r="DA40" s="19"/>
      <c r="DB40" s="19"/>
      <c r="DC40" s="19">
        <v>0</v>
      </c>
      <c r="DD40" s="19">
        <v>60.9</v>
      </c>
      <c r="DE40" s="19">
        <v>50.024039999999999</v>
      </c>
      <c r="DF40" s="19">
        <v>57.285269999999997</v>
      </c>
      <c r="DG40" s="19">
        <v>3.6147300000000002</v>
      </c>
      <c r="DH40" s="19"/>
      <c r="DI40" s="19"/>
      <c r="DJ40" s="19"/>
      <c r="DK40" s="19">
        <v>0</v>
      </c>
      <c r="DL40" s="19"/>
      <c r="DM40" s="19"/>
      <c r="DN40" s="19"/>
      <c r="DO40" s="19">
        <v>0</v>
      </c>
      <c r="DP40" s="19"/>
      <c r="DQ40" s="19"/>
      <c r="DR40" s="19"/>
      <c r="DS40" s="19">
        <v>0</v>
      </c>
      <c r="DT40" s="19"/>
      <c r="DU40" s="19"/>
      <c r="DV40" s="19"/>
      <c r="DW40" s="19">
        <v>0</v>
      </c>
      <c r="DX40" s="19">
        <v>109.7</v>
      </c>
      <c r="DY40" s="19">
        <v>112.46647</v>
      </c>
      <c r="DZ40" s="19">
        <v>112.46647</v>
      </c>
      <c r="EA40" s="19">
        <v>-2.76647</v>
      </c>
      <c r="EB40" s="19">
        <v>185.6</v>
      </c>
      <c r="EC40" s="19">
        <v>220.69499999999999</v>
      </c>
      <c r="ED40" s="19">
        <v>178.53631999999999</v>
      </c>
      <c r="EE40" s="19">
        <v>7.0636799999999997</v>
      </c>
      <c r="EF40" s="19">
        <v>0</v>
      </c>
      <c r="EG40" s="19"/>
      <c r="EH40" s="19"/>
      <c r="EI40" s="19">
        <v>0</v>
      </c>
      <c r="EJ40" s="19">
        <v>150.80000000000001</v>
      </c>
      <c r="EK40" s="19">
        <v>176.08</v>
      </c>
      <c r="EL40" s="19">
        <v>136.53877</v>
      </c>
      <c r="EM40" s="19">
        <v>14.261229999999999</v>
      </c>
      <c r="EN40" s="19"/>
      <c r="EO40" s="19"/>
      <c r="EP40" s="19"/>
      <c r="EQ40" s="19">
        <v>0</v>
      </c>
      <c r="ER40" s="19">
        <v>6.5</v>
      </c>
      <c r="ES40" s="19">
        <v>6.39</v>
      </c>
      <c r="ET40" s="19">
        <v>6.39</v>
      </c>
      <c r="EU40" s="19">
        <v>0.11</v>
      </c>
      <c r="EV40" s="19">
        <v>236.6</v>
      </c>
      <c r="EW40" s="19">
        <v>228.41594000000001</v>
      </c>
      <c r="EX40" s="19">
        <v>228.41594000000001</v>
      </c>
      <c r="EY40" s="19">
        <v>8.1840600000000006</v>
      </c>
      <c r="EZ40" s="19">
        <v>75.599999999999994</v>
      </c>
      <c r="FA40" s="19">
        <v>76.752340000000004</v>
      </c>
      <c r="FB40" s="19">
        <v>76.752340000000004</v>
      </c>
      <c r="FC40" s="19">
        <v>-1.1523399999999999</v>
      </c>
      <c r="FD40" s="19">
        <v>132.69999999999999</v>
      </c>
      <c r="FE40" s="19">
        <v>133.96707000000001</v>
      </c>
      <c r="FF40" s="19">
        <v>140.09897000000001</v>
      </c>
      <c r="FG40" s="19">
        <v>-7.3989700000000003</v>
      </c>
      <c r="FH40" s="19">
        <v>40.299999999999997</v>
      </c>
      <c r="FI40" s="19">
        <v>38.89913</v>
      </c>
      <c r="FJ40" s="19">
        <v>38.89913</v>
      </c>
      <c r="FK40" s="19">
        <v>1.4008700000000001</v>
      </c>
      <c r="FL40" s="19">
        <v>18.8</v>
      </c>
      <c r="FM40" s="19">
        <v>19.21088</v>
      </c>
      <c r="FN40" s="19">
        <v>19.21088</v>
      </c>
      <c r="FO40" s="19">
        <v>-0.41088000000000002</v>
      </c>
      <c r="FP40" s="19">
        <v>18.8</v>
      </c>
      <c r="FQ40" s="19">
        <v>18.756070000000001</v>
      </c>
      <c r="FR40" s="19">
        <v>18.756070000000001</v>
      </c>
      <c r="FS40" s="19">
        <v>4.3929999999999997E-2</v>
      </c>
      <c r="FT40" s="19">
        <v>48.4</v>
      </c>
      <c r="FU40" s="19">
        <v>43.972369999999998</v>
      </c>
      <c r="FV40" s="19">
        <v>43.972369999999998</v>
      </c>
      <c r="FW40" s="19">
        <v>4.4276299999999997</v>
      </c>
      <c r="FX40" s="19">
        <v>125.6</v>
      </c>
      <c r="FY40" s="19">
        <v>133.74870999999999</v>
      </c>
      <c r="FZ40" s="19">
        <v>137.1514</v>
      </c>
      <c r="GA40" s="19">
        <v>-11.551399999999999</v>
      </c>
      <c r="GB40" s="19">
        <v>125.9</v>
      </c>
      <c r="GC40" s="19">
        <v>133.74870999999999</v>
      </c>
      <c r="GD40" s="19">
        <v>137.1514</v>
      </c>
      <c r="GE40" s="19">
        <v>-11.2514</v>
      </c>
      <c r="GF40" s="19">
        <v>153.1</v>
      </c>
      <c r="GG40" s="19">
        <v>134.15036000000001</v>
      </c>
      <c r="GH40" s="19">
        <v>137.56326000000001</v>
      </c>
      <c r="GI40" s="19">
        <v>15.53674</v>
      </c>
      <c r="GJ40" s="19">
        <v>87.5</v>
      </c>
      <c r="GK40" s="19">
        <v>110.48202000000001</v>
      </c>
      <c r="GL40" s="19">
        <v>110.48202000000001</v>
      </c>
      <c r="GM40" s="19">
        <v>-22.982019999999999</v>
      </c>
      <c r="GN40" s="19">
        <v>44.8</v>
      </c>
      <c r="GO40" s="19">
        <v>47.082599999999999</v>
      </c>
      <c r="GP40" s="19">
        <v>47.082599999999999</v>
      </c>
      <c r="GQ40" s="19">
        <v>-2.2826</v>
      </c>
      <c r="GR40" s="19">
        <v>21.8</v>
      </c>
      <c r="GS40" s="19">
        <v>23.586980000000001</v>
      </c>
      <c r="GT40" s="19">
        <v>44.103009999999998</v>
      </c>
      <c r="GU40" s="19">
        <v>-22.30301</v>
      </c>
      <c r="GV40" s="19">
        <v>3.8</v>
      </c>
      <c r="GW40" s="19"/>
      <c r="GX40" s="19"/>
      <c r="GY40" s="19">
        <v>3.8</v>
      </c>
      <c r="GZ40" s="19">
        <v>16.8</v>
      </c>
      <c r="HA40" s="19">
        <v>13.886329999999999</v>
      </c>
      <c r="HB40" s="19">
        <v>13.886329999999999</v>
      </c>
      <c r="HC40" s="19">
        <v>2.9136700000000002</v>
      </c>
      <c r="HD40" s="19">
        <v>141.30000000000001</v>
      </c>
      <c r="HE40" s="19">
        <v>139.39245</v>
      </c>
      <c r="HF40" s="19">
        <v>174.55948000000001</v>
      </c>
      <c r="HG40" s="19">
        <v>-33.259480000000003</v>
      </c>
      <c r="HH40" s="19"/>
      <c r="HI40" s="19"/>
      <c r="HJ40" s="19"/>
      <c r="HK40" s="19">
        <v>0</v>
      </c>
      <c r="HL40" s="19"/>
      <c r="HM40" s="19"/>
      <c r="HN40" s="19"/>
      <c r="HO40" s="19">
        <v>0</v>
      </c>
      <c r="HP40" s="19">
        <v>47.8</v>
      </c>
      <c r="HQ40" s="19">
        <v>47.485959999999999</v>
      </c>
      <c r="HR40" s="19">
        <v>47.485959999999999</v>
      </c>
      <c r="HS40" s="19">
        <v>0.31403999999999999</v>
      </c>
      <c r="HT40" s="19">
        <v>0</v>
      </c>
      <c r="HU40" s="19"/>
      <c r="HV40" s="19"/>
      <c r="HW40" s="19">
        <v>0</v>
      </c>
      <c r="HX40" s="19"/>
      <c r="HY40" s="19"/>
      <c r="HZ40" s="19"/>
      <c r="IA40" s="19">
        <v>0</v>
      </c>
      <c r="IB40" s="19">
        <v>42.8</v>
      </c>
      <c r="IC40" s="19">
        <v>28.83625</v>
      </c>
      <c r="ID40" s="19">
        <v>45.555999999999997</v>
      </c>
      <c r="IE40" s="19">
        <v>-2.7559999999999998</v>
      </c>
      <c r="IF40" s="19"/>
      <c r="IG40" s="19"/>
      <c r="IH40" s="19"/>
      <c r="II40" s="19">
        <v>0</v>
      </c>
      <c r="IJ40" s="19"/>
      <c r="IK40" s="19"/>
      <c r="IL40" s="19"/>
      <c r="IM40" s="19">
        <v>0</v>
      </c>
      <c r="IN40" s="19"/>
      <c r="IO40" s="19"/>
      <c r="IP40" s="19"/>
      <c r="IQ40" s="19">
        <v>0</v>
      </c>
      <c r="IR40" s="19">
        <v>125.2</v>
      </c>
      <c r="IS40" s="19">
        <v>132.83837</v>
      </c>
      <c r="IT40" s="19">
        <v>132.83837</v>
      </c>
      <c r="IU40" s="19">
        <v>-7.6383700000000001</v>
      </c>
      <c r="IV40" s="19">
        <v>128.80000000000001</v>
      </c>
      <c r="IW40" s="19">
        <v>100.75033999999999</v>
      </c>
      <c r="IX40" s="19">
        <v>146.89304000000001</v>
      </c>
      <c r="IY40" s="19">
        <v>-18.093039999999998</v>
      </c>
      <c r="IZ40" s="19">
        <v>128.6</v>
      </c>
      <c r="JA40" s="19">
        <v>100.75033999999999</v>
      </c>
      <c r="JB40" s="19">
        <v>146.89304000000001</v>
      </c>
      <c r="JC40" s="19">
        <v>-18.293040000000001</v>
      </c>
      <c r="JD40" s="19">
        <v>128.4</v>
      </c>
      <c r="JE40" s="19">
        <v>100.75033999999999</v>
      </c>
      <c r="JF40" s="19">
        <v>146.89304000000001</v>
      </c>
      <c r="JG40" s="19">
        <v>-18.493040000000001</v>
      </c>
      <c r="JH40" s="19">
        <v>214.7</v>
      </c>
      <c r="JI40" s="19">
        <v>151.57934</v>
      </c>
      <c r="JJ40" s="19">
        <v>221.00124</v>
      </c>
      <c r="JK40" s="19">
        <v>-6.30124</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3.1</v>
      </c>
      <c r="KS40" s="19">
        <v>3.3688899999999999</v>
      </c>
      <c r="KT40" s="19">
        <v>3.3688899999999999</v>
      </c>
      <c r="KU40" s="19">
        <v>-0.26889000000000002</v>
      </c>
      <c r="KV40" s="19">
        <v>156.1</v>
      </c>
      <c r="KW40" s="19">
        <v>108.13594000000001</v>
      </c>
      <c r="KX40" s="19">
        <v>162.59423000000001</v>
      </c>
      <c r="KY40" s="19">
        <v>-6.4942299999999999</v>
      </c>
      <c r="KZ40" s="19">
        <v>107.5</v>
      </c>
      <c r="LA40" s="19">
        <v>129.02347</v>
      </c>
      <c r="LB40" s="19">
        <v>129.02347</v>
      </c>
      <c r="LC40" s="19">
        <v>-21.52347</v>
      </c>
      <c r="LD40" s="19">
        <v>63.3</v>
      </c>
      <c r="LE40" s="19">
        <v>67.199219999999997</v>
      </c>
      <c r="LF40" s="19">
        <v>67.199219999999997</v>
      </c>
      <c r="LG40" s="19">
        <v>-3.8992200000000001</v>
      </c>
      <c r="LH40" s="19">
        <v>75.3</v>
      </c>
      <c r="LI40" s="19">
        <v>78.567999999999998</v>
      </c>
      <c r="LJ40" s="19">
        <v>78.567999999999998</v>
      </c>
      <c r="LK40" s="19">
        <v>-3.2679999999999998</v>
      </c>
      <c r="LL40" s="19">
        <v>30.4</v>
      </c>
      <c r="LM40" s="19">
        <v>29.980560000000001</v>
      </c>
      <c r="LN40" s="19">
        <v>29.980560000000001</v>
      </c>
      <c r="LO40" s="19">
        <v>0.41943999999999998</v>
      </c>
      <c r="LP40" s="19"/>
      <c r="LQ40" s="19"/>
      <c r="LR40" s="19"/>
      <c r="LS40" s="19">
        <v>0</v>
      </c>
      <c r="LT40" s="19">
        <v>0</v>
      </c>
      <c r="LU40" s="19"/>
      <c r="LV40" s="19"/>
      <c r="LW40" s="19">
        <v>0</v>
      </c>
      <c r="LX40" s="19">
        <v>0</v>
      </c>
      <c r="LY40" s="19"/>
      <c r="LZ40" s="19"/>
      <c r="MA40" s="19">
        <v>0</v>
      </c>
      <c r="MB40" s="19">
        <v>90.2</v>
      </c>
      <c r="MC40" s="19">
        <v>139.86000000000001</v>
      </c>
      <c r="MD40" s="19">
        <v>139.86000000000001</v>
      </c>
      <c r="ME40" s="19">
        <v>-49.66</v>
      </c>
      <c r="MF40" s="19">
        <v>88.3</v>
      </c>
      <c r="MG40" s="19">
        <v>90</v>
      </c>
      <c r="MH40" s="19">
        <v>90</v>
      </c>
      <c r="MI40" s="19">
        <v>-1.7</v>
      </c>
      <c r="MJ40" s="19">
        <v>47</v>
      </c>
      <c r="MK40" s="19">
        <v>70.14</v>
      </c>
      <c r="ML40" s="19">
        <v>70.14</v>
      </c>
      <c r="MM40" s="19">
        <v>-23.14</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207.1</v>
      </c>
      <c r="NI40" s="19">
        <v>199.8</v>
      </c>
      <c r="NJ40" s="19">
        <v>199.8</v>
      </c>
      <c r="NK40" s="19">
        <v>7.3</v>
      </c>
      <c r="NL40" s="19">
        <v>100.2</v>
      </c>
      <c r="NM40" s="19">
        <v>100.2</v>
      </c>
      <c r="NN40" s="19">
        <v>100.2</v>
      </c>
      <c r="NO40" s="19">
        <v>0</v>
      </c>
      <c r="NP40" s="19">
        <v>7.7</v>
      </c>
      <c r="NQ40" s="19">
        <v>6.9089999999999998</v>
      </c>
      <c r="NR40" s="19">
        <v>6.9089999999999998</v>
      </c>
      <c r="NS40" s="19">
        <v>0.79100000000000004</v>
      </c>
      <c r="NT40" s="19">
        <v>7.5</v>
      </c>
      <c r="NU40" s="19">
        <v>7.2481900000000001</v>
      </c>
      <c r="NV40" s="19">
        <v>7.2481900000000001</v>
      </c>
      <c r="NW40" s="19">
        <v>0.25180999999999998</v>
      </c>
      <c r="NX40" s="19">
        <v>0</v>
      </c>
      <c r="NY40" s="19"/>
      <c r="NZ40" s="19"/>
      <c r="OA40" s="19">
        <v>0</v>
      </c>
      <c r="OB40" s="19">
        <v>0.6</v>
      </c>
      <c r="OC40" s="19">
        <v>0.52</v>
      </c>
      <c r="OD40" s="19">
        <v>0.52</v>
      </c>
      <c r="OE40" s="19">
        <v>0.08</v>
      </c>
      <c r="OF40" s="19">
        <v>53.6</v>
      </c>
      <c r="OG40" s="19">
        <v>88.012299999999996</v>
      </c>
      <c r="OH40" s="19">
        <v>88.012299999999996</v>
      </c>
      <c r="OI40" s="19">
        <v>-34.412300000000002</v>
      </c>
      <c r="OJ40" s="19">
        <v>41.1</v>
      </c>
      <c r="OK40" s="19">
        <v>35.441000000000003</v>
      </c>
      <c r="OL40" s="19">
        <v>35.441000000000003</v>
      </c>
      <c r="OM40" s="19">
        <v>5.6589999999999998</v>
      </c>
      <c r="ON40" s="19">
        <v>9.5</v>
      </c>
      <c r="OO40" s="19">
        <v>9.26</v>
      </c>
      <c r="OP40" s="19">
        <v>9.26</v>
      </c>
      <c r="OQ40" s="19">
        <v>0.24</v>
      </c>
      <c r="OR40" s="19">
        <v>0</v>
      </c>
      <c r="OS40" s="19">
        <v>0.1</v>
      </c>
      <c r="OT40" s="19">
        <v>0.1</v>
      </c>
      <c r="OU40" s="19">
        <v>-0.1</v>
      </c>
      <c r="OV40" s="19">
        <v>20.6</v>
      </c>
      <c r="OW40" s="19">
        <v>20.456230000000001</v>
      </c>
      <c r="OX40" s="19">
        <v>20.456230000000001</v>
      </c>
      <c r="OY40" s="19">
        <v>0.14377000000000001</v>
      </c>
      <c r="OZ40" s="19">
        <v>9.9</v>
      </c>
      <c r="PA40" s="19">
        <v>9.9830000000000005</v>
      </c>
      <c r="PB40" s="19">
        <v>9.9830000000000005</v>
      </c>
      <c r="PC40" s="19">
        <v>-8.3000000000000004E-2</v>
      </c>
      <c r="PD40" s="19">
        <v>5.7</v>
      </c>
      <c r="PE40" s="19">
        <v>5.67</v>
      </c>
      <c r="PF40" s="19">
        <v>5.67</v>
      </c>
      <c r="PG40" s="19">
        <v>0.03</v>
      </c>
      <c r="PH40" s="19">
        <v>132</v>
      </c>
      <c r="PI40" s="19">
        <v>103.9485</v>
      </c>
      <c r="PJ40" s="19">
        <v>103.9485</v>
      </c>
      <c r="PK40" s="19">
        <v>28.051500000000001</v>
      </c>
      <c r="PL40" s="19">
        <v>69.8</v>
      </c>
      <c r="PM40" s="19">
        <v>51.91</v>
      </c>
      <c r="PN40" s="19">
        <v>51.91</v>
      </c>
      <c r="PO40" s="19">
        <v>17.89</v>
      </c>
      <c r="PP40" s="19">
        <v>2</v>
      </c>
      <c r="PQ40" s="19">
        <v>2.09</v>
      </c>
      <c r="PR40" s="19">
        <v>2.09</v>
      </c>
      <c r="PS40" s="19">
        <v>-0.09</v>
      </c>
      <c r="PT40" s="19">
        <v>3.3</v>
      </c>
      <c r="PU40" s="19">
        <v>3.5</v>
      </c>
      <c r="PV40" s="19">
        <v>3.5</v>
      </c>
      <c r="PW40" s="19">
        <v>-0.2</v>
      </c>
      <c r="PX40" s="19">
        <v>5</v>
      </c>
      <c r="PY40" s="19">
        <v>4.8</v>
      </c>
      <c r="PZ40" s="19">
        <v>4.8</v>
      </c>
      <c r="QA40" s="19">
        <v>0.2</v>
      </c>
      <c r="QB40" s="19">
        <v>20.6</v>
      </c>
      <c r="QC40" s="19">
        <v>20.422219999999999</v>
      </c>
      <c r="QD40" s="19">
        <v>20.422219999999999</v>
      </c>
      <c r="QE40" s="19">
        <v>0.17777999999999999</v>
      </c>
      <c r="QF40" s="19">
        <v>20</v>
      </c>
      <c r="QG40" s="19">
        <v>19.436350000000001</v>
      </c>
      <c r="QH40" s="19">
        <v>19.436350000000001</v>
      </c>
      <c r="QI40" s="19">
        <v>0.56364999999999998</v>
      </c>
      <c r="QJ40" s="19">
        <v>12.8</v>
      </c>
      <c r="QK40" s="19">
        <v>10.78717</v>
      </c>
      <c r="QL40" s="19">
        <v>10.78717</v>
      </c>
      <c r="QM40" s="19">
        <v>2.0128300000000001</v>
      </c>
      <c r="QN40" s="19">
        <v>3.3</v>
      </c>
      <c r="QO40" s="19">
        <v>3.4</v>
      </c>
      <c r="QP40" s="19">
        <v>3.4</v>
      </c>
      <c r="QQ40" s="19">
        <v>-0.1</v>
      </c>
      <c r="QR40" s="19">
        <v>5.7</v>
      </c>
      <c r="QS40" s="19">
        <v>5.7</v>
      </c>
      <c r="QT40" s="19">
        <v>5.7</v>
      </c>
      <c r="QU40" s="19">
        <v>0</v>
      </c>
      <c r="QV40" s="19">
        <v>2.5</v>
      </c>
      <c r="QW40" s="19">
        <v>9.4480000000000004</v>
      </c>
      <c r="QX40" s="19">
        <v>9.4480000000000004</v>
      </c>
      <c r="QY40" s="19">
        <v>-6.9480000000000004</v>
      </c>
      <c r="QZ40" s="19">
        <v>2.9</v>
      </c>
      <c r="RA40" s="19">
        <v>11.287800000000001</v>
      </c>
      <c r="RB40" s="19">
        <v>11.287800000000001</v>
      </c>
      <c r="RC40" s="19">
        <v>-8.3878000000000004</v>
      </c>
      <c r="RD40" s="19">
        <v>16.899999999999999</v>
      </c>
      <c r="RE40" s="19">
        <v>23.0243</v>
      </c>
      <c r="RF40" s="19">
        <v>23.0243</v>
      </c>
      <c r="RG40" s="19">
        <v>-6.1242999999999999</v>
      </c>
      <c r="RH40" s="19">
        <v>57.7</v>
      </c>
      <c r="RI40" s="19">
        <v>74.133099999999999</v>
      </c>
      <c r="RJ40" s="19">
        <v>74.133099999999999</v>
      </c>
      <c r="RK40" s="19">
        <v>-16.4331</v>
      </c>
      <c r="RL40" s="19">
        <v>1.6</v>
      </c>
      <c r="RM40" s="19">
        <v>5.6336000000000004</v>
      </c>
      <c r="RN40" s="19">
        <v>5.6336000000000004</v>
      </c>
      <c r="RO40" s="19">
        <v>-4.0335999999999999</v>
      </c>
      <c r="RP40" s="19">
        <v>3.5</v>
      </c>
      <c r="RQ40" s="19">
        <v>3.52</v>
      </c>
      <c r="RR40" s="19">
        <v>3.52</v>
      </c>
      <c r="RS40" s="19">
        <v>-0.02</v>
      </c>
      <c r="RT40" s="19">
        <v>13.9</v>
      </c>
      <c r="RU40" s="19">
        <v>16.60201</v>
      </c>
      <c r="RV40" s="19">
        <v>16.60201</v>
      </c>
      <c r="RW40" s="19">
        <v>-2.70201</v>
      </c>
      <c r="RX40" s="19">
        <v>1.9</v>
      </c>
      <c r="RY40" s="19">
        <v>2</v>
      </c>
      <c r="RZ40" s="19">
        <v>2</v>
      </c>
      <c r="SA40" s="19">
        <v>-0.1</v>
      </c>
      <c r="SB40" s="19"/>
      <c r="SC40" s="19"/>
      <c r="SD40" s="19">
        <v>0.4</v>
      </c>
      <c r="SE40" s="19">
        <v>-0.4</v>
      </c>
      <c r="SF40" s="19">
        <v>0</v>
      </c>
      <c r="SG40" s="19">
        <v>0.185</v>
      </c>
      <c r="SH40" s="19">
        <v>0.185</v>
      </c>
      <c r="SI40" s="19">
        <v>-0.185</v>
      </c>
      <c r="SJ40" s="19">
        <v>19.5</v>
      </c>
      <c r="SK40" s="19">
        <v>19.1448</v>
      </c>
      <c r="SL40" s="19">
        <v>19.1448</v>
      </c>
      <c r="SM40" s="19">
        <v>0.35520000000000002</v>
      </c>
      <c r="SN40" s="19">
        <v>4.5999999999999996</v>
      </c>
      <c r="SO40" s="19">
        <v>6.1</v>
      </c>
      <c r="SP40" s="19">
        <v>6.1</v>
      </c>
      <c r="SQ40" s="19">
        <v>-1.5</v>
      </c>
      <c r="SR40" s="19">
        <v>14.5</v>
      </c>
      <c r="SS40" s="19">
        <v>15.54908</v>
      </c>
      <c r="ST40" s="19">
        <v>15.54908</v>
      </c>
      <c r="SU40" s="19">
        <v>-1.04908</v>
      </c>
      <c r="SV40" s="19">
        <v>20.2</v>
      </c>
      <c r="SW40" s="19">
        <v>19.436350000000001</v>
      </c>
      <c r="SX40" s="19">
        <v>19.436350000000001</v>
      </c>
      <c r="SY40" s="19">
        <v>0.76365000000000005</v>
      </c>
      <c r="SZ40" s="19">
        <v>0</v>
      </c>
      <c r="TA40" s="19"/>
      <c r="TB40" s="19"/>
      <c r="TC40" s="19">
        <v>0</v>
      </c>
      <c r="TD40" s="19">
        <v>81.8</v>
      </c>
      <c r="TE40" s="19">
        <v>66.709999999999994</v>
      </c>
      <c r="TF40" s="19">
        <v>61.71</v>
      </c>
      <c r="TG40" s="19">
        <v>20.09</v>
      </c>
      <c r="TH40" s="19">
        <v>16.7</v>
      </c>
      <c r="TI40" s="19">
        <v>15.5158</v>
      </c>
      <c r="TJ40" s="19">
        <v>15.5158</v>
      </c>
      <c r="TK40" s="19">
        <v>1.1841999999999999</v>
      </c>
      <c r="TL40" s="19">
        <v>87.1</v>
      </c>
      <c r="TM40" s="19">
        <v>104.0192</v>
      </c>
      <c r="TN40" s="19">
        <v>104.0192</v>
      </c>
      <c r="TO40" s="19">
        <v>-16.9192</v>
      </c>
      <c r="TP40" s="19">
        <v>90.2</v>
      </c>
      <c r="TQ40" s="19">
        <v>91.714200000000005</v>
      </c>
      <c r="TR40" s="19">
        <v>91.714200000000005</v>
      </c>
      <c r="TS40" s="19">
        <v>-1.5142</v>
      </c>
      <c r="TT40" s="19">
        <v>10.8</v>
      </c>
      <c r="TU40" s="19">
        <v>16.629000000000001</v>
      </c>
      <c r="TV40" s="19">
        <v>16.629000000000001</v>
      </c>
      <c r="TW40" s="19">
        <v>-5.8289999999999997</v>
      </c>
      <c r="TX40" s="19">
        <v>8.3000000000000007</v>
      </c>
      <c r="TY40" s="19">
        <v>10.5379</v>
      </c>
      <c r="TZ40" s="19">
        <v>10.5379</v>
      </c>
      <c r="UA40" s="19">
        <v>-2.2378999999999998</v>
      </c>
      <c r="UB40" s="19">
        <v>40.6</v>
      </c>
      <c r="UC40" s="19">
        <v>22.01</v>
      </c>
      <c r="UD40" s="19">
        <v>22.01</v>
      </c>
      <c r="UE40" s="19">
        <v>18.59</v>
      </c>
      <c r="UF40" s="19">
        <v>0</v>
      </c>
      <c r="UG40" s="19">
        <v>17.492709999999999</v>
      </c>
      <c r="UH40" s="19">
        <v>17.492709999999999</v>
      </c>
      <c r="UI40" s="19">
        <v>-17.492709999999999</v>
      </c>
      <c r="UJ40" s="19">
        <v>5.5</v>
      </c>
      <c r="UK40" s="19">
        <v>6.6</v>
      </c>
      <c r="UL40" s="19">
        <v>6.6</v>
      </c>
      <c r="UM40" s="19">
        <v>-1.1000000000000001</v>
      </c>
      <c r="UN40" s="19">
        <v>7.1</v>
      </c>
      <c r="UO40" s="19">
        <v>7.2</v>
      </c>
      <c r="UP40" s="19">
        <v>7.2</v>
      </c>
      <c r="UQ40" s="19">
        <v>-0.1</v>
      </c>
      <c r="UR40" s="19">
        <v>16.7</v>
      </c>
      <c r="US40" s="19">
        <v>17.492709999999999</v>
      </c>
      <c r="UT40" s="19">
        <v>17.492709999999999</v>
      </c>
      <c r="UU40" s="19">
        <v>-0.79271000000000003</v>
      </c>
      <c r="UV40" s="19">
        <v>17.7</v>
      </c>
      <c r="UW40" s="19">
        <v>17.492709999999999</v>
      </c>
      <c r="UX40" s="19">
        <v>17.492709999999999</v>
      </c>
      <c r="UY40" s="19">
        <v>0.20729</v>
      </c>
      <c r="UZ40" s="19">
        <v>17.899999999999999</v>
      </c>
      <c r="VA40" s="19">
        <v>17.006799999999998</v>
      </c>
      <c r="VB40" s="19">
        <v>17.006799999999998</v>
      </c>
      <c r="VC40" s="19">
        <v>0.89319999999999999</v>
      </c>
      <c r="VD40" s="19">
        <v>10.3</v>
      </c>
      <c r="VE40" s="19">
        <v>8.39</v>
      </c>
      <c r="VF40" s="19">
        <v>8.39</v>
      </c>
      <c r="VG40" s="19">
        <v>1.91</v>
      </c>
      <c r="VH40" s="19">
        <v>181.8</v>
      </c>
      <c r="VI40" s="19">
        <v>132.55019999999999</v>
      </c>
      <c r="VJ40" s="19">
        <v>132.55019999999999</v>
      </c>
      <c r="VK40" s="19">
        <v>49.2498</v>
      </c>
      <c r="VL40" s="19">
        <v>6</v>
      </c>
      <c r="VM40" s="19">
        <v>4.5651999999999999</v>
      </c>
      <c r="VN40" s="19">
        <v>4.5651999999999999</v>
      </c>
      <c r="VO40" s="19">
        <v>1.4348000000000001</v>
      </c>
      <c r="VP40" s="19">
        <v>96.5</v>
      </c>
      <c r="VQ40" s="19">
        <v>73</v>
      </c>
      <c r="VR40" s="19">
        <v>73</v>
      </c>
      <c r="VS40" s="19">
        <v>23.5</v>
      </c>
      <c r="VT40" s="19">
        <v>0.6</v>
      </c>
      <c r="VU40" s="19">
        <v>0.6</v>
      </c>
      <c r="VV40" s="19">
        <v>0.6</v>
      </c>
      <c r="VW40" s="19">
        <v>0</v>
      </c>
      <c r="VX40" s="19">
        <v>118.9</v>
      </c>
      <c r="VY40" s="19">
        <v>122</v>
      </c>
      <c r="VZ40" s="19">
        <v>122</v>
      </c>
      <c r="WA40" s="19">
        <v>-3.1</v>
      </c>
      <c r="WB40" s="19">
        <v>113.8</v>
      </c>
      <c r="WC40" s="19">
        <v>142</v>
      </c>
      <c r="WD40" s="19">
        <v>142</v>
      </c>
      <c r="WE40" s="19">
        <v>-28.2</v>
      </c>
      <c r="WF40" s="19">
        <v>82.5</v>
      </c>
      <c r="WG40" s="19">
        <v>52.56</v>
      </c>
      <c r="WH40" s="19">
        <v>52.56</v>
      </c>
      <c r="WI40" s="19">
        <v>29.94</v>
      </c>
      <c r="WJ40" s="19">
        <v>4.4000000000000004</v>
      </c>
      <c r="WK40" s="19">
        <v>3</v>
      </c>
      <c r="WL40" s="19">
        <v>3</v>
      </c>
      <c r="WM40" s="19">
        <v>1.4</v>
      </c>
      <c r="WN40" s="19">
        <v>2.1</v>
      </c>
      <c r="WO40" s="19">
        <v>2.2000000000000002</v>
      </c>
      <c r="WP40" s="19">
        <v>2.2000000000000002</v>
      </c>
      <c r="WQ40" s="19">
        <v>-0.1</v>
      </c>
      <c r="WR40" s="19">
        <v>2.2999999999999998</v>
      </c>
      <c r="WS40" s="19">
        <v>1.2</v>
      </c>
      <c r="WT40" s="19">
        <v>1.2</v>
      </c>
      <c r="WU40" s="19">
        <v>1.1000000000000001</v>
      </c>
      <c r="WV40" s="19">
        <v>1.3</v>
      </c>
      <c r="WW40" s="19">
        <v>1.25</v>
      </c>
      <c r="WX40" s="19">
        <v>1.25</v>
      </c>
      <c r="WY40" s="19">
        <v>0.05</v>
      </c>
      <c r="WZ40" s="19">
        <v>6.6</v>
      </c>
      <c r="XA40" s="19">
        <v>4.4450000000000003</v>
      </c>
      <c r="XB40" s="19">
        <v>4.4450000000000003</v>
      </c>
      <c r="XC40" s="19">
        <v>2.1549999999999998</v>
      </c>
      <c r="XD40" s="19">
        <v>9.6999999999999993</v>
      </c>
      <c r="XE40" s="19">
        <v>9.8000000000000007</v>
      </c>
      <c r="XF40" s="19">
        <v>9.8000000000000007</v>
      </c>
      <c r="XG40" s="19">
        <v>-0.1</v>
      </c>
      <c r="XH40" s="19">
        <v>20.2</v>
      </c>
      <c r="XI40" s="19">
        <v>19.436350000000001</v>
      </c>
      <c r="XJ40" s="19">
        <v>19.436350000000001</v>
      </c>
      <c r="XK40" s="19">
        <v>0.76365000000000005</v>
      </c>
      <c r="XL40" s="19">
        <v>20.2</v>
      </c>
      <c r="XM40" s="19">
        <v>19.436350000000001</v>
      </c>
      <c r="XN40" s="19">
        <v>19.436350000000001</v>
      </c>
      <c r="XO40" s="19">
        <v>0.76365000000000005</v>
      </c>
      <c r="XP40" s="19">
        <v>10</v>
      </c>
      <c r="XQ40" s="19">
        <v>10.7</v>
      </c>
      <c r="XR40" s="19">
        <v>10.7</v>
      </c>
      <c r="XS40" s="19">
        <v>-0.7</v>
      </c>
      <c r="XT40" s="19"/>
      <c r="XU40" s="19"/>
      <c r="XV40" s="19"/>
      <c r="XW40" s="19">
        <v>0</v>
      </c>
      <c r="XX40" s="19"/>
      <c r="XY40" s="19"/>
      <c r="XZ40" s="19"/>
      <c r="YA40" s="19">
        <v>0</v>
      </c>
      <c r="YB40" s="19"/>
      <c r="YC40" s="19"/>
      <c r="YD40" s="19"/>
      <c r="YE40" s="19">
        <v>0</v>
      </c>
      <c r="YF40" s="19"/>
      <c r="YG40" s="19"/>
      <c r="YH40" s="19"/>
      <c r="YI40" s="19">
        <v>0</v>
      </c>
      <c r="YJ40" s="19">
        <v>8.3000000000000007</v>
      </c>
      <c r="YK40" s="19">
        <v>8.0399999999999991</v>
      </c>
      <c r="YL40" s="19">
        <v>8.0399999999999991</v>
      </c>
      <c r="YM40" s="19">
        <v>0.26</v>
      </c>
      <c r="YN40" s="19">
        <v>3</v>
      </c>
      <c r="YO40" s="19"/>
      <c r="YP40" s="19"/>
      <c r="YQ40" s="19">
        <v>3</v>
      </c>
      <c r="YR40" s="19">
        <v>17</v>
      </c>
      <c r="YS40" s="19">
        <v>13</v>
      </c>
      <c r="YT40" s="19">
        <v>13</v>
      </c>
      <c r="YU40" s="19">
        <v>4</v>
      </c>
    </row>
    <row r="41" spans="1:671" ht="24" customHeight="1" x14ac:dyDescent="0.3">
      <c r="A41" s="1"/>
      <c r="B41" s="13" t="s">
        <v>68</v>
      </c>
      <c r="C41" s="13" t="s">
        <v>941</v>
      </c>
      <c r="D41" s="14">
        <v>161.6</v>
      </c>
      <c r="E41" s="14">
        <v>155</v>
      </c>
      <c r="F41" s="14">
        <v>155</v>
      </c>
      <c r="G41" s="14">
        <v>6.6</v>
      </c>
      <c r="H41" s="14">
        <v>656.5</v>
      </c>
      <c r="I41" s="14">
        <v>650</v>
      </c>
      <c r="J41" s="14">
        <v>650</v>
      </c>
      <c r="K41" s="14">
        <v>6.5</v>
      </c>
      <c r="L41" s="14">
        <v>215.4</v>
      </c>
      <c r="M41" s="14">
        <v>211.66204999999999</v>
      </c>
      <c r="N41" s="14">
        <v>211.66204999999999</v>
      </c>
      <c r="O41" s="14">
        <v>3.7379500000000001</v>
      </c>
      <c r="P41" s="14">
        <v>7.7</v>
      </c>
      <c r="Q41" s="14">
        <v>5.2750899999999996</v>
      </c>
      <c r="R41" s="14">
        <v>7.0761599999999998</v>
      </c>
      <c r="S41" s="14">
        <v>0.62383999999999995</v>
      </c>
      <c r="T41" s="14">
        <v>7.8</v>
      </c>
      <c r="U41" s="14">
        <v>8.5166900000000005</v>
      </c>
      <c r="V41" s="14">
        <v>8.5166900000000005</v>
      </c>
      <c r="W41" s="14">
        <v>-0.71669000000000005</v>
      </c>
      <c r="X41" s="14">
        <v>91.6</v>
      </c>
      <c r="Y41" s="14">
        <v>91.867829999999998</v>
      </c>
      <c r="Z41" s="14">
        <v>91.867829999999998</v>
      </c>
      <c r="AA41" s="14">
        <v>-0.26783000000000001</v>
      </c>
      <c r="AB41" s="14">
        <v>178.4</v>
      </c>
      <c r="AC41" s="14">
        <v>187.999</v>
      </c>
      <c r="AD41" s="14">
        <v>215.77431999999999</v>
      </c>
      <c r="AE41" s="14">
        <v>-37.374319999999997</v>
      </c>
      <c r="AF41" s="14"/>
      <c r="AG41" s="14"/>
      <c r="AH41" s="14"/>
      <c r="AI41" s="14">
        <v>0</v>
      </c>
      <c r="AJ41" s="14">
        <v>0</v>
      </c>
      <c r="AK41" s="14"/>
      <c r="AL41" s="14"/>
      <c r="AM41" s="14">
        <v>0</v>
      </c>
      <c r="AN41" s="14">
        <v>107.5</v>
      </c>
      <c r="AO41" s="14">
        <v>109.89</v>
      </c>
      <c r="AP41" s="14">
        <v>109.89</v>
      </c>
      <c r="AQ41" s="14">
        <v>-2.39</v>
      </c>
      <c r="AR41" s="14">
        <v>107.5</v>
      </c>
      <c r="AS41" s="14">
        <v>109.89</v>
      </c>
      <c r="AT41" s="14">
        <v>109.89</v>
      </c>
      <c r="AU41" s="14">
        <v>-2.39</v>
      </c>
      <c r="AV41" s="14"/>
      <c r="AW41" s="14"/>
      <c r="AX41" s="14"/>
      <c r="AY41" s="14">
        <v>0</v>
      </c>
      <c r="AZ41" s="14">
        <v>130.5</v>
      </c>
      <c r="BA41" s="14">
        <v>110.22</v>
      </c>
      <c r="BB41" s="14">
        <v>110.22</v>
      </c>
      <c r="BC41" s="14">
        <v>20.28</v>
      </c>
      <c r="BD41" s="14">
        <v>206</v>
      </c>
      <c r="BE41" s="14">
        <v>207.24285</v>
      </c>
      <c r="BF41" s="14">
        <v>207.24285</v>
      </c>
      <c r="BG41" s="14">
        <v>-1.24285</v>
      </c>
      <c r="BH41" s="14">
        <v>104.9</v>
      </c>
      <c r="BI41" s="14">
        <v>103.93259999999999</v>
      </c>
      <c r="BJ41" s="14">
        <v>103.93259999999999</v>
      </c>
      <c r="BK41" s="14">
        <v>0.96740000000000004</v>
      </c>
      <c r="BL41" s="14">
        <v>563.1</v>
      </c>
      <c r="BM41" s="14">
        <v>566.08941000000004</v>
      </c>
      <c r="BN41" s="14">
        <v>566.08941000000004</v>
      </c>
      <c r="BO41" s="14">
        <v>-2.9894099999999999</v>
      </c>
      <c r="BP41" s="14">
        <v>10.4</v>
      </c>
      <c r="BQ41" s="14">
        <v>10.52094</v>
      </c>
      <c r="BR41" s="14">
        <v>5.4678100000000001</v>
      </c>
      <c r="BS41" s="14">
        <v>4.9321900000000003</v>
      </c>
      <c r="BT41" s="14"/>
      <c r="BU41" s="14"/>
      <c r="BV41" s="14"/>
      <c r="BW41" s="14">
        <v>0</v>
      </c>
      <c r="BX41" s="14"/>
      <c r="BY41" s="14"/>
      <c r="BZ41" s="14"/>
      <c r="CA41" s="14">
        <v>0</v>
      </c>
      <c r="CB41" s="14"/>
      <c r="CC41" s="14"/>
      <c r="CD41" s="14"/>
      <c r="CE41" s="14">
        <v>0</v>
      </c>
      <c r="CF41" s="14">
        <v>83.1</v>
      </c>
      <c r="CG41" s="14">
        <v>80.392859999999999</v>
      </c>
      <c r="CH41" s="14">
        <v>80.392859999999999</v>
      </c>
      <c r="CI41" s="14">
        <v>2.7071399999999999</v>
      </c>
      <c r="CJ41" s="14">
        <v>8.1999999999999993</v>
      </c>
      <c r="CK41" s="14">
        <v>7.2742599999999999</v>
      </c>
      <c r="CL41" s="14">
        <v>7.2742599999999999</v>
      </c>
      <c r="CM41" s="14">
        <v>0.92574000000000001</v>
      </c>
      <c r="CN41" s="14">
        <v>5.4</v>
      </c>
      <c r="CO41" s="14">
        <v>3.90611</v>
      </c>
      <c r="CP41" s="14">
        <v>3.90611</v>
      </c>
      <c r="CQ41" s="14">
        <v>1.4938899999999999</v>
      </c>
      <c r="CR41" s="14">
        <v>0</v>
      </c>
      <c r="CS41" s="14"/>
      <c r="CT41" s="14"/>
      <c r="CU41" s="14">
        <v>0</v>
      </c>
      <c r="CV41" s="14">
        <v>6.7</v>
      </c>
      <c r="CW41" s="14">
        <v>6.8787000000000003</v>
      </c>
      <c r="CX41" s="14">
        <v>6.8787000000000003</v>
      </c>
      <c r="CY41" s="14">
        <v>-0.1787</v>
      </c>
      <c r="CZ41" s="14"/>
      <c r="DA41" s="14"/>
      <c r="DB41" s="14"/>
      <c r="DC41" s="14">
        <v>0</v>
      </c>
      <c r="DD41" s="14">
        <v>62.2</v>
      </c>
      <c r="DE41" s="14">
        <v>50.024039999999999</v>
      </c>
      <c r="DF41" s="14">
        <v>90.488659999999996</v>
      </c>
      <c r="DG41" s="14">
        <v>-28.28866</v>
      </c>
      <c r="DH41" s="14"/>
      <c r="DI41" s="14"/>
      <c r="DJ41" s="14"/>
      <c r="DK41" s="14">
        <v>0</v>
      </c>
      <c r="DL41" s="14"/>
      <c r="DM41" s="14"/>
      <c r="DN41" s="14"/>
      <c r="DO41" s="14">
        <v>0</v>
      </c>
      <c r="DP41" s="14"/>
      <c r="DQ41" s="14"/>
      <c r="DR41" s="14"/>
      <c r="DS41" s="14">
        <v>0</v>
      </c>
      <c r="DT41" s="14"/>
      <c r="DU41" s="14"/>
      <c r="DV41" s="14"/>
      <c r="DW41" s="14">
        <v>0</v>
      </c>
      <c r="DX41" s="14">
        <v>110.1</v>
      </c>
      <c r="DY41" s="14">
        <v>112.46647</v>
      </c>
      <c r="DZ41" s="14">
        <v>112.46647</v>
      </c>
      <c r="EA41" s="14">
        <v>-2.3664700000000001</v>
      </c>
      <c r="EB41" s="14">
        <v>221.1</v>
      </c>
      <c r="EC41" s="14">
        <v>220.69499999999999</v>
      </c>
      <c r="ED41" s="14">
        <v>178.53631999999999</v>
      </c>
      <c r="EE41" s="14">
        <v>42.563679999999998</v>
      </c>
      <c r="EF41" s="14">
        <v>0</v>
      </c>
      <c r="EG41" s="14"/>
      <c r="EH41" s="14"/>
      <c r="EI41" s="14">
        <v>0</v>
      </c>
      <c r="EJ41" s="14">
        <v>157.9</v>
      </c>
      <c r="EK41" s="14">
        <v>172.63</v>
      </c>
      <c r="EL41" s="14">
        <v>135.33505</v>
      </c>
      <c r="EM41" s="14">
        <v>22.56495</v>
      </c>
      <c r="EN41" s="14"/>
      <c r="EO41" s="14"/>
      <c r="EP41" s="14"/>
      <c r="EQ41" s="14">
        <v>0</v>
      </c>
      <c r="ER41" s="14">
        <v>6.5</v>
      </c>
      <c r="ES41" s="14">
        <v>6.39</v>
      </c>
      <c r="ET41" s="14">
        <v>6.39</v>
      </c>
      <c r="EU41" s="14">
        <v>0.11</v>
      </c>
      <c r="EV41" s="14">
        <v>238.3</v>
      </c>
      <c r="EW41" s="14">
        <v>228.41594000000001</v>
      </c>
      <c r="EX41" s="14">
        <v>228.41594000000001</v>
      </c>
      <c r="EY41" s="14">
        <v>9.8840599999999998</v>
      </c>
      <c r="EZ41" s="14">
        <v>76</v>
      </c>
      <c r="FA41" s="14">
        <v>76.752340000000004</v>
      </c>
      <c r="FB41" s="14">
        <v>76.752340000000004</v>
      </c>
      <c r="FC41" s="14">
        <v>-0.75234000000000001</v>
      </c>
      <c r="FD41" s="14">
        <v>142.6</v>
      </c>
      <c r="FE41" s="14">
        <v>140.09897000000001</v>
      </c>
      <c r="FF41" s="14">
        <v>140.09897000000001</v>
      </c>
      <c r="FG41" s="14">
        <v>2.5010300000000001</v>
      </c>
      <c r="FH41" s="14">
        <v>40.6</v>
      </c>
      <c r="FI41" s="14">
        <v>38.89913</v>
      </c>
      <c r="FJ41" s="14">
        <v>38.89913</v>
      </c>
      <c r="FK41" s="14">
        <v>1.7008700000000001</v>
      </c>
      <c r="FL41" s="14">
        <v>18.8</v>
      </c>
      <c r="FM41" s="14">
        <v>19.21088</v>
      </c>
      <c r="FN41" s="14">
        <v>19.21088</v>
      </c>
      <c r="FO41" s="14">
        <v>-0.41088000000000002</v>
      </c>
      <c r="FP41" s="14">
        <v>18.8</v>
      </c>
      <c r="FQ41" s="14">
        <v>18.756070000000001</v>
      </c>
      <c r="FR41" s="14">
        <v>18.756070000000001</v>
      </c>
      <c r="FS41" s="14">
        <v>4.3929999999999997E-2</v>
      </c>
      <c r="FT41" s="14">
        <v>48.3</v>
      </c>
      <c r="FU41" s="14">
        <v>43.972369999999998</v>
      </c>
      <c r="FV41" s="14">
        <v>43.972369999999998</v>
      </c>
      <c r="FW41" s="14">
        <v>4.3276300000000001</v>
      </c>
      <c r="FX41" s="14">
        <v>129.19999999999999</v>
      </c>
      <c r="FY41" s="14">
        <v>133.74870999999999</v>
      </c>
      <c r="FZ41" s="14">
        <v>137.1514</v>
      </c>
      <c r="GA41" s="14">
        <v>-7.9513999999999996</v>
      </c>
      <c r="GB41" s="14">
        <v>130</v>
      </c>
      <c r="GC41" s="14">
        <v>133.74870999999999</v>
      </c>
      <c r="GD41" s="14">
        <v>137.1514</v>
      </c>
      <c r="GE41" s="14">
        <v>-7.1513999999999998</v>
      </c>
      <c r="GF41" s="14">
        <v>154.5</v>
      </c>
      <c r="GG41" s="14">
        <v>134.15036000000001</v>
      </c>
      <c r="GH41" s="14">
        <v>137.56326000000001</v>
      </c>
      <c r="GI41" s="14">
        <v>16.93674</v>
      </c>
      <c r="GJ41" s="14">
        <v>87.7</v>
      </c>
      <c r="GK41" s="14">
        <v>110.48202000000001</v>
      </c>
      <c r="GL41" s="14">
        <v>110.48202000000001</v>
      </c>
      <c r="GM41" s="14">
        <v>-22.782019999999999</v>
      </c>
      <c r="GN41" s="14">
        <v>46</v>
      </c>
      <c r="GO41" s="14">
        <v>47.082599999999999</v>
      </c>
      <c r="GP41" s="14">
        <v>47.082599999999999</v>
      </c>
      <c r="GQ41" s="14">
        <v>-1.0826</v>
      </c>
      <c r="GR41" s="14">
        <v>22</v>
      </c>
      <c r="GS41" s="14">
        <v>23.586980000000001</v>
      </c>
      <c r="GT41" s="14">
        <v>44.103009999999998</v>
      </c>
      <c r="GU41" s="14">
        <v>-22.103010000000001</v>
      </c>
      <c r="GV41" s="14">
        <v>3.8</v>
      </c>
      <c r="GW41" s="14"/>
      <c r="GX41" s="14"/>
      <c r="GY41" s="14">
        <v>3.8</v>
      </c>
      <c r="GZ41" s="14">
        <v>17.100000000000001</v>
      </c>
      <c r="HA41" s="14">
        <v>13.886329999999999</v>
      </c>
      <c r="HB41" s="14">
        <v>13.886329999999999</v>
      </c>
      <c r="HC41" s="14">
        <v>3.21367</v>
      </c>
      <c r="HD41" s="14">
        <v>147.5</v>
      </c>
      <c r="HE41" s="14">
        <v>139.39245</v>
      </c>
      <c r="HF41" s="14">
        <v>174.55948000000001</v>
      </c>
      <c r="HG41" s="14">
        <v>-27.059480000000001</v>
      </c>
      <c r="HH41" s="14"/>
      <c r="HI41" s="14"/>
      <c r="HJ41" s="14"/>
      <c r="HK41" s="14">
        <v>0</v>
      </c>
      <c r="HL41" s="14"/>
      <c r="HM41" s="14"/>
      <c r="HN41" s="14"/>
      <c r="HO41" s="14">
        <v>0</v>
      </c>
      <c r="HP41" s="14">
        <v>48.2</v>
      </c>
      <c r="HQ41" s="14">
        <v>47.485959999999999</v>
      </c>
      <c r="HR41" s="14">
        <v>47.485959999999999</v>
      </c>
      <c r="HS41" s="14">
        <v>0.71404000000000001</v>
      </c>
      <c r="HT41" s="14">
        <v>0</v>
      </c>
      <c r="HU41" s="14"/>
      <c r="HV41" s="14"/>
      <c r="HW41" s="14">
        <v>0</v>
      </c>
      <c r="HX41" s="14"/>
      <c r="HY41" s="14"/>
      <c r="HZ41" s="14"/>
      <c r="IA41" s="14">
        <v>0</v>
      </c>
      <c r="IB41" s="14">
        <v>0</v>
      </c>
      <c r="IC41" s="14">
        <v>29.885300000000001</v>
      </c>
      <c r="ID41" s="14">
        <v>45.555999999999997</v>
      </c>
      <c r="IE41" s="14">
        <v>-45.555999999999997</v>
      </c>
      <c r="IF41" s="14"/>
      <c r="IG41" s="14"/>
      <c r="IH41" s="14"/>
      <c r="II41" s="14">
        <v>0</v>
      </c>
      <c r="IJ41" s="14"/>
      <c r="IK41" s="14"/>
      <c r="IL41" s="14"/>
      <c r="IM41" s="14">
        <v>0</v>
      </c>
      <c r="IN41" s="14"/>
      <c r="IO41" s="14"/>
      <c r="IP41" s="14"/>
      <c r="IQ41" s="14">
        <v>0</v>
      </c>
      <c r="IR41" s="14">
        <v>126</v>
      </c>
      <c r="IS41" s="14">
        <v>132.83837</v>
      </c>
      <c r="IT41" s="14">
        <v>132.83837</v>
      </c>
      <c r="IU41" s="14">
        <v>-6.8383700000000003</v>
      </c>
      <c r="IV41" s="14">
        <v>169.9</v>
      </c>
      <c r="IW41" s="14">
        <v>127.74111000000001</v>
      </c>
      <c r="IX41" s="14">
        <v>169.608</v>
      </c>
      <c r="IY41" s="14">
        <v>0.29199999999999998</v>
      </c>
      <c r="IZ41" s="14">
        <v>167.4</v>
      </c>
      <c r="JA41" s="14">
        <v>127.74111000000001</v>
      </c>
      <c r="JB41" s="14">
        <v>169.608</v>
      </c>
      <c r="JC41" s="14">
        <v>-2.2080000000000002</v>
      </c>
      <c r="JD41" s="14">
        <v>171.2</v>
      </c>
      <c r="JE41" s="14">
        <v>127.74111000000001</v>
      </c>
      <c r="JF41" s="14">
        <v>169.608</v>
      </c>
      <c r="JG41" s="14">
        <v>1.5920000000000001</v>
      </c>
      <c r="JH41" s="14">
        <v>249.5</v>
      </c>
      <c r="JI41" s="14">
        <v>192.18707000000001</v>
      </c>
      <c r="JJ41" s="14">
        <v>255.17599999999999</v>
      </c>
      <c r="JK41" s="14">
        <v>-5.6760000000000002</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3.1</v>
      </c>
      <c r="KS41" s="14">
        <v>3.3688899999999999</v>
      </c>
      <c r="KT41" s="14">
        <v>3.3688899999999999</v>
      </c>
      <c r="KU41" s="14">
        <v>-0.26889000000000002</v>
      </c>
      <c r="KV41" s="14">
        <v>239.6</v>
      </c>
      <c r="KW41" s="14">
        <v>182.58114</v>
      </c>
      <c r="KX41" s="14">
        <v>250.29543000000001</v>
      </c>
      <c r="KY41" s="14">
        <v>-10.69543</v>
      </c>
      <c r="KZ41" s="14">
        <v>118.3</v>
      </c>
      <c r="LA41" s="14">
        <v>129.02347</v>
      </c>
      <c r="LB41" s="14">
        <v>129.02347</v>
      </c>
      <c r="LC41" s="14">
        <v>-10.723470000000001</v>
      </c>
      <c r="LD41" s="14">
        <v>64.2</v>
      </c>
      <c r="LE41" s="14">
        <v>67.199219999999997</v>
      </c>
      <c r="LF41" s="14">
        <v>67.199219999999997</v>
      </c>
      <c r="LG41" s="14">
        <v>-2.9992200000000002</v>
      </c>
      <c r="LH41" s="14">
        <v>75.5</v>
      </c>
      <c r="LI41" s="14">
        <v>78.567999999999998</v>
      </c>
      <c r="LJ41" s="14">
        <v>78.567999999999998</v>
      </c>
      <c r="LK41" s="14">
        <v>-3.0680000000000001</v>
      </c>
      <c r="LL41" s="14">
        <v>30.6</v>
      </c>
      <c r="LM41" s="14">
        <v>29.980560000000001</v>
      </c>
      <c r="LN41" s="14">
        <v>29.980560000000001</v>
      </c>
      <c r="LO41" s="14">
        <v>0.61943999999999999</v>
      </c>
      <c r="LP41" s="14"/>
      <c r="LQ41" s="14"/>
      <c r="LR41" s="14"/>
      <c r="LS41" s="14">
        <v>0</v>
      </c>
      <c r="LT41" s="14">
        <v>0</v>
      </c>
      <c r="LU41" s="14"/>
      <c r="LV41" s="14"/>
      <c r="LW41" s="14">
        <v>0</v>
      </c>
      <c r="LX41" s="14">
        <v>0</v>
      </c>
      <c r="LY41" s="14"/>
      <c r="LZ41" s="14"/>
      <c r="MA41" s="14">
        <v>0</v>
      </c>
      <c r="MB41" s="14">
        <v>89.6</v>
      </c>
      <c r="MC41" s="14">
        <v>139.86000000000001</v>
      </c>
      <c r="MD41" s="14">
        <v>139.86000000000001</v>
      </c>
      <c r="ME41" s="14">
        <v>-50.26</v>
      </c>
      <c r="MF41" s="14">
        <v>87.8</v>
      </c>
      <c r="MG41" s="14">
        <v>90</v>
      </c>
      <c r="MH41" s="14">
        <v>90</v>
      </c>
      <c r="MI41" s="14">
        <v>-2.2000000000000002</v>
      </c>
      <c r="MJ41" s="14">
        <v>46.8</v>
      </c>
      <c r="MK41" s="14">
        <v>70.14</v>
      </c>
      <c r="ML41" s="14">
        <v>70.14</v>
      </c>
      <c r="MM41" s="14">
        <v>-23.34</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207.5</v>
      </c>
      <c r="NI41" s="14">
        <v>199.8</v>
      </c>
      <c r="NJ41" s="14">
        <v>199.8</v>
      </c>
      <c r="NK41" s="14">
        <v>7.7</v>
      </c>
      <c r="NL41" s="14">
        <v>100.4</v>
      </c>
      <c r="NM41" s="14">
        <v>100.2</v>
      </c>
      <c r="NN41" s="14">
        <v>100.2</v>
      </c>
      <c r="NO41" s="14">
        <v>0.2</v>
      </c>
      <c r="NP41" s="14">
        <v>7.7</v>
      </c>
      <c r="NQ41" s="14">
        <v>6.9089999999999998</v>
      </c>
      <c r="NR41" s="14">
        <v>6.9089999999999998</v>
      </c>
      <c r="NS41" s="14">
        <v>0.79100000000000004</v>
      </c>
      <c r="NT41" s="14">
        <v>7.5</v>
      </c>
      <c r="NU41" s="14">
        <v>7.2481900000000001</v>
      </c>
      <c r="NV41" s="14">
        <v>7.2481900000000001</v>
      </c>
      <c r="NW41" s="14">
        <v>0.25180999999999998</v>
      </c>
      <c r="NX41" s="14">
        <v>0</v>
      </c>
      <c r="NY41" s="14"/>
      <c r="NZ41" s="14"/>
      <c r="OA41" s="14">
        <v>0</v>
      </c>
      <c r="OB41" s="14">
        <v>0.4</v>
      </c>
      <c r="OC41" s="14">
        <v>0.44800000000000001</v>
      </c>
      <c r="OD41" s="14">
        <v>0.44800000000000001</v>
      </c>
      <c r="OE41" s="14">
        <v>-4.8000000000000001E-2</v>
      </c>
      <c r="OF41" s="14">
        <v>42.6</v>
      </c>
      <c r="OG41" s="14">
        <v>90.351799999999997</v>
      </c>
      <c r="OH41" s="14">
        <v>90.351799999999997</v>
      </c>
      <c r="OI41" s="14">
        <v>-47.751800000000003</v>
      </c>
      <c r="OJ41" s="14">
        <v>18.600000000000001</v>
      </c>
      <c r="OK41" s="14">
        <v>18.8081</v>
      </c>
      <c r="OL41" s="14">
        <v>18.8081</v>
      </c>
      <c r="OM41" s="14">
        <v>-0.20810000000000001</v>
      </c>
      <c r="ON41" s="14">
        <v>9.1999999999999993</v>
      </c>
      <c r="OO41" s="14">
        <v>7.96</v>
      </c>
      <c r="OP41" s="14">
        <v>7.96</v>
      </c>
      <c r="OQ41" s="14">
        <v>1.24</v>
      </c>
      <c r="OR41" s="14">
        <v>0</v>
      </c>
      <c r="OS41" s="14">
        <v>0.1</v>
      </c>
      <c r="OT41" s="14">
        <v>0.1</v>
      </c>
      <c r="OU41" s="14">
        <v>-0.1</v>
      </c>
      <c r="OV41" s="14">
        <v>20.8</v>
      </c>
      <c r="OW41" s="14">
        <v>20.456230000000001</v>
      </c>
      <c r="OX41" s="14">
        <v>20.456230000000001</v>
      </c>
      <c r="OY41" s="14">
        <v>0.34377000000000002</v>
      </c>
      <c r="OZ41" s="14">
        <v>9.9</v>
      </c>
      <c r="PA41" s="14">
        <v>9.9830000000000005</v>
      </c>
      <c r="PB41" s="14">
        <v>9.9830000000000005</v>
      </c>
      <c r="PC41" s="14">
        <v>-8.3000000000000004E-2</v>
      </c>
      <c r="PD41" s="14">
        <v>5.7</v>
      </c>
      <c r="PE41" s="14">
        <v>5.67</v>
      </c>
      <c r="PF41" s="14">
        <v>5.67</v>
      </c>
      <c r="PG41" s="14">
        <v>0.03</v>
      </c>
      <c r="PH41" s="14">
        <v>75.599999999999994</v>
      </c>
      <c r="PI41" s="14">
        <v>53.780799999999999</v>
      </c>
      <c r="PJ41" s="14">
        <v>53.780799999999999</v>
      </c>
      <c r="PK41" s="14">
        <v>21.819199999999999</v>
      </c>
      <c r="PL41" s="14">
        <v>35.5</v>
      </c>
      <c r="PM41" s="14">
        <v>28.01</v>
      </c>
      <c r="PN41" s="14">
        <v>28.01</v>
      </c>
      <c r="PO41" s="14">
        <v>7.49</v>
      </c>
      <c r="PP41" s="14">
        <v>2</v>
      </c>
      <c r="PQ41" s="14">
        <v>2.09</v>
      </c>
      <c r="PR41" s="14">
        <v>2.09</v>
      </c>
      <c r="PS41" s="14">
        <v>-0.09</v>
      </c>
      <c r="PT41" s="14">
        <v>3.3</v>
      </c>
      <c r="PU41" s="14">
        <v>3.5</v>
      </c>
      <c r="PV41" s="14">
        <v>3.5</v>
      </c>
      <c r="PW41" s="14">
        <v>-0.2</v>
      </c>
      <c r="PX41" s="14">
        <v>5</v>
      </c>
      <c r="PY41" s="14">
        <v>4.8</v>
      </c>
      <c r="PZ41" s="14">
        <v>4.8</v>
      </c>
      <c r="QA41" s="14">
        <v>0.2</v>
      </c>
      <c r="QB41" s="14">
        <v>20.7</v>
      </c>
      <c r="QC41" s="14">
        <v>20.422219999999999</v>
      </c>
      <c r="QD41" s="14">
        <v>20.422219999999999</v>
      </c>
      <c r="QE41" s="14">
        <v>0.27778000000000003</v>
      </c>
      <c r="QF41" s="14">
        <v>20</v>
      </c>
      <c r="QG41" s="14">
        <v>19.436350000000001</v>
      </c>
      <c r="QH41" s="14">
        <v>19.436350000000001</v>
      </c>
      <c r="QI41" s="14">
        <v>0.56364999999999998</v>
      </c>
      <c r="QJ41" s="14">
        <v>11.7</v>
      </c>
      <c r="QK41" s="14">
        <v>10.78717</v>
      </c>
      <c r="QL41" s="14">
        <v>10.78717</v>
      </c>
      <c r="QM41" s="14">
        <v>0.91283000000000003</v>
      </c>
      <c r="QN41" s="14">
        <v>3.3</v>
      </c>
      <c r="QO41" s="14">
        <v>3.4</v>
      </c>
      <c r="QP41" s="14">
        <v>3.4</v>
      </c>
      <c r="QQ41" s="14">
        <v>-0.1</v>
      </c>
      <c r="QR41" s="14">
        <v>5.7</v>
      </c>
      <c r="QS41" s="14">
        <v>5.7</v>
      </c>
      <c r="QT41" s="14">
        <v>5.7</v>
      </c>
      <c r="QU41" s="14">
        <v>0</v>
      </c>
      <c r="QV41" s="14">
        <v>2.9</v>
      </c>
      <c r="QW41" s="14">
        <v>5.6239999999999997</v>
      </c>
      <c r="QX41" s="14">
        <v>5.6239999999999997</v>
      </c>
      <c r="QY41" s="14">
        <v>-2.7240000000000002</v>
      </c>
      <c r="QZ41" s="14">
        <v>3.6</v>
      </c>
      <c r="RA41" s="14">
        <v>6.6542000000000003</v>
      </c>
      <c r="RB41" s="14">
        <v>6.6542000000000003</v>
      </c>
      <c r="RC41" s="14">
        <v>-3.0541999999999998</v>
      </c>
      <c r="RD41" s="14">
        <v>17.100000000000001</v>
      </c>
      <c r="RE41" s="14">
        <v>22.996400000000001</v>
      </c>
      <c r="RF41" s="14">
        <v>22.996400000000001</v>
      </c>
      <c r="RG41" s="14">
        <v>-5.8963999999999999</v>
      </c>
      <c r="RH41" s="14">
        <v>58.2</v>
      </c>
      <c r="RI41" s="14">
        <v>74.128600000000006</v>
      </c>
      <c r="RJ41" s="14">
        <v>74.128600000000006</v>
      </c>
      <c r="RK41" s="14">
        <v>-15.928599999999999</v>
      </c>
      <c r="RL41" s="14">
        <v>0.3</v>
      </c>
      <c r="RM41" s="14">
        <v>1.8948</v>
      </c>
      <c r="RN41" s="14">
        <v>1.8948</v>
      </c>
      <c r="RO41" s="14">
        <v>-1.5948</v>
      </c>
      <c r="RP41" s="14">
        <v>3.5</v>
      </c>
      <c r="RQ41" s="14">
        <v>3.52</v>
      </c>
      <c r="RR41" s="14">
        <v>3.52</v>
      </c>
      <c r="RS41" s="14">
        <v>-0.02</v>
      </c>
      <c r="RT41" s="14">
        <v>14</v>
      </c>
      <c r="RU41" s="14">
        <v>16.60201</v>
      </c>
      <c r="RV41" s="14">
        <v>19.792000000000002</v>
      </c>
      <c r="RW41" s="14">
        <v>-5.7919999999999998</v>
      </c>
      <c r="RX41" s="14">
        <v>2</v>
      </c>
      <c r="RY41" s="14">
        <v>2.04</v>
      </c>
      <c r="RZ41" s="14">
        <v>2.04</v>
      </c>
      <c r="SA41" s="14">
        <v>-0.04</v>
      </c>
      <c r="SB41" s="14"/>
      <c r="SC41" s="14"/>
      <c r="SD41" s="14">
        <v>0.4</v>
      </c>
      <c r="SE41" s="14">
        <v>-0.4</v>
      </c>
      <c r="SF41" s="14">
        <v>0</v>
      </c>
      <c r="SG41" s="14">
        <v>0.13200000000000001</v>
      </c>
      <c r="SH41" s="14">
        <v>0.13200000000000001</v>
      </c>
      <c r="SI41" s="14">
        <v>-0.13200000000000001</v>
      </c>
      <c r="SJ41" s="14">
        <v>19.399999999999999</v>
      </c>
      <c r="SK41" s="14">
        <v>19.1448</v>
      </c>
      <c r="SL41" s="14">
        <v>19.1448</v>
      </c>
      <c r="SM41" s="14">
        <v>0.25519999999999998</v>
      </c>
      <c r="SN41" s="14">
        <v>4.8</v>
      </c>
      <c r="SO41" s="14">
        <v>6.1</v>
      </c>
      <c r="SP41" s="14">
        <v>6.1</v>
      </c>
      <c r="SQ41" s="14">
        <v>-1.3</v>
      </c>
      <c r="SR41" s="14">
        <v>14.5</v>
      </c>
      <c r="SS41" s="14">
        <v>15.54908</v>
      </c>
      <c r="ST41" s="14">
        <v>15.54908</v>
      </c>
      <c r="SU41" s="14">
        <v>-1.04908</v>
      </c>
      <c r="SV41" s="14">
        <v>20.3</v>
      </c>
      <c r="SW41" s="14">
        <v>19.436350000000001</v>
      </c>
      <c r="SX41" s="14">
        <v>19.436350000000001</v>
      </c>
      <c r="SY41" s="14">
        <v>0.86365000000000003</v>
      </c>
      <c r="SZ41" s="14">
        <v>0</v>
      </c>
      <c r="TA41" s="14"/>
      <c r="TB41" s="14"/>
      <c r="TC41" s="14">
        <v>0</v>
      </c>
      <c r="TD41" s="14">
        <v>81.8</v>
      </c>
      <c r="TE41" s="14">
        <v>68.8</v>
      </c>
      <c r="TF41" s="14">
        <v>63.8</v>
      </c>
      <c r="TG41" s="14">
        <v>18</v>
      </c>
      <c r="TH41" s="14">
        <v>13.9</v>
      </c>
      <c r="TI41" s="14">
        <v>8.6953999999999994</v>
      </c>
      <c r="TJ41" s="14">
        <v>8.6953999999999994</v>
      </c>
      <c r="TK41" s="14">
        <v>5.2046000000000001</v>
      </c>
      <c r="TL41" s="14">
        <v>96.4</v>
      </c>
      <c r="TM41" s="14">
        <v>103.7739</v>
      </c>
      <c r="TN41" s="14">
        <v>103.7739</v>
      </c>
      <c r="TO41" s="14">
        <v>-7.3738999999999999</v>
      </c>
      <c r="TP41" s="14">
        <v>94.7</v>
      </c>
      <c r="TQ41" s="14">
        <v>92.239500000000007</v>
      </c>
      <c r="TR41" s="14">
        <v>92.239500000000007</v>
      </c>
      <c r="TS41" s="14">
        <v>2.4605000000000001</v>
      </c>
      <c r="TT41" s="14">
        <v>9.9</v>
      </c>
      <c r="TU41" s="14">
        <v>16.401499999999999</v>
      </c>
      <c r="TV41" s="14">
        <v>16.401499999999999</v>
      </c>
      <c r="TW41" s="14">
        <v>-6.5015000000000001</v>
      </c>
      <c r="TX41" s="14">
        <v>11.1</v>
      </c>
      <c r="TY41" s="14">
        <v>10.453900000000001</v>
      </c>
      <c r="TZ41" s="14">
        <v>10.453900000000001</v>
      </c>
      <c r="UA41" s="14">
        <v>0.64610000000000001</v>
      </c>
      <c r="UB41" s="14">
        <v>23.8</v>
      </c>
      <c r="UC41" s="14">
        <v>15.07</v>
      </c>
      <c r="UD41" s="14">
        <v>15.07</v>
      </c>
      <c r="UE41" s="14">
        <v>8.73</v>
      </c>
      <c r="UF41" s="14">
        <v>0</v>
      </c>
      <c r="UG41" s="14">
        <v>17.492709999999999</v>
      </c>
      <c r="UH41" s="14">
        <v>17.492709999999999</v>
      </c>
      <c r="UI41" s="14">
        <v>-17.492709999999999</v>
      </c>
      <c r="UJ41" s="14">
        <v>5.5</v>
      </c>
      <c r="UK41" s="14">
        <v>6.6</v>
      </c>
      <c r="UL41" s="14">
        <v>6.6</v>
      </c>
      <c r="UM41" s="14">
        <v>-1.1000000000000001</v>
      </c>
      <c r="UN41" s="14">
        <v>7.1</v>
      </c>
      <c r="UO41" s="14">
        <v>7.2</v>
      </c>
      <c r="UP41" s="14">
        <v>7.2</v>
      </c>
      <c r="UQ41" s="14">
        <v>-0.1</v>
      </c>
      <c r="UR41" s="14">
        <v>16.5</v>
      </c>
      <c r="US41" s="14">
        <v>17.492709999999999</v>
      </c>
      <c r="UT41" s="14">
        <v>17.492709999999999</v>
      </c>
      <c r="UU41" s="14">
        <v>-0.99270999999999998</v>
      </c>
      <c r="UV41" s="14">
        <v>17.5</v>
      </c>
      <c r="UW41" s="14">
        <v>17.492709999999999</v>
      </c>
      <c r="UX41" s="14">
        <v>17.492709999999999</v>
      </c>
      <c r="UY41" s="14">
        <v>7.2899999999999996E-3</v>
      </c>
      <c r="UZ41" s="14">
        <v>17.7</v>
      </c>
      <c r="VA41" s="14">
        <v>17.006799999999998</v>
      </c>
      <c r="VB41" s="14">
        <v>17.006799999999998</v>
      </c>
      <c r="VC41" s="14">
        <v>0.69320000000000004</v>
      </c>
      <c r="VD41" s="14">
        <v>8.5</v>
      </c>
      <c r="VE41" s="14">
        <v>7.12</v>
      </c>
      <c r="VF41" s="14">
        <v>7.12</v>
      </c>
      <c r="VG41" s="14">
        <v>1.38</v>
      </c>
      <c r="VH41" s="14">
        <v>109.7</v>
      </c>
      <c r="VI41" s="14">
        <v>75.9619</v>
      </c>
      <c r="VJ41" s="14">
        <v>75.9619</v>
      </c>
      <c r="VK41" s="14">
        <v>33.738100000000003</v>
      </c>
      <c r="VL41" s="14">
        <v>3.5</v>
      </c>
      <c r="VM41" s="14">
        <v>3.3935</v>
      </c>
      <c r="VN41" s="14">
        <v>3.3935</v>
      </c>
      <c r="VO41" s="14">
        <v>0.1065</v>
      </c>
      <c r="VP41" s="14">
        <v>11.6</v>
      </c>
      <c r="VQ41" s="14">
        <v>48</v>
      </c>
      <c r="VR41" s="14">
        <v>48</v>
      </c>
      <c r="VS41" s="14">
        <v>-36.4</v>
      </c>
      <c r="VT41" s="14">
        <v>0.6</v>
      </c>
      <c r="VU41" s="14">
        <v>0.6</v>
      </c>
      <c r="VV41" s="14">
        <v>0.6</v>
      </c>
      <c r="VW41" s="14">
        <v>0</v>
      </c>
      <c r="VX41" s="14">
        <v>124.3</v>
      </c>
      <c r="VY41" s="14">
        <v>123</v>
      </c>
      <c r="VZ41" s="14">
        <v>123</v>
      </c>
      <c r="WA41" s="14">
        <v>1.3</v>
      </c>
      <c r="WB41" s="14">
        <v>111.3</v>
      </c>
      <c r="WC41" s="14">
        <v>144</v>
      </c>
      <c r="WD41" s="14">
        <v>144</v>
      </c>
      <c r="WE41" s="14">
        <v>-32.700000000000003</v>
      </c>
      <c r="WF41" s="14">
        <v>9.8000000000000007</v>
      </c>
      <c r="WG41" s="14">
        <v>34.56</v>
      </c>
      <c r="WH41" s="14">
        <v>34.56</v>
      </c>
      <c r="WI41" s="14">
        <v>-24.76</v>
      </c>
      <c r="WJ41" s="14">
        <v>4.4000000000000004</v>
      </c>
      <c r="WK41" s="14">
        <v>3</v>
      </c>
      <c r="WL41" s="14">
        <v>3</v>
      </c>
      <c r="WM41" s="14">
        <v>1.4</v>
      </c>
      <c r="WN41" s="14">
        <v>2.1</v>
      </c>
      <c r="WO41" s="14">
        <v>2.2000000000000002</v>
      </c>
      <c r="WP41" s="14">
        <v>2.2000000000000002</v>
      </c>
      <c r="WQ41" s="14">
        <v>-0.1</v>
      </c>
      <c r="WR41" s="14">
        <v>2.2999999999999998</v>
      </c>
      <c r="WS41" s="14">
        <v>1.2</v>
      </c>
      <c r="WT41" s="14">
        <v>1.2</v>
      </c>
      <c r="WU41" s="14">
        <v>1.1000000000000001</v>
      </c>
      <c r="WV41" s="14">
        <v>1.3</v>
      </c>
      <c r="WW41" s="14">
        <v>1.25</v>
      </c>
      <c r="WX41" s="14">
        <v>1.25</v>
      </c>
      <c r="WY41" s="14">
        <v>0.05</v>
      </c>
      <c r="WZ41" s="14">
        <v>4.3</v>
      </c>
      <c r="XA41" s="14">
        <v>2.8203</v>
      </c>
      <c r="XB41" s="14">
        <v>2.8203</v>
      </c>
      <c r="XC41" s="14">
        <v>1.4797</v>
      </c>
      <c r="XD41" s="14">
        <v>9.6999999999999993</v>
      </c>
      <c r="XE41" s="14">
        <v>9.8000000000000007</v>
      </c>
      <c r="XF41" s="14">
        <v>9.8000000000000007</v>
      </c>
      <c r="XG41" s="14">
        <v>-0.1</v>
      </c>
      <c r="XH41" s="14">
        <v>20.2</v>
      </c>
      <c r="XI41" s="14">
        <v>19.436350000000001</v>
      </c>
      <c r="XJ41" s="14">
        <v>19.436350000000001</v>
      </c>
      <c r="XK41" s="14">
        <v>0.76365000000000005</v>
      </c>
      <c r="XL41" s="14">
        <v>20.2</v>
      </c>
      <c r="XM41" s="14">
        <v>19.436350000000001</v>
      </c>
      <c r="XN41" s="14">
        <v>19.436350000000001</v>
      </c>
      <c r="XO41" s="14">
        <v>0.76365000000000005</v>
      </c>
      <c r="XP41" s="14">
        <v>10.199999999999999</v>
      </c>
      <c r="XQ41" s="14">
        <v>10.7</v>
      </c>
      <c r="XR41" s="14">
        <v>10.7</v>
      </c>
      <c r="XS41" s="14">
        <v>-0.5</v>
      </c>
      <c r="XT41" s="14"/>
      <c r="XU41" s="14"/>
      <c r="XV41" s="14"/>
      <c r="XW41" s="14">
        <v>0</v>
      </c>
      <c r="XX41" s="14"/>
      <c r="XY41" s="14"/>
      <c r="XZ41" s="14"/>
      <c r="YA41" s="14">
        <v>0</v>
      </c>
      <c r="YB41" s="14"/>
      <c r="YC41" s="14"/>
      <c r="YD41" s="14"/>
      <c r="YE41" s="14">
        <v>0</v>
      </c>
      <c r="YF41" s="14"/>
      <c r="YG41" s="14"/>
      <c r="YH41" s="14"/>
      <c r="YI41" s="14">
        <v>0</v>
      </c>
      <c r="YJ41" s="14">
        <v>8</v>
      </c>
      <c r="YK41" s="14">
        <v>8.0399999999999991</v>
      </c>
      <c r="YL41" s="14">
        <v>8.0399999999999991</v>
      </c>
      <c r="YM41" s="14">
        <v>-0.04</v>
      </c>
      <c r="YN41" s="14">
        <v>3</v>
      </c>
      <c r="YO41" s="14"/>
      <c r="YP41" s="14"/>
      <c r="YQ41" s="14">
        <v>3</v>
      </c>
      <c r="YR41" s="14">
        <v>18.100000000000001</v>
      </c>
      <c r="YS41" s="14">
        <v>13</v>
      </c>
      <c r="YT41" s="14">
        <v>13</v>
      </c>
      <c r="YU41" s="14">
        <v>5.0999999999999996</v>
      </c>
    </row>
    <row r="42" spans="1:671" ht="24" customHeight="1" x14ac:dyDescent="0.3">
      <c r="A42" s="1"/>
      <c r="B42" s="16" t="s">
        <v>68</v>
      </c>
      <c r="C42" s="16" t="s">
        <v>942</v>
      </c>
      <c r="D42" s="17">
        <v>155.1</v>
      </c>
      <c r="E42" s="17">
        <v>155</v>
      </c>
      <c r="F42" s="17">
        <v>155</v>
      </c>
      <c r="G42" s="17">
        <v>0.1</v>
      </c>
      <c r="H42" s="17">
        <v>649.4</v>
      </c>
      <c r="I42" s="17">
        <v>650</v>
      </c>
      <c r="J42" s="17">
        <v>650</v>
      </c>
      <c r="K42" s="17">
        <v>-0.6</v>
      </c>
      <c r="L42" s="17">
        <v>213</v>
      </c>
      <c r="M42" s="17">
        <v>211.66204999999999</v>
      </c>
      <c r="N42" s="17">
        <v>211.66204999999999</v>
      </c>
      <c r="O42" s="17">
        <v>1.33795</v>
      </c>
      <c r="P42" s="17">
        <v>7.6</v>
      </c>
      <c r="Q42" s="17">
        <v>4.3662799999999997</v>
      </c>
      <c r="R42" s="17">
        <v>8.07043</v>
      </c>
      <c r="S42" s="17">
        <v>-0.47043000000000001</v>
      </c>
      <c r="T42" s="17">
        <v>7.5</v>
      </c>
      <c r="U42" s="17">
        <v>8.5166900000000005</v>
      </c>
      <c r="V42" s="17">
        <v>8.5166900000000005</v>
      </c>
      <c r="W42" s="17">
        <v>-1.0166900000000001</v>
      </c>
      <c r="X42" s="17">
        <v>89.2</v>
      </c>
      <c r="Y42" s="17">
        <v>91.867829999999998</v>
      </c>
      <c r="Z42" s="17">
        <v>91.867829999999998</v>
      </c>
      <c r="AA42" s="17">
        <v>-2.6678299999999999</v>
      </c>
      <c r="AB42" s="17">
        <v>170.9</v>
      </c>
      <c r="AC42" s="17">
        <v>187.999</v>
      </c>
      <c r="AD42" s="17">
        <v>216.47245000000001</v>
      </c>
      <c r="AE42" s="17">
        <v>-45.572450000000003</v>
      </c>
      <c r="AF42" s="17"/>
      <c r="AG42" s="17"/>
      <c r="AH42" s="17"/>
      <c r="AI42" s="17">
        <v>0</v>
      </c>
      <c r="AJ42" s="17">
        <v>0</v>
      </c>
      <c r="AK42" s="17"/>
      <c r="AL42" s="17"/>
      <c r="AM42" s="17">
        <v>0</v>
      </c>
      <c r="AN42" s="17">
        <v>180.9</v>
      </c>
      <c r="AO42" s="17">
        <v>109.89</v>
      </c>
      <c r="AP42" s="17">
        <v>109.89</v>
      </c>
      <c r="AQ42" s="17">
        <v>71.010000000000005</v>
      </c>
      <c r="AR42" s="17">
        <v>203.2</v>
      </c>
      <c r="AS42" s="17">
        <v>109.89</v>
      </c>
      <c r="AT42" s="17">
        <v>109.89</v>
      </c>
      <c r="AU42" s="17">
        <v>93.31</v>
      </c>
      <c r="AV42" s="17"/>
      <c r="AW42" s="17"/>
      <c r="AX42" s="17"/>
      <c r="AY42" s="17">
        <v>0</v>
      </c>
      <c r="AZ42" s="17">
        <v>190.7</v>
      </c>
      <c r="BA42" s="17">
        <v>110.22</v>
      </c>
      <c r="BB42" s="17">
        <v>110.22</v>
      </c>
      <c r="BC42" s="17">
        <v>80.48</v>
      </c>
      <c r="BD42" s="17">
        <v>207.1</v>
      </c>
      <c r="BE42" s="17">
        <v>207.24285</v>
      </c>
      <c r="BF42" s="17">
        <v>207.24285</v>
      </c>
      <c r="BG42" s="17">
        <v>-0.14285</v>
      </c>
      <c r="BH42" s="17">
        <v>107.7</v>
      </c>
      <c r="BI42" s="17">
        <v>103.93259999999999</v>
      </c>
      <c r="BJ42" s="17">
        <v>103.93259999999999</v>
      </c>
      <c r="BK42" s="17">
        <v>3.7673999999999999</v>
      </c>
      <c r="BL42" s="17">
        <v>557.5</v>
      </c>
      <c r="BM42" s="17">
        <v>566.08941000000004</v>
      </c>
      <c r="BN42" s="17">
        <v>566.08941000000004</v>
      </c>
      <c r="BO42" s="17">
        <v>-8.5894100000000009</v>
      </c>
      <c r="BP42" s="17">
        <v>10.199999999999999</v>
      </c>
      <c r="BQ42" s="17">
        <v>10.52094</v>
      </c>
      <c r="BR42" s="17">
        <v>5.4678100000000001</v>
      </c>
      <c r="BS42" s="17">
        <v>4.7321900000000001</v>
      </c>
      <c r="BT42" s="17"/>
      <c r="BU42" s="17"/>
      <c r="BV42" s="17"/>
      <c r="BW42" s="17">
        <v>0</v>
      </c>
      <c r="BX42" s="17"/>
      <c r="BY42" s="17"/>
      <c r="BZ42" s="17"/>
      <c r="CA42" s="17">
        <v>0</v>
      </c>
      <c r="CB42" s="17"/>
      <c r="CC42" s="17"/>
      <c r="CD42" s="17"/>
      <c r="CE42" s="17">
        <v>0</v>
      </c>
      <c r="CF42" s="17">
        <v>80.5</v>
      </c>
      <c r="CG42" s="17">
        <v>80.392859999999999</v>
      </c>
      <c r="CH42" s="17">
        <v>80.392859999999999</v>
      </c>
      <c r="CI42" s="17">
        <v>0.10714</v>
      </c>
      <c r="CJ42" s="17">
        <v>7.4</v>
      </c>
      <c r="CK42" s="17">
        <v>7.2742599999999999</v>
      </c>
      <c r="CL42" s="17">
        <v>7.2742599999999999</v>
      </c>
      <c r="CM42" s="17">
        <v>0.12573999999999999</v>
      </c>
      <c r="CN42" s="17">
        <v>5</v>
      </c>
      <c r="CO42" s="17">
        <v>3.90611</v>
      </c>
      <c r="CP42" s="17">
        <v>3.90611</v>
      </c>
      <c r="CQ42" s="17">
        <v>1.09389</v>
      </c>
      <c r="CR42" s="17">
        <v>22.7</v>
      </c>
      <c r="CS42" s="17"/>
      <c r="CT42" s="17"/>
      <c r="CU42" s="17">
        <v>22.7</v>
      </c>
      <c r="CV42" s="17">
        <v>6.6</v>
      </c>
      <c r="CW42" s="17">
        <v>6.8787000000000003</v>
      </c>
      <c r="CX42" s="17">
        <v>6.8787000000000003</v>
      </c>
      <c r="CY42" s="17">
        <v>-0.2787</v>
      </c>
      <c r="CZ42" s="17"/>
      <c r="DA42" s="17"/>
      <c r="DB42" s="17"/>
      <c r="DC42" s="17">
        <v>0</v>
      </c>
      <c r="DD42" s="17">
        <v>140.19999999999999</v>
      </c>
      <c r="DE42" s="17">
        <v>71.558009999999996</v>
      </c>
      <c r="DF42" s="17">
        <v>114.04101</v>
      </c>
      <c r="DG42" s="17">
        <v>26.158989999999999</v>
      </c>
      <c r="DH42" s="17"/>
      <c r="DI42" s="17"/>
      <c r="DJ42" s="17"/>
      <c r="DK42" s="17">
        <v>0</v>
      </c>
      <c r="DL42" s="17"/>
      <c r="DM42" s="17"/>
      <c r="DN42" s="17"/>
      <c r="DO42" s="17">
        <v>0</v>
      </c>
      <c r="DP42" s="17"/>
      <c r="DQ42" s="17"/>
      <c r="DR42" s="17"/>
      <c r="DS42" s="17">
        <v>0</v>
      </c>
      <c r="DT42" s="17"/>
      <c r="DU42" s="17"/>
      <c r="DV42" s="17"/>
      <c r="DW42" s="17">
        <v>0</v>
      </c>
      <c r="DX42" s="17">
        <v>109.2</v>
      </c>
      <c r="DY42" s="17">
        <v>112.46647</v>
      </c>
      <c r="DZ42" s="17">
        <v>112.46647</v>
      </c>
      <c r="EA42" s="17">
        <v>-3.26647</v>
      </c>
      <c r="EB42" s="17">
        <v>214.5</v>
      </c>
      <c r="EC42" s="17">
        <v>220.69499999999999</v>
      </c>
      <c r="ED42" s="17">
        <v>178.53631999999999</v>
      </c>
      <c r="EE42" s="17">
        <v>35.963679999999997</v>
      </c>
      <c r="EF42" s="17">
        <v>0</v>
      </c>
      <c r="EG42" s="17"/>
      <c r="EH42" s="17"/>
      <c r="EI42" s="17">
        <v>0</v>
      </c>
      <c r="EJ42" s="17">
        <v>149.9</v>
      </c>
      <c r="EK42" s="17">
        <v>154.31</v>
      </c>
      <c r="EL42" s="17">
        <v>115.03046000000001</v>
      </c>
      <c r="EM42" s="17">
        <v>34.869540000000001</v>
      </c>
      <c r="EN42" s="17"/>
      <c r="EO42" s="17"/>
      <c r="EP42" s="17"/>
      <c r="EQ42" s="17">
        <v>0</v>
      </c>
      <c r="ER42" s="17">
        <v>6.5</v>
      </c>
      <c r="ES42" s="17">
        <v>6.39</v>
      </c>
      <c r="ET42" s="17">
        <v>6.39</v>
      </c>
      <c r="EU42" s="17">
        <v>0.11</v>
      </c>
      <c r="EV42" s="17">
        <v>236</v>
      </c>
      <c r="EW42" s="17">
        <v>228.41594000000001</v>
      </c>
      <c r="EX42" s="17">
        <v>228.41594000000001</v>
      </c>
      <c r="EY42" s="17">
        <v>7.58406</v>
      </c>
      <c r="EZ42" s="17">
        <v>75.599999999999994</v>
      </c>
      <c r="FA42" s="17">
        <v>76.752340000000004</v>
      </c>
      <c r="FB42" s="17">
        <v>76.752340000000004</v>
      </c>
      <c r="FC42" s="17">
        <v>-1.1523399999999999</v>
      </c>
      <c r="FD42" s="17">
        <v>140</v>
      </c>
      <c r="FE42" s="17">
        <v>140.09897000000001</v>
      </c>
      <c r="FF42" s="17">
        <v>140.09897000000001</v>
      </c>
      <c r="FG42" s="17">
        <v>-9.8970000000000002E-2</v>
      </c>
      <c r="FH42" s="17">
        <v>39.6</v>
      </c>
      <c r="FI42" s="17">
        <v>38.89913</v>
      </c>
      <c r="FJ42" s="17">
        <v>38.89913</v>
      </c>
      <c r="FK42" s="17">
        <v>0.70086999999999999</v>
      </c>
      <c r="FL42" s="17">
        <v>18.600000000000001</v>
      </c>
      <c r="FM42" s="17">
        <v>19.21088</v>
      </c>
      <c r="FN42" s="17">
        <v>19.21088</v>
      </c>
      <c r="FO42" s="17">
        <v>-0.61087999999999998</v>
      </c>
      <c r="FP42" s="17">
        <v>18.8</v>
      </c>
      <c r="FQ42" s="17">
        <v>18.756070000000001</v>
      </c>
      <c r="FR42" s="17">
        <v>18.756070000000001</v>
      </c>
      <c r="FS42" s="17">
        <v>4.3929999999999997E-2</v>
      </c>
      <c r="FT42" s="17">
        <v>48.3</v>
      </c>
      <c r="FU42" s="17">
        <v>43.972369999999998</v>
      </c>
      <c r="FV42" s="17">
        <v>43.972369999999998</v>
      </c>
      <c r="FW42" s="17">
        <v>4.3276300000000001</v>
      </c>
      <c r="FX42" s="17">
        <v>123.1</v>
      </c>
      <c r="FY42" s="17">
        <v>133.74870999999999</v>
      </c>
      <c r="FZ42" s="17">
        <v>137.1514</v>
      </c>
      <c r="GA42" s="17">
        <v>-14.051399999999999</v>
      </c>
      <c r="GB42" s="17">
        <v>123.1</v>
      </c>
      <c r="GC42" s="17">
        <v>133.74870999999999</v>
      </c>
      <c r="GD42" s="17">
        <v>137.1514</v>
      </c>
      <c r="GE42" s="17">
        <v>-14.051399999999999</v>
      </c>
      <c r="GF42" s="17">
        <v>152.9</v>
      </c>
      <c r="GG42" s="17">
        <v>134.15036000000001</v>
      </c>
      <c r="GH42" s="17">
        <v>137.56326000000001</v>
      </c>
      <c r="GI42" s="17">
        <v>15.336740000000001</v>
      </c>
      <c r="GJ42" s="17">
        <v>85.4</v>
      </c>
      <c r="GK42" s="17">
        <v>110.48202000000001</v>
      </c>
      <c r="GL42" s="17">
        <v>110.48202000000001</v>
      </c>
      <c r="GM42" s="17">
        <v>-25.08202</v>
      </c>
      <c r="GN42" s="17">
        <v>43.8</v>
      </c>
      <c r="GO42" s="17">
        <v>47.082599999999999</v>
      </c>
      <c r="GP42" s="17">
        <v>47.082599999999999</v>
      </c>
      <c r="GQ42" s="17">
        <v>-3.2826</v>
      </c>
      <c r="GR42" s="17">
        <v>21.1</v>
      </c>
      <c r="GS42" s="17">
        <v>23.586980000000001</v>
      </c>
      <c r="GT42" s="17">
        <v>44.103009999999998</v>
      </c>
      <c r="GU42" s="17">
        <v>-23.00301</v>
      </c>
      <c r="GV42" s="17">
        <v>3.8</v>
      </c>
      <c r="GW42" s="17"/>
      <c r="GX42" s="17"/>
      <c r="GY42" s="17">
        <v>3.8</v>
      </c>
      <c r="GZ42" s="17">
        <v>16.7</v>
      </c>
      <c r="HA42" s="17">
        <v>13.886329999999999</v>
      </c>
      <c r="HB42" s="17">
        <v>13.886329999999999</v>
      </c>
      <c r="HC42" s="17">
        <v>2.8136700000000001</v>
      </c>
      <c r="HD42" s="17">
        <v>120.4</v>
      </c>
      <c r="HE42" s="17">
        <v>139.39245</v>
      </c>
      <c r="HF42" s="17">
        <v>174.55948000000001</v>
      </c>
      <c r="HG42" s="17">
        <v>-54.159480000000002</v>
      </c>
      <c r="HH42" s="17"/>
      <c r="HI42" s="17"/>
      <c r="HJ42" s="17"/>
      <c r="HK42" s="17">
        <v>0</v>
      </c>
      <c r="HL42" s="17"/>
      <c r="HM42" s="17"/>
      <c r="HN42" s="17"/>
      <c r="HO42" s="17">
        <v>0</v>
      </c>
      <c r="HP42" s="17">
        <v>47.3</v>
      </c>
      <c r="HQ42" s="17">
        <v>47.485959999999999</v>
      </c>
      <c r="HR42" s="17">
        <v>47.485959999999999</v>
      </c>
      <c r="HS42" s="17">
        <v>-0.18595999999999999</v>
      </c>
      <c r="HT42" s="17">
        <v>0</v>
      </c>
      <c r="HU42" s="17"/>
      <c r="HV42" s="17"/>
      <c r="HW42" s="17">
        <v>0</v>
      </c>
      <c r="HX42" s="17"/>
      <c r="HY42" s="17"/>
      <c r="HZ42" s="17"/>
      <c r="IA42" s="17">
        <v>0</v>
      </c>
      <c r="IB42" s="17">
        <v>0</v>
      </c>
      <c r="IC42" s="17">
        <v>30.43835</v>
      </c>
      <c r="ID42" s="17">
        <v>45.555999999999997</v>
      </c>
      <c r="IE42" s="17">
        <v>-45.555999999999997</v>
      </c>
      <c r="IF42" s="17"/>
      <c r="IG42" s="17"/>
      <c r="IH42" s="17"/>
      <c r="II42" s="17">
        <v>0</v>
      </c>
      <c r="IJ42" s="17"/>
      <c r="IK42" s="17"/>
      <c r="IL42" s="17"/>
      <c r="IM42" s="17">
        <v>0</v>
      </c>
      <c r="IN42" s="17"/>
      <c r="IO42" s="17"/>
      <c r="IP42" s="17"/>
      <c r="IQ42" s="17">
        <v>0</v>
      </c>
      <c r="IR42" s="17">
        <v>124.1</v>
      </c>
      <c r="IS42" s="17">
        <v>132.83837</v>
      </c>
      <c r="IT42" s="17">
        <v>132.83837</v>
      </c>
      <c r="IU42" s="17">
        <v>-8.7383699999999997</v>
      </c>
      <c r="IV42" s="17">
        <v>160.9</v>
      </c>
      <c r="IW42" s="17">
        <v>123.87732</v>
      </c>
      <c r="IX42" s="17">
        <v>169.608</v>
      </c>
      <c r="IY42" s="17">
        <v>-8.7080000000000002</v>
      </c>
      <c r="IZ42" s="17">
        <v>160.69999999999999</v>
      </c>
      <c r="JA42" s="17">
        <v>123.87732</v>
      </c>
      <c r="JB42" s="17">
        <v>169.608</v>
      </c>
      <c r="JC42" s="17">
        <v>-8.9079999999999995</v>
      </c>
      <c r="JD42" s="17">
        <v>161.80000000000001</v>
      </c>
      <c r="JE42" s="17">
        <v>123.87732</v>
      </c>
      <c r="JF42" s="17">
        <v>169.608</v>
      </c>
      <c r="JG42" s="17">
        <v>-7.8079999999999998</v>
      </c>
      <c r="JH42" s="17">
        <v>251.2</v>
      </c>
      <c r="JI42" s="17">
        <v>186.37397999999999</v>
      </c>
      <c r="JJ42" s="17">
        <v>255.17599999999999</v>
      </c>
      <c r="JK42" s="17">
        <v>-3.976</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3.1</v>
      </c>
      <c r="KS42" s="17">
        <v>3.3688899999999999</v>
      </c>
      <c r="KT42" s="17">
        <v>3.3688899999999999</v>
      </c>
      <c r="KU42" s="17">
        <v>-0.26889000000000002</v>
      </c>
      <c r="KV42" s="17">
        <v>112.7</v>
      </c>
      <c r="KW42" s="17">
        <v>203.04123999999999</v>
      </c>
      <c r="KX42" s="17">
        <v>250.29543000000001</v>
      </c>
      <c r="KY42" s="17">
        <v>-137.59542999999999</v>
      </c>
      <c r="KZ42" s="17">
        <v>110.5</v>
      </c>
      <c r="LA42" s="17">
        <v>129.02347</v>
      </c>
      <c r="LB42" s="17">
        <v>129.02347</v>
      </c>
      <c r="LC42" s="17">
        <v>-18.52347</v>
      </c>
      <c r="LD42" s="17">
        <v>62.6</v>
      </c>
      <c r="LE42" s="17">
        <v>67.199219999999997</v>
      </c>
      <c r="LF42" s="17">
        <v>67.199219999999997</v>
      </c>
      <c r="LG42" s="17">
        <v>-4.5992199999999999</v>
      </c>
      <c r="LH42" s="17">
        <v>75.099999999999994</v>
      </c>
      <c r="LI42" s="17">
        <v>78.567999999999998</v>
      </c>
      <c r="LJ42" s="17">
        <v>78.567999999999998</v>
      </c>
      <c r="LK42" s="17">
        <v>-3.468</v>
      </c>
      <c r="LL42" s="17">
        <v>29.8</v>
      </c>
      <c r="LM42" s="17">
        <v>29.980560000000001</v>
      </c>
      <c r="LN42" s="17">
        <v>29.980560000000001</v>
      </c>
      <c r="LO42" s="17">
        <v>-0.18056</v>
      </c>
      <c r="LP42" s="17"/>
      <c r="LQ42" s="17"/>
      <c r="LR42" s="17"/>
      <c r="LS42" s="17">
        <v>0</v>
      </c>
      <c r="LT42" s="17">
        <v>0</v>
      </c>
      <c r="LU42" s="17"/>
      <c r="LV42" s="17"/>
      <c r="LW42" s="17">
        <v>0</v>
      </c>
      <c r="LX42" s="17">
        <v>0</v>
      </c>
      <c r="LY42" s="17"/>
      <c r="LZ42" s="17"/>
      <c r="MA42" s="17">
        <v>0</v>
      </c>
      <c r="MB42" s="17">
        <v>113.8</v>
      </c>
      <c r="MC42" s="17">
        <v>144.85499999999999</v>
      </c>
      <c r="MD42" s="17">
        <v>144.85499999999999</v>
      </c>
      <c r="ME42" s="17">
        <v>-31.055</v>
      </c>
      <c r="MF42" s="17">
        <v>113.5</v>
      </c>
      <c r="MG42" s="17">
        <v>144.85499999999999</v>
      </c>
      <c r="MH42" s="17">
        <v>144.85499999999999</v>
      </c>
      <c r="MI42" s="17">
        <v>-31.355</v>
      </c>
      <c r="MJ42" s="17">
        <v>119.8</v>
      </c>
      <c r="MK42" s="17">
        <v>145.29</v>
      </c>
      <c r="ML42" s="17">
        <v>145.29</v>
      </c>
      <c r="MM42" s="17">
        <v>-25.49</v>
      </c>
      <c r="MN42" s="17">
        <v>69.8</v>
      </c>
      <c r="MO42" s="17"/>
      <c r="MP42" s="17"/>
      <c r="MQ42" s="17">
        <v>69.8</v>
      </c>
      <c r="MR42" s="17"/>
      <c r="MS42" s="17"/>
      <c r="MT42" s="17"/>
      <c r="MU42" s="17">
        <v>0</v>
      </c>
      <c r="MV42" s="17"/>
      <c r="MW42" s="17"/>
      <c r="MX42" s="17"/>
      <c r="MY42" s="17">
        <v>0</v>
      </c>
      <c r="MZ42" s="17"/>
      <c r="NA42" s="17"/>
      <c r="NB42" s="17"/>
      <c r="NC42" s="17">
        <v>0</v>
      </c>
      <c r="ND42" s="17"/>
      <c r="NE42" s="17"/>
      <c r="NF42" s="17"/>
      <c r="NG42" s="17">
        <v>0</v>
      </c>
      <c r="NH42" s="17">
        <v>208.4</v>
      </c>
      <c r="NI42" s="17">
        <v>199.8</v>
      </c>
      <c r="NJ42" s="17">
        <v>199.8</v>
      </c>
      <c r="NK42" s="17">
        <v>8.6</v>
      </c>
      <c r="NL42" s="17">
        <v>100.9</v>
      </c>
      <c r="NM42" s="17">
        <v>100.2</v>
      </c>
      <c r="NN42" s="17">
        <v>100.2</v>
      </c>
      <c r="NO42" s="17">
        <v>0.7</v>
      </c>
      <c r="NP42" s="17">
        <v>7.7</v>
      </c>
      <c r="NQ42" s="17">
        <v>6.9089999999999998</v>
      </c>
      <c r="NR42" s="17">
        <v>6.9089999999999998</v>
      </c>
      <c r="NS42" s="17">
        <v>0.79100000000000004</v>
      </c>
      <c r="NT42" s="17">
        <v>7.5</v>
      </c>
      <c r="NU42" s="17">
        <v>7.2481900000000001</v>
      </c>
      <c r="NV42" s="17">
        <v>7.2481900000000001</v>
      </c>
      <c r="NW42" s="17">
        <v>0.25180999999999998</v>
      </c>
      <c r="NX42" s="17">
        <v>0</v>
      </c>
      <c r="NY42" s="17"/>
      <c r="NZ42" s="17"/>
      <c r="OA42" s="17">
        <v>0</v>
      </c>
      <c r="OB42" s="17">
        <v>0.1</v>
      </c>
      <c r="OC42" s="17">
        <v>0.31</v>
      </c>
      <c r="OD42" s="17">
        <v>0.31</v>
      </c>
      <c r="OE42" s="17">
        <v>-0.21</v>
      </c>
      <c r="OF42" s="17">
        <v>37.9</v>
      </c>
      <c r="OG42" s="17">
        <v>92.662000000000006</v>
      </c>
      <c r="OH42" s="17">
        <v>92.662000000000006</v>
      </c>
      <c r="OI42" s="17">
        <v>-54.762</v>
      </c>
      <c r="OJ42" s="17">
        <v>8.9</v>
      </c>
      <c r="OK42" s="17">
        <v>5.9055</v>
      </c>
      <c r="OL42" s="17">
        <v>5.9055</v>
      </c>
      <c r="OM42" s="17">
        <v>2.9944999999999999</v>
      </c>
      <c r="ON42" s="17">
        <v>7.5</v>
      </c>
      <c r="OO42" s="17">
        <v>6.9</v>
      </c>
      <c r="OP42" s="17">
        <v>6.9</v>
      </c>
      <c r="OQ42" s="17">
        <v>0.6</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5.5</v>
      </c>
      <c r="PE42" s="17">
        <v>5.67</v>
      </c>
      <c r="PF42" s="17">
        <v>5.67</v>
      </c>
      <c r="PG42" s="17">
        <v>-0.17</v>
      </c>
      <c r="PH42" s="17">
        <v>23.3</v>
      </c>
      <c r="PI42" s="17">
        <v>16.3475</v>
      </c>
      <c r="PJ42" s="17">
        <v>16.3475</v>
      </c>
      <c r="PK42" s="17">
        <v>6.9524999999999997</v>
      </c>
      <c r="PL42" s="17">
        <v>11.8</v>
      </c>
      <c r="PM42" s="17">
        <v>9.9</v>
      </c>
      <c r="PN42" s="17">
        <v>9.9</v>
      </c>
      <c r="PO42" s="17">
        <v>1.9</v>
      </c>
      <c r="PP42" s="17">
        <v>2</v>
      </c>
      <c r="PQ42" s="17">
        <v>2.09</v>
      </c>
      <c r="PR42" s="17">
        <v>2.09</v>
      </c>
      <c r="PS42" s="17">
        <v>-0.09</v>
      </c>
      <c r="PT42" s="17">
        <v>3.3</v>
      </c>
      <c r="PU42" s="17">
        <v>3.5</v>
      </c>
      <c r="PV42" s="17">
        <v>3.5</v>
      </c>
      <c r="PW42" s="17">
        <v>-0.2</v>
      </c>
      <c r="PX42" s="17">
        <v>5</v>
      </c>
      <c r="PY42" s="17">
        <v>4.8</v>
      </c>
      <c r="PZ42" s="17">
        <v>4.8</v>
      </c>
      <c r="QA42" s="17">
        <v>0.2</v>
      </c>
      <c r="QB42" s="17">
        <v>20.2</v>
      </c>
      <c r="QC42" s="17">
        <v>20.422219999999999</v>
      </c>
      <c r="QD42" s="17">
        <v>20.422219999999999</v>
      </c>
      <c r="QE42" s="17">
        <v>-0.22222</v>
      </c>
      <c r="QF42" s="17">
        <v>20</v>
      </c>
      <c r="QG42" s="17">
        <v>19.436350000000001</v>
      </c>
      <c r="QH42" s="17">
        <v>19.436350000000001</v>
      </c>
      <c r="QI42" s="17">
        <v>0.56364999999999998</v>
      </c>
      <c r="QJ42" s="17">
        <v>11.6</v>
      </c>
      <c r="QK42" s="17">
        <v>10.78717</v>
      </c>
      <c r="QL42" s="17">
        <v>10.78717</v>
      </c>
      <c r="QM42" s="17">
        <v>0.81283000000000005</v>
      </c>
      <c r="QN42" s="17">
        <v>3.2</v>
      </c>
      <c r="QO42" s="17">
        <v>3.4</v>
      </c>
      <c r="QP42" s="17">
        <v>3.4</v>
      </c>
      <c r="QQ42" s="17">
        <v>-0.2</v>
      </c>
      <c r="QR42" s="17">
        <v>5.7</v>
      </c>
      <c r="QS42" s="17">
        <v>5.7</v>
      </c>
      <c r="QT42" s="17">
        <v>5.7</v>
      </c>
      <c r="QU42" s="17">
        <v>0</v>
      </c>
      <c r="QV42" s="17">
        <v>0.8</v>
      </c>
      <c r="QW42" s="17">
        <v>1.859</v>
      </c>
      <c r="QX42" s="17">
        <v>1.859</v>
      </c>
      <c r="QY42" s="17">
        <v>-1.0589999999999999</v>
      </c>
      <c r="QZ42" s="17">
        <v>0.9</v>
      </c>
      <c r="RA42" s="17">
        <v>2.1751999999999998</v>
      </c>
      <c r="RB42" s="17">
        <v>2.1751999999999998</v>
      </c>
      <c r="RC42" s="17">
        <v>-1.2751999999999999</v>
      </c>
      <c r="RD42" s="17">
        <v>12.8</v>
      </c>
      <c r="RE42" s="17">
        <v>22.715199999999999</v>
      </c>
      <c r="RF42" s="17">
        <v>22.715199999999999</v>
      </c>
      <c r="RG42" s="17">
        <v>-9.9152000000000005</v>
      </c>
      <c r="RH42" s="17">
        <v>46</v>
      </c>
      <c r="RI42" s="17">
        <v>74.550899999999999</v>
      </c>
      <c r="RJ42" s="17">
        <v>74.550899999999999</v>
      </c>
      <c r="RK42" s="17">
        <v>-28.550899999999999</v>
      </c>
      <c r="RL42" s="17">
        <v>0</v>
      </c>
      <c r="RM42" s="17">
        <v>0.30220000000000002</v>
      </c>
      <c r="RN42" s="17">
        <v>0.30220000000000002</v>
      </c>
      <c r="RO42" s="17">
        <v>-0.30220000000000002</v>
      </c>
      <c r="RP42" s="17">
        <v>3.5</v>
      </c>
      <c r="RQ42" s="17">
        <v>3.52</v>
      </c>
      <c r="RR42" s="17">
        <v>3.52</v>
      </c>
      <c r="RS42" s="17">
        <v>-0.02</v>
      </c>
      <c r="RT42" s="17">
        <v>14</v>
      </c>
      <c r="RU42" s="17">
        <v>16.60201</v>
      </c>
      <c r="RV42" s="17">
        <v>19.792000000000002</v>
      </c>
      <c r="RW42" s="17">
        <v>-5.7919999999999998</v>
      </c>
      <c r="RX42" s="17">
        <v>2</v>
      </c>
      <c r="RY42" s="17">
        <v>2.04</v>
      </c>
      <c r="RZ42" s="17">
        <v>2.04</v>
      </c>
      <c r="SA42" s="17">
        <v>-0.04</v>
      </c>
      <c r="SB42" s="17"/>
      <c r="SC42" s="17"/>
      <c r="SD42" s="17">
        <v>0.4</v>
      </c>
      <c r="SE42" s="17">
        <v>-0.4</v>
      </c>
      <c r="SF42" s="17">
        <v>0.1</v>
      </c>
      <c r="SG42" s="17">
        <v>8.2000000000000003E-2</v>
      </c>
      <c r="SH42" s="17">
        <v>8.2000000000000003E-2</v>
      </c>
      <c r="SI42" s="17">
        <v>1.7999999999999999E-2</v>
      </c>
      <c r="SJ42" s="17">
        <v>19.399999999999999</v>
      </c>
      <c r="SK42" s="17">
        <v>19.1448</v>
      </c>
      <c r="SL42" s="17">
        <v>19.1448</v>
      </c>
      <c r="SM42" s="17">
        <v>0.25519999999999998</v>
      </c>
      <c r="SN42" s="17">
        <v>4.8</v>
      </c>
      <c r="SO42" s="17">
        <v>6.1</v>
      </c>
      <c r="SP42" s="17">
        <v>6.1</v>
      </c>
      <c r="SQ42" s="17">
        <v>-1.3</v>
      </c>
      <c r="SR42" s="17">
        <v>14.1</v>
      </c>
      <c r="SS42" s="17">
        <v>15.54908</v>
      </c>
      <c r="ST42" s="17">
        <v>15.54908</v>
      </c>
      <c r="SU42" s="17">
        <v>-1.4490799999999999</v>
      </c>
      <c r="SV42" s="17">
        <v>20.2</v>
      </c>
      <c r="SW42" s="17">
        <v>19.436350000000001</v>
      </c>
      <c r="SX42" s="17">
        <v>19.436350000000001</v>
      </c>
      <c r="SY42" s="17">
        <v>0.76365000000000005</v>
      </c>
      <c r="SZ42" s="17">
        <v>0</v>
      </c>
      <c r="TA42" s="17"/>
      <c r="TB42" s="17"/>
      <c r="TC42" s="17">
        <v>0</v>
      </c>
      <c r="TD42" s="17">
        <v>81.8</v>
      </c>
      <c r="TE42" s="17">
        <v>68.97</v>
      </c>
      <c r="TF42" s="17">
        <v>63.97</v>
      </c>
      <c r="TG42" s="17">
        <v>17.829999999999998</v>
      </c>
      <c r="TH42" s="17">
        <v>1.3</v>
      </c>
      <c r="TI42" s="17">
        <v>3.5874999999999999</v>
      </c>
      <c r="TJ42" s="17">
        <v>3.5874999999999999</v>
      </c>
      <c r="TK42" s="17">
        <v>-2.2875000000000001</v>
      </c>
      <c r="TL42" s="17">
        <v>86</v>
      </c>
      <c r="TM42" s="17">
        <v>103.9059</v>
      </c>
      <c r="TN42" s="17">
        <v>103.9059</v>
      </c>
      <c r="TO42" s="17">
        <v>-17.905899999999999</v>
      </c>
      <c r="TP42" s="17">
        <v>94.3</v>
      </c>
      <c r="TQ42" s="17">
        <v>91.438900000000004</v>
      </c>
      <c r="TR42" s="17">
        <v>91.438900000000004</v>
      </c>
      <c r="TS42" s="17">
        <v>2.8611</v>
      </c>
      <c r="TT42" s="17">
        <v>11</v>
      </c>
      <c r="TU42" s="17">
        <v>16.238600000000002</v>
      </c>
      <c r="TV42" s="17">
        <v>16.238600000000002</v>
      </c>
      <c r="TW42" s="17">
        <v>-5.2385999999999999</v>
      </c>
      <c r="TX42" s="17">
        <v>11</v>
      </c>
      <c r="TY42" s="17">
        <v>10.0488</v>
      </c>
      <c r="TZ42" s="17">
        <v>10.0488</v>
      </c>
      <c r="UA42" s="17">
        <v>0.95120000000000005</v>
      </c>
      <c r="UB42" s="17">
        <v>21.3</v>
      </c>
      <c r="UC42" s="17">
        <v>7.94</v>
      </c>
      <c r="UD42" s="17">
        <v>7.94</v>
      </c>
      <c r="UE42" s="17">
        <v>13.36</v>
      </c>
      <c r="UF42" s="17">
        <v>0</v>
      </c>
      <c r="UG42" s="17">
        <v>17.492709999999999</v>
      </c>
      <c r="UH42" s="17">
        <v>17.492709999999999</v>
      </c>
      <c r="UI42" s="17">
        <v>-17.492709999999999</v>
      </c>
      <c r="UJ42" s="17">
        <v>5.5</v>
      </c>
      <c r="UK42" s="17">
        <v>6.6</v>
      </c>
      <c r="UL42" s="17">
        <v>6.6</v>
      </c>
      <c r="UM42" s="17">
        <v>-1.1000000000000001</v>
      </c>
      <c r="UN42" s="17">
        <v>7.1</v>
      </c>
      <c r="UO42" s="17">
        <v>7.2</v>
      </c>
      <c r="UP42" s="17">
        <v>7.2</v>
      </c>
      <c r="UQ42" s="17">
        <v>-0.1</v>
      </c>
      <c r="UR42" s="17">
        <v>16.2</v>
      </c>
      <c r="US42" s="17">
        <v>17.492709999999999</v>
      </c>
      <c r="UT42" s="17">
        <v>17.492709999999999</v>
      </c>
      <c r="UU42" s="17">
        <v>-1.29271</v>
      </c>
      <c r="UV42" s="17">
        <v>17.399999999999999</v>
      </c>
      <c r="UW42" s="17">
        <v>17.492709999999999</v>
      </c>
      <c r="UX42" s="17">
        <v>17.492709999999999</v>
      </c>
      <c r="UY42" s="17">
        <v>-9.2710000000000001E-2</v>
      </c>
      <c r="UZ42" s="17">
        <v>17.600000000000001</v>
      </c>
      <c r="VA42" s="17">
        <v>17.006799999999998</v>
      </c>
      <c r="VB42" s="17">
        <v>17.006799999999998</v>
      </c>
      <c r="VC42" s="17">
        <v>0.59319999999999995</v>
      </c>
      <c r="VD42" s="17">
        <v>7.5</v>
      </c>
      <c r="VE42" s="17">
        <v>5.76</v>
      </c>
      <c r="VF42" s="17">
        <v>5.76</v>
      </c>
      <c r="VG42" s="17">
        <v>1.74</v>
      </c>
      <c r="VH42" s="17">
        <v>31.1</v>
      </c>
      <c r="VI42" s="17">
        <v>19.87</v>
      </c>
      <c r="VJ42" s="17">
        <v>19.87</v>
      </c>
      <c r="VK42" s="17">
        <v>11.23</v>
      </c>
      <c r="VL42" s="17">
        <v>1.1000000000000001</v>
      </c>
      <c r="VM42" s="17">
        <v>0.67479999999999996</v>
      </c>
      <c r="VN42" s="17">
        <v>0.67479999999999996</v>
      </c>
      <c r="VO42" s="17">
        <v>0.42520000000000002</v>
      </c>
      <c r="VP42" s="17">
        <v>3</v>
      </c>
      <c r="VQ42" s="17">
        <v>19</v>
      </c>
      <c r="VR42" s="17">
        <v>19</v>
      </c>
      <c r="VS42" s="17">
        <v>-16</v>
      </c>
      <c r="VT42" s="17">
        <v>0.6</v>
      </c>
      <c r="VU42" s="17">
        <v>0.6</v>
      </c>
      <c r="VV42" s="17">
        <v>0.6</v>
      </c>
      <c r="VW42" s="17">
        <v>0</v>
      </c>
      <c r="VX42" s="17">
        <v>119</v>
      </c>
      <c r="VY42" s="17">
        <v>124</v>
      </c>
      <c r="VZ42" s="17">
        <v>124</v>
      </c>
      <c r="WA42" s="17">
        <v>-5</v>
      </c>
      <c r="WB42" s="17">
        <v>112</v>
      </c>
      <c r="WC42" s="17">
        <v>145</v>
      </c>
      <c r="WD42" s="17">
        <v>145</v>
      </c>
      <c r="WE42" s="17">
        <v>-33</v>
      </c>
      <c r="WF42" s="17">
        <v>2.8</v>
      </c>
      <c r="WG42" s="17">
        <v>13.68</v>
      </c>
      <c r="WH42" s="17">
        <v>13.68</v>
      </c>
      <c r="WI42" s="17">
        <v>-10.88</v>
      </c>
      <c r="WJ42" s="17">
        <v>4.4000000000000004</v>
      </c>
      <c r="WK42" s="17">
        <v>3</v>
      </c>
      <c r="WL42" s="17">
        <v>3</v>
      </c>
      <c r="WM42" s="17">
        <v>1.4</v>
      </c>
      <c r="WN42" s="17">
        <v>2.1</v>
      </c>
      <c r="WO42" s="17">
        <v>2.2000000000000002</v>
      </c>
      <c r="WP42" s="17">
        <v>2.2000000000000002</v>
      </c>
      <c r="WQ42" s="17">
        <v>-0.1</v>
      </c>
      <c r="WR42" s="17">
        <v>2.2999999999999998</v>
      </c>
      <c r="WS42" s="17">
        <v>1.2</v>
      </c>
      <c r="WT42" s="17">
        <v>1.2</v>
      </c>
      <c r="WU42" s="17">
        <v>1.1000000000000001</v>
      </c>
      <c r="WV42" s="17">
        <v>1.3</v>
      </c>
      <c r="WW42" s="17">
        <v>1.25</v>
      </c>
      <c r="WX42" s="17">
        <v>1.25</v>
      </c>
      <c r="WY42" s="17">
        <v>0.05</v>
      </c>
      <c r="WZ42" s="17">
        <v>2.2000000000000002</v>
      </c>
      <c r="XA42" s="17">
        <v>0.66090000000000004</v>
      </c>
      <c r="XB42" s="17">
        <v>0.66090000000000004</v>
      </c>
      <c r="XC42" s="17">
        <v>1.5390999999999999</v>
      </c>
      <c r="XD42" s="17">
        <v>9.6999999999999993</v>
      </c>
      <c r="XE42" s="17">
        <v>9.8000000000000007</v>
      </c>
      <c r="XF42" s="17">
        <v>9.8000000000000007</v>
      </c>
      <c r="XG42" s="17">
        <v>-0.1</v>
      </c>
      <c r="XH42" s="17">
        <v>20</v>
      </c>
      <c r="XI42" s="17">
        <v>19.436350000000001</v>
      </c>
      <c r="XJ42" s="17">
        <v>19.436350000000001</v>
      </c>
      <c r="XK42" s="17">
        <v>0.56364999999999998</v>
      </c>
      <c r="XL42" s="17">
        <v>20</v>
      </c>
      <c r="XM42" s="17">
        <v>19.436350000000001</v>
      </c>
      <c r="XN42" s="17">
        <v>19.436350000000001</v>
      </c>
      <c r="XO42" s="17">
        <v>0.56364999999999998</v>
      </c>
      <c r="XP42" s="17">
        <v>10.3</v>
      </c>
      <c r="XQ42" s="17">
        <v>10.7</v>
      </c>
      <c r="XR42" s="17">
        <v>10.7</v>
      </c>
      <c r="XS42" s="17">
        <v>-0.4</v>
      </c>
      <c r="XT42" s="17"/>
      <c r="XU42" s="17"/>
      <c r="XV42" s="17"/>
      <c r="XW42" s="17">
        <v>0</v>
      </c>
      <c r="XX42" s="17"/>
      <c r="XY42" s="17"/>
      <c r="XZ42" s="17"/>
      <c r="YA42" s="17">
        <v>0</v>
      </c>
      <c r="YB42" s="17"/>
      <c r="YC42" s="17"/>
      <c r="YD42" s="17"/>
      <c r="YE42" s="17">
        <v>0</v>
      </c>
      <c r="YF42" s="17"/>
      <c r="YG42" s="17"/>
      <c r="YH42" s="17"/>
      <c r="YI42" s="17">
        <v>0</v>
      </c>
      <c r="YJ42" s="17">
        <v>8.1999999999999993</v>
      </c>
      <c r="YK42" s="17">
        <v>8.0399999999999991</v>
      </c>
      <c r="YL42" s="17">
        <v>8.0399999999999991</v>
      </c>
      <c r="YM42" s="17">
        <v>0.16</v>
      </c>
      <c r="YN42" s="17">
        <v>3</v>
      </c>
      <c r="YO42" s="17"/>
      <c r="YP42" s="17"/>
      <c r="YQ42" s="17">
        <v>3</v>
      </c>
      <c r="YR42" s="17">
        <v>17.100000000000001</v>
      </c>
      <c r="YS42" s="17">
        <v>13</v>
      </c>
      <c r="YT42" s="17">
        <v>13</v>
      </c>
      <c r="YU42" s="17">
        <v>4.0999999999999996</v>
      </c>
    </row>
    <row r="43" spans="1:671" ht="24" customHeight="1" x14ac:dyDescent="0.3">
      <c r="A43" s="1"/>
      <c r="B43" s="16" t="s">
        <v>68</v>
      </c>
      <c r="C43" s="16" t="s">
        <v>943</v>
      </c>
      <c r="D43" s="17">
        <v>156.80000000000001</v>
      </c>
      <c r="E43" s="17">
        <v>155</v>
      </c>
      <c r="F43" s="17">
        <v>155</v>
      </c>
      <c r="G43" s="17">
        <v>1.8</v>
      </c>
      <c r="H43" s="17">
        <v>654.29999999999995</v>
      </c>
      <c r="I43" s="17">
        <v>650</v>
      </c>
      <c r="J43" s="17">
        <v>650</v>
      </c>
      <c r="K43" s="17">
        <v>4.3</v>
      </c>
      <c r="L43" s="17">
        <v>214.6</v>
      </c>
      <c r="M43" s="17">
        <v>211.66204999999999</v>
      </c>
      <c r="N43" s="17">
        <v>211.66204999999999</v>
      </c>
      <c r="O43" s="17">
        <v>2.9379499999999998</v>
      </c>
      <c r="P43" s="17">
        <v>6.3</v>
      </c>
      <c r="Q43" s="17">
        <v>3.6000100000000002</v>
      </c>
      <c r="R43" s="17">
        <v>7.74254</v>
      </c>
      <c r="S43" s="17">
        <v>-1.4425399999999999</v>
      </c>
      <c r="T43" s="17">
        <v>5</v>
      </c>
      <c r="U43" s="17">
        <v>8.5166900000000005</v>
      </c>
      <c r="V43" s="17">
        <v>8.5166900000000005</v>
      </c>
      <c r="W43" s="17">
        <v>-3.5166900000000001</v>
      </c>
      <c r="X43" s="17">
        <v>89.9</v>
      </c>
      <c r="Y43" s="17">
        <v>91.867829999999998</v>
      </c>
      <c r="Z43" s="17">
        <v>91.867829999999998</v>
      </c>
      <c r="AA43" s="17">
        <v>-1.96783</v>
      </c>
      <c r="AB43" s="17">
        <v>173.3</v>
      </c>
      <c r="AC43" s="17">
        <v>188.19422</v>
      </c>
      <c r="AD43" s="17">
        <v>218.42466999999999</v>
      </c>
      <c r="AE43" s="17">
        <v>-45.124670000000002</v>
      </c>
      <c r="AF43" s="17"/>
      <c r="AG43" s="17"/>
      <c r="AH43" s="17"/>
      <c r="AI43" s="17">
        <v>0</v>
      </c>
      <c r="AJ43" s="17">
        <v>0</v>
      </c>
      <c r="AK43" s="17"/>
      <c r="AL43" s="17"/>
      <c r="AM43" s="17">
        <v>0</v>
      </c>
      <c r="AN43" s="17">
        <v>179.6</v>
      </c>
      <c r="AO43" s="17">
        <v>109.89</v>
      </c>
      <c r="AP43" s="17">
        <v>109.89</v>
      </c>
      <c r="AQ43" s="17">
        <v>69.709999999999994</v>
      </c>
      <c r="AR43" s="17">
        <v>199.5</v>
      </c>
      <c r="AS43" s="17">
        <v>109.89</v>
      </c>
      <c r="AT43" s="17">
        <v>109.89</v>
      </c>
      <c r="AU43" s="17">
        <v>89.61</v>
      </c>
      <c r="AV43" s="17"/>
      <c r="AW43" s="17"/>
      <c r="AX43" s="17"/>
      <c r="AY43" s="17">
        <v>0</v>
      </c>
      <c r="AZ43" s="17">
        <v>189.1</v>
      </c>
      <c r="BA43" s="17">
        <v>110.22</v>
      </c>
      <c r="BB43" s="17">
        <v>110.22</v>
      </c>
      <c r="BC43" s="17">
        <v>78.88</v>
      </c>
      <c r="BD43" s="17">
        <v>205.6</v>
      </c>
      <c r="BE43" s="17">
        <v>207.24285</v>
      </c>
      <c r="BF43" s="17">
        <v>207.24285</v>
      </c>
      <c r="BG43" s="17">
        <v>-1.6428499999999999</v>
      </c>
      <c r="BH43" s="17">
        <v>107.2</v>
      </c>
      <c r="BI43" s="17">
        <v>103.93259999999999</v>
      </c>
      <c r="BJ43" s="17">
        <v>103.93259999999999</v>
      </c>
      <c r="BK43" s="17">
        <v>3.2673999999999999</v>
      </c>
      <c r="BL43" s="17">
        <v>561.79999999999995</v>
      </c>
      <c r="BM43" s="17">
        <v>566.08941000000004</v>
      </c>
      <c r="BN43" s="17">
        <v>566.08941000000004</v>
      </c>
      <c r="BO43" s="17">
        <v>-4.2894100000000002</v>
      </c>
      <c r="BP43" s="17">
        <v>10.199999999999999</v>
      </c>
      <c r="BQ43" s="17">
        <v>10.52094</v>
      </c>
      <c r="BR43" s="17">
        <v>5.4678100000000001</v>
      </c>
      <c r="BS43" s="17">
        <v>4.7321900000000001</v>
      </c>
      <c r="BT43" s="17"/>
      <c r="BU43" s="17"/>
      <c r="BV43" s="17"/>
      <c r="BW43" s="17">
        <v>0</v>
      </c>
      <c r="BX43" s="17"/>
      <c r="BY43" s="17"/>
      <c r="BZ43" s="17"/>
      <c r="CA43" s="17">
        <v>0</v>
      </c>
      <c r="CB43" s="17"/>
      <c r="CC43" s="17"/>
      <c r="CD43" s="17"/>
      <c r="CE43" s="17">
        <v>0</v>
      </c>
      <c r="CF43" s="17">
        <v>81.3</v>
      </c>
      <c r="CG43" s="17">
        <v>80.392859999999999</v>
      </c>
      <c r="CH43" s="17">
        <v>80.392859999999999</v>
      </c>
      <c r="CI43" s="17">
        <v>0.90713999999999995</v>
      </c>
      <c r="CJ43" s="17">
        <v>7.8</v>
      </c>
      <c r="CK43" s="17">
        <v>7.2742599999999999</v>
      </c>
      <c r="CL43" s="17">
        <v>7.2742599999999999</v>
      </c>
      <c r="CM43" s="17">
        <v>0.52573999999999999</v>
      </c>
      <c r="CN43" s="17">
        <v>5.2</v>
      </c>
      <c r="CO43" s="17">
        <v>3.90611</v>
      </c>
      <c r="CP43" s="17">
        <v>3.90611</v>
      </c>
      <c r="CQ43" s="17">
        <v>1.29389</v>
      </c>
      <c r="CR43" s="17">
        <v>22.5</v>
      </c>
      <c r="CS43" s="17"/>
      <c r="CT43" s="17"/>
      <c r="CU43" s="17">
        <v>22.5</v>
      </c>
      <c r="CV43" s="17">
        <v>6.7</v>
      </c>
      <c r="CW43" s="17">
        <v>6.8787000000000003</v>
      </c>
      <c r="CX43" s="17">
        <v>6.8787000000000003</v>
      </c>
      <c r="CY43" s="17">
        <v>-0.1787</v>
      </c>
      <c r="CZ43" s="17"/>
      <c r="DA43" s="17"/>
      <c r="DB43" s="17"/>
      <c r="DC43" s="17">
        <v>0</v>
      </c>
      <c r="DD43" s="17">
        <v>71</v>
      </c>
      <c r="DE43" s="17">
        <v>95.093639999999994</v>
      </c>
      <c r="DF43" s="17">
        <v>119.23938</v>
      </c>
      <c r="DG43" s="17">
        <v>-48.239379999999997</v>
      </c>
      <c r="DH43" s="17"/>
      <c r="DI43" s="17"/>
      <c r="DJ43" s="17"/>
      <c r="DK43" s="17">
        <v>0</v>
      </c>
      <c r="DL43" s="17"/>
      <c r="DM43" s="17"/>
      <c r="DN43" s="17"/>
      <c r="DO43" s="17">
        <v>0</v>
      </c>
      <c r="DP43" s="17"/>
      <c r="DQ43" s="17"/>
      <c r="DR43" s="17"/>
      <c r="DS43" s="17">
        <v>0</v>
      </c>
      <c r="DT43" s="17"/>
      <c r="DU43" s="17"/>
      <c r="DV43" s="17"/>
      <c r="DW43" s="17">
        <v>0</v>
      </c>
      <c r="DX43" s="17">
        <v>109.5</v>
      </c>
      <c r="DY43" s="17">
        <v>112.46647</v>
      </c>
      <c r="DZ43" s="17">
        <v>112.46647</v>
      </c>
      <c r="EA43" s="17">
        <v>-2.9664700000000002</v>
      </c>
      <c r="EB43" s="17">
        <v>206</v>
      </c>
      <c r="EC43" s="17">
        <v>220.69499999999999</v>
      </c>
      <c r="ED43" s="17">
        <v>178.53631999999999</v>
      </c>
      <c r="EE43" s="17">
        <v>27.46368</v>
      </c>
      <c r="EF43" s="17">
        <v>0</v>
      </c>
      <c r="EG43" s="17"/>
      <c r="EH43" s="17"/>
      <c r="EI43" s="17">
        <v>0</v>
      </c>
      <c r="EJ43" s="17">
        <v>58.7</v>
      </c>
      <c r="EK43" s="17">
        <v>171.89</v>
      </c>
      <c r="EL43" s="17">
        <v>131.34105</v>
      </c>
      <c r="EM43" s="17">
        <v>-72.641050000000007</v>
      </c>
      <c r="EN43" s="17"/>
      <c r="EO43" s="17"/>
      <c r="EP43" s="17"/>
      <c r="EQ43" s="17">
        <v>0</v>
      </c>
      <c r="ER43" s="17">
        <v>6.5</v>
      </c>
      <c r="ES43" s="17">
        <v>6.39</v>
      </c>
      <c r="ET43" s="17">
        <v>6.39</v>
      </c>
      <c r="EU43" s="17">
        <v>0.11</v>
      </c>
      <c r="EV43" s="17">
        <v>236</v>
      </c>
      <c r="EW43" s="17">
        <v>228.41594000000001</v>
      </c>
      <c r="EX43" s="17">
        <v>228.41594000000001</v>
      </c>
      <c r="EY43" s="17">
        <v>7.58406</v>
      </c>
      <c r="EZ43" s="17">
        <v>75.3</v>
      </c>
      <c r="FA43" s="17">
        <v>76.752340000000004</v>
      </c>
      <c r="FB43" s="17">
        <v>76.752340000000004</v>
      </c>
      <c r="FC43" s="17">
        <v>-1.45234</v>
      </c>
      <c r="FD43" s="17">
        <v>139.9</v>
      </c>
      <c r="FE43" s="17">
        <v>140.09897000000001</v>
      </c>
      <c r="FF43" s="17">
        <v>140.09897000000001</v>
      </c>
      <c r="FG43" s="17">
        <v>-0.19897000000000001</v>
      </c>
      <c r="FH43" s="17">
        <v>38.1</v>
      </c>
      <c r="FI43" s="17">
        <v>38.89913</v>
      </c>
      <c r="FJ43" s="17">
        <v>38.89913</v>
      </c>
      <c r="FK43" s="17">
        <v>-0.79913000000000001</v>
      </c>
      <c r="FL43" s="17">
        <v>19</v>
      </c>
      <c r="FM43" s="17">
        <v>19.21088</v>
      </c>
      <c r="FN43" s="17">
        <v>19.21088</v>
      </c>
      <c r="FO43" s="17">
        <v>-0.21088000000000001</v>
      </c>
      <c r="FP43" s="17">
        <v>18.8</v>
      </c>
      <c r="FQ43" s="17">
        <v>18.756070000000001</v>
      </c>
      <c r="FR43" s="17">
        <v>18.756070000000001</v>
      </c>
      <c r="FS43" s="17">
        <v>4.3929999999999997E-2</v>
      </c>
      <c r="FT43" s="17">
        <v>48.6</v>
      </c>
      <c r="FU43" s="17">
        <v>43.972369999999998</v>
      </c>
      <c r="FV43" s="17">
        <v>43.972369999999998</v>
      </c>
      <c r="FW43" s="17">
        <v>4.6276299999999999</v>
      </c>
      <c r="FX43" s="17">
        <v>123.7</v>
      </c>
      <c r="FY43" s="17">
        <v>133.74870999999999</v>
      </c>
      <c r="FZ43" s="17">
        <v>137.1514</v>
      </c>
      <c r="GA43" s="17">
        <v>-13.4514</v>
      </c>
      <c r="GB43" s="17">
        <v>123.5</v>
      </c>
      <c r="GC43" s="17">
        <v>133.74870999999999</v>
      </c>
      <c r="GD43" s="17">
        <v>137.1514</v>
      </c>
      <c r="GE43" s="17">
        <v>-13.651400000000001</v>
      </c>
      <c r="GF43" s="17">
        <v>153.19999999999999</v>
      </c>
      <c r="GG43" s="17">
        <v>134.15036000000001</v>
      </c>
      <c r="GH43" s="17">
        <v>137.56326000000001</v>
      </c>
      <c r="GI43" s="17">
        <v>15.63674</v>
      </c>
      <c r="GJ43" s="17">
        <v>86.2</v>
      </c>
      <c r="GK43" s="17">
        <v>110.48202000000001</v>
      </c>
      <c r="GL43" s="17">
        <v>110.48202000000001</v>
      </c>
      <c r="GM43" s="17">
        <v>-24.282019999999999</v>
      </c>
      <c r="GN43" s="17">
        <v>44.6</v>
      </c>
      <c r="GO43" s="17">
        <v>47.082599999999999</v>
      </c>
      <c r="GP43" s="17">
        <v>47.082599999999999</v>
      </c>
      <c r="GQ43" s="17">
        <v>-2.4826000000000001</v>
      </c>
      <c r="GR43" s="17">
        <v>18</v>
      </c>
      <c r="GS43" s="17">
        <v>23.586980000000001</v>
      </c>
      <c r="GT43" s="17">
        <v>44.103009999999998</v>
      </c>
      <c r="GU43" s="17">
        <v>-26.103010000000001</v>
      </c>
      <c r="GV43" s="17">
        <v>3.8</v>
      </c>
      <c r="GW43" s="17"/>
      <c r="GX43" s="17"/>
      <c r="GY43" s="17">
        <v>3.8</v>
      </c>
      <c r="GZ43" s="17">
        <v>16.5</v>
      </c>
      <c r="HA43" s="17">
        <v>13.886329999999999</v>
      </c>
      <c r="HB43" s="17">
        <v>13.886329999999999</v>
      </c>
      <c r="HC43" s="17">
        <v>2.6136699999999999</v>
      </c>
      <c r="HD43" s="17">
        <v>121.7</v>
      </c>
      <c r="HE43" s="17">
        <v>139.39245</v>
      </c>
      <c r="HF43" s="17">
        <v>174.55948000000001</v>
      </c>
      <c r="HG43" s="17">
        <v>-52.859479999999998</v>
      </c>
      <c r="HH43" s="17"/>
      <c r="HI43" s="17"/>
      <c r="HJ43" s="17"/>
      <c r="HK43" s="17">
        <v>0</v>
      </c>
      <c r="HL43" s="17"/>
      <c r="HM43" s="17"/>
      <c r="HN43" s="17"/>
      <c r="HO43" s="17">
        <v>0</v>
      </c>
      <c r="HP43" s="17">
        <v>47.5</v>
      </c>
      <c r="HQ43" s="17">
        <v>47.485959999999999</v>
      </c>
      <c r="HR43" s="17">
        <v>47.485959999999999</v>
      </c>
      <c r="HS43" s="17">
        <v>1.404E-2</v>
      </c>
      <c r="HT43" s="17">
        <v>0</v>
      </c>
      <c r="HU43" s="17"/>
      <c r="HV43" s="17"/>
      <c r="HW43" s="17">
        <v>0</v>
      </c>
      <c r="HX43" s="17"/>
      <c r="HY43" s="17"/>
      <c r="HZ43" s="17"/>
      <c r="IA43" s="17">
        <v>0</v>
      </c>
      <c r="IB43" s="17">
        <v>45</v>
      </c>
      <c r="IC43" s="17">
        <v>31.39892</v>
      </c>
      <c r="ID43" s="17">
        <v>45.555999999999997</v>
      </c>
      <c r="IE43" s="17">
        <v>-0.55600000000000005</v>
      </c>
      <c r="IF43" s="17"/>
      <c r="IG43" s="17"/>
      <c r="IH43" s="17"/>
      <c r="II43" s="17">
        <v>0</v>
      </c>
      <c r="IJ43" s="17"/>
      <c r="IK43" s="17"/>
      <c r="IL43" s="17"/>
      <c r="IM43" s="17">
        <v>0</v>
      </c>
      <c r="IN43" s="17"/>
      <c r="IO43" s="17"/>
      <c r="IP43" s="17"/>
      <c r="IQ43" s="17">
        <v>0</v>
      </c>
      <c r="IR43" s="17">
        <v>124.6</v>
      </c>
      <c r="IS43" s="17">
        <v>132.83837</v>
      </c>
      <c r="IT43" s="17">
        <v>132.83837</v>
      </c>
      <c r="IU43" s="17">
        <v>-8.2383699999999997</v>
      </c>
      <c r="IV43" s="17">
        <v>168.8</v>
      </c>
      <c r="IW43" s="17">
        <v>126.67036</v>
      </c>
      <c r="IX43" s="17">
        <v>169.608</v>
      </c>
      <c r="IY43" s="17">
        <v>-0.80800000000000005</v>
      </c>
      <c r="IZ43" s="17">
        <v>168.4</v>
      </c>
      <c r="JA43" s="17">
        <v>126.67036</v>
      </c>
      <c r="JB43" s="17">
        <v>169.608</v>
      </c>
      <c r="JC43" s="17">
        <v>-1.208</v>
      </c>
      <c r="JD43" s="17">
        <v>161.69999999999999</v>
      </c>
      <c r="JE43" s="17">
        <v>126.67036</v>
      </c>
      <c r="JF43" s="17">
        <v>169.608</v>
      </c>
      <c r="JG43" s="17">
        <v>-7.9080000000000004</v>
      </c>
      <c r="JH43" s="17">
        <v>237.2</v>
      </c>
      <c r="JI43" s="17">
        <v>190.57613000000001</v>
      </c>
      <c r="JJ43" s="17">
        <v>255.17599999999999</v>
      </c>
      <c r="JK43" s="17">
        <v>-17.975999999999999</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3.1</v>
      </c>
      <c r="KS43" s="17">
        <v>3.3688899999999999</v>
      </c>
      <c r="KT43" s="17">
        <v>3.3688899999999999</v>
      </c>
      <c r="KU43" s="17">
        <v>-0.26889000000000002</v>
      </c>
      <c r="KV43" s="17">
        <v>123.6</v>
      </c>
      <c r="KW43" s="17">
        <v>215.7124</v>
      </c>
      <c r="KX43" s="17">
        <v>250.29543000000001</v>
      </c>
      <c r="KY43" s="17">
        <v>-126.69543</v>
      </c>
      <c r="KZ43" s="17">
        <v>113.3</v>
      </c>
      <c r="LA43" s="17">
        <v>129.02347</v>
      </c>
      <c r="LB43" s="17">
        <v>129.02347</v>
      </c>
      <c r="LC43" s="17">
        <v>-15.723470000000001</v>
      </c>
      <c r="LD43" s="17">
        <v>62.8</v>
      </c>
      <c r="LE43" s="17">
        <v>67.199219999999997</v>
      </c>
      <c r="LF43" s="17">
        <v>67.199219999999997</v>
      </c>
      <c r="LG43" s="17">
        <v>-4.3992199999999997</v>
      </c>
      <c r="LH43" s="17">
        <v>75.2</v>
      </c>
      <c r="LI43" s="17">
        <v>78.567999999999998</v>
      </c>
      <c r="LJ43" s="17">
        <v>78.567999999999998</v>
      </c>
      <c r="LK43" s="17">
        <v>-3.3679999999999999</v>
      </c>
      <c r="LL43" s="17">
        <v>15.2</v>
      </c>
      <c r="LM43" s="17">
        <v>29.980560000000001</v>
      </c>
      <c r="LN43" s="17">
        <v>29.980560000000001</v>
      </c>
      <c r="LO43" s="17">
        <v>-14.780559999999999</v>
      </c>
      <c r="LP43" s="17"/>
      <c r="LQ43" s="17"/>
      <c r="LR43" s="17"/>
      <c r="LS43" s="17">
        <v>0</v>
      </c>
      <c r="LT43" s="17">
        <v>0</v>
      </c>
      <c r="LU43" s="17"/>
      <c r="LV43" s="17"/>
      <c r="LW43" s="17">
        <v>0</v>
      </c>
      <c r="LX43" s="17">
        <v>0</v>
      </c>
      <c r="LY43" s="17"/>
      <c r="LZ43" s="17"/>
      <c r="MA43" s="17">
        <v>0</v>
      </c>
      <c r="MB43" s="17">
        <v>140.4</v>
      </c>
      <c r="MC43" s="17">
        <v>103.89400000000001</v>
      </c>
      <c r="MD43" s="17">
        <v>117.90651</v>
      </c>
      <c r="ME43" s="17">
        <v>22.493490000000001</v>
      </c>
      <c r="MF43" s="17">
        <v>142.30000000000001</v>
      </c>
      <c r="MG43" s="17">
        <v>103.89400000000001</v>
      </c>
      <c r="MH43" s="17">
        <v>117.90651</v>
      </c>
      <c r="MI43" s="17">
        <v>24.39349</v>
      </c>
      <c r="MJ43" s="17">
        <v>146.9</v>
      </c>
      <c r="MK43" s="17">
        <v>104.206</v>
      </c>
      <c r="ML43" s="17">
        <v>118.26058999999999</v>
      </c>
      <c r="MM43" s="17">
        <v>28.639410000000002</v>
      </c>
      <c r="MN43" s="17">
        <v>103.3</v>
      </c>
      <c r="MO43" s="17"/>
      <c r="MP43" s="17"/>
      <c r="MQ43" s="17">
        <v>103.3</v>
      </c>
      <c r="MR43" s="17"/>
      <c r="MS43" s="17"/>
      <c r="MT43" s="17"/>
      <c r="MU43" s="17">
        <v>0</v>
      </c>
      <c r="MV43" s="17"/>
      <c r="MW43" s="17"/>
      <c r="MX43" s="17"/>
      <c r="MY43" s="17">
        <v>0</v>
      </c>
      <c r="MZ43" s="17"/>
      <c r="NA43" s="17"/>
      <c r="NB43" s="17"/>
      <c r="NC43" s="17">
        <v>0</v>
      </c>
      <c r="ND43" s="17"/>
      <c r="NE43" s="17"/>
      <c r="NF43" s="17"/>
      <c r="NG43" s="17">
        <v>0</v>
      </c>
      <c r="NH43" s="17">
        <v>208.4</v>
      </c>
      <c r="NI43" s="17">
        <v>206.49084999999999</v>
      </c>
      <c r="NJ43" s="17">
        <v>206.49084999999999</v>
      </c>
      <c r="NK43" s="17">
        <v>1.9091499999999999</v>
      </c>
      <c r="NL43" s="17">
        <v>100.8</v>
      </c>
      <c r="NM43" s="17">
        <v>103.55547</v>
      </c>
      <c r="NN43" s="17">
        <v>103.55547</v>
      </c>
      <c r="NO43" s="17">
        <v>-2.7554699999999999</v>
      </c>
      <c r="NP43" s="17">
        <v>7.8</v>
      </c>
      <c r="NQ43" s="17">
        <v>6.9089999999999998</v>
      </c>
      <c r="NR43" s="17">
        <v>6.9089999999999998</v>
      </c>
      <c r="NS43" s="17">
        <v>0.89100000000000001</v>
      </c>
      <c r="NT43" s="17">
        <v>4.2</v>
      </c>
      <c r="NU43" s="17">
        <v>7.2481900000000001</v>
      </c>
      <c r="NV43" s="17">
        <v>7.2481900000000001</v>
      </c>
      <c r="NW43" s="17">
        <v>-3.04819</v>
      </c>
      <c r="NX43" s="17">
        <v>0</v>
      </c>
      <c r="NY43" s="17"/>
      <c r="NZ43" s="17"/>
      <c r="OA43" s="17">
        <v>0</v>
      </c>
      <c r="OB43" s="17">
        <v>0</v>
      </c>
      <c r="OC43" s="17">
        <v>0.107</v>
      </c>
      <c r="OD43" s="17">
        <v>0.107</v>
      </c>
      <c r="OE43" s="17">
        <v>-0.107</v>
      </c>
      <c r="OF43" s="17">
        <v>39.4</v>
      </c>
      <c r="OG43" s="17">
        <v>90.911699999999996</v>
      </c>
      <c r="OH43" s="17">
        <v>90.911699999999996</v>
      </c>
      <c r="OI43" s="17">
        <v>-51.511699999999998</v>
      </c>
      <c r="OJ43" s="17">
        <v>0</v>
      </c>
      <c r="OK43" s="17">
        <v>0.98529999999999995</v>
      </c>
      <c r="OL43" s="17">
        <v>0.98529999999999995</v>
      </c>
      <c r="OM43" s="17">
        <v>-0.98529999999999995</v>
      </c>
      <c r="ON43" s="17">
        <v>8.1999999999999993</v>
      </c>
      <c r="OO43" s="17">
        <v>6.44</v>
      </c>
      <c r="OP43" s="17">
        <v>6.44</v>
      </c>
      <c r="OQ43" s="17">
        <v>1.76</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5.6</v>
      </c>
      <c r="PE43" s="17">
        <v>5.67</v>
      </c>
      <c r="PF43" s="17">
        <v>5.67</v>
      </c>
      <c r="PG43" s="17">
        <v>-7.0000000000000007E-2</v>
      </c>
      <c r="PH43" s="17">
        <v>0</v>
      </c>
      <c r="PI43" s="17">
        <v>1.708</v>
      </c>
      <c r="PJ43" s="17">
        <v>1.708</v>
      </c>
      <c r="PK43" s="17">
        <v>-1.708</v>
      </c>
      <c r="PL43" s="17">
        <v>0</v>
      </c>
      <c r="PM43" s="17">
        <v>1.21</v>
      </c>
      <c r="PN43" s="17">
        <v>1.21</v>
      </c>
      <c r="PO43" s="17">
        <v>-1.21</v>
      </c>
      <c r="PP43" s="17">
        <v>2</v>
      </c>
      <c r="PQ43" s="17">
        <v>2.09</v>
      </c>
      <c r="PR43" s="17">
        <v>2.09</v>
      </c>
      <c r="PS43" s="17">
        <v>-0.09</v>
      </c>
      <c r="PT43" s="17">
        <v>3.3</v>
      </c>
      <c r="PU43" s="17">
        <v>3.5</v>
      </c>
      <c r="PV43" s="17">
        <v>3.5</v>
      </c>
      <c r="PW43" s="17">
        <v>-0.2</v>
      </c>
      <c r="PX43" s="17">
        <v>4.9000000000000004</v>
      </c>
      <c r="PY43" s="17">
        <v>4.8</v>
      </c>
      <c r="PZ43" s="17">
        <v>4.8</v>
      </c>
      <c r="QA43" s="17">
        <v>0.1</v>
      </c>
      <c r="QB43" s="17">
        <v>20.3</v>
      </c>
      <c r="QC43" s="17">
        <v>20.422219999999999</v>
      </c>
      <c r="QD43" s="17">
        <v>20.422219999999999</v>
      </c>
      <c r="QE43" s="17">
        <v>-0.12222</v>
      </c>
      <c r="QF43" s="17">
        <v>20</v>
      </c>
      <c r="QG43" s="17">
        <v>19.436350000000001</v>
      </c>
      <c r="QH43" s="17">
        <v>19.436350000000001</v>
      </c>
      <c r="QI43" s="17">
        <v>0.56364999999999998</v>
      </c>
      <c r="QJ43" s="17">
        <v>11.7</v>
      </c>
      <c r="QK43" s="17">
        <v>10.78717</v>
      </c>
      <c r="QL43" s="17">
        <v>10.78717</v>
      </c>
      <c r="QM43" s="17">
        <v>0.91283000000000003</v>
      </c>
      <c r="QN43" s="17">
        <v>3.2</v>
      </c>
      <c r="QO43" s="17">
        <v>3.4</v>
      </c>
      <c r="QP43" s="17">
        <v>3.4</v>
      </c>
      <c r="QQ43" s="17">
        <v>-0.2</v>
      </c>
      <c r="QR43" s="17">
        <v>5.7</v>
      </c>
      <c r="QS43" s="17">
        <v>5.7</v>
      </c>
      <c r="QT43" s="17">
        <v>5.7</v>
      </c>
      <c r="QU43" s="17">
        <v>0</v>
      </c>
      <c r="QV43" s="17">
        <v>0</v>
      </c>
      <c r="QW43" s="17">
        <v>2.9000000000000001E-2</v>
      </c>
      <c r="QX43" s="17">
        <v>2.9000000000000001E-2</v>
      </c>
      <c r="QY43" s="17">
        <v>-2.9000000000000001E-2</v>
      </c>
      <c r="QZ43" s="17">
        <v>0</v>
      </c>
      <c r="RA43" s="17">
        <v>3.7699999999999997E-2</v>
      </c>
      <c r="RB43" s="17">
        <v>3.7699999999999997E-2</v>
      </c>
      <c r="RC43" s="17">
        <v>-3.7699999999999997E-2</v>
      </c>
      <c r="RD43" s="17">
        <v>11</v>
      </c>
      <c r="RE43" s="17">
        <v>22.8154</v>
      </c>
      <c r="RF43" s="17">
        <v>22.8154</v>
      </c>
      <c r="RG43" s="17">
        <v>-11.8154</v>
      </c>
      <c r="RH43" s="17">
        <v>37.5</v>
      </c>
      <c r="RI43" s="17">
        <v>74.670100000000005</v>
      </c>
      <c r="RJ43" s="17">
        <v>74.670100000000005</v>
      </c>
      <c r="RK43" s="17">
        <v>-37.170099999999998</v>
      </c>
      <c r="RL43" s="17">
        <v>0</v>
      </c>
      <c r="RM43" s="17">
        <v>1.0500000000000001E-2</v>
      </c>
      <c r="RN43" s="17">
        <v>1.0500000000000001E-2</v>
      </c>
      <c r="RO43" s="17">
        <v>-1.0500000000000001E-2</v>
      </c>
      <c r="RP43" s="17">
        <v>3.5</v>
      </c>
      <c r="RQ43" s="17">
        <v>3.52</v>
      </c>
      <c r="RR43" s="17">
        <v>3.52</v>
      </c>
      <c r="RS43" s="17">
        <v>-0.02</v>
      </c>
      <c r="RT43" s="17">
        <v>14</v>
      </c>
      <c r="RU43" s="17">
        <v>16.60201</v>
      </c>
      <c r="RV43" s="17">
        <v>19.792000000000002</v>
      </c>
      <c r="RW43" s="17">
        <v>-5.7919999999999998</v>
      </c>
      <c r="RX43" s="17">
        <v>2.1</v>
      </c>
      <c r="RY43" s="17">
        <v>2.08</v>
      </c>
      <c r="RZ43" s="17">
        <v>2.08</v>
      </c>
      <c r="SA43" s="17">
        <v>0.02</v>
      </c>
      <c r="SB43" s="17"/>
      <c r="SC43" s="17"/>
      <c r="SD43" s="17">
        <v>0.4</v>
      </c>
      <c r="SE43" s="17">
        <v>-0.4</v>
      </c>
      <c r="SF43" s="17">
        <v>0.1</v>
      </c>
      <c r="SG43" s="17">
        <v>3.1E-2</v>
      </c>
      <c r="SH43" s="17">
        <v>3.1E-2</v>
      </c>
      <c r="SI43" s="17">
        <v>6.9000000000000006E-2</v>
      </c>
      <c r="SJ43" s="17">
        <v>19.2</v>
      </c>
      <c r="SK43" s="17">
        <v>19.1448</v>
      </c>
      <c r="SL43" s="17">
        <v>19.1448</v>
      </c>
      <c r="SM43" s="17">
        <v>5.5199999999999999E-2</v>
      </c>
      <c r="SN43" s="17">
        <v>5</v>
      </c>
      <c r="SO43" s="17">
        <v>6.1</v>
      </c>
      <c r="SP43" s="17">
        <v>6.1</v>
      </c>
      <c r="SQ43" s="17">
        <v>-1.1000000000000001</v>
      </c>
      <c r="SR43" s="17">
        <v>14.3</v>
      </c>
      <c r="SS43" s="17">
        <v>15.54908</v>
      </c>
      <c r="ST43" s="17">
        <v>15.54908</v>
      </c>
      <c r="SU43" s="17">
        <v>-1.24908</v>
      </c>
      <c r="SV43" s="17">
        <v>20.2</v>
      </c>
      <c r="SW43" s="17">
        <v>19.436350000000001</v>
      </c>
      <c r="SX43" s="17">
        <v>19.436350000000001</v>
      </c>
      <c r="SY43" s="17">
        <v>0.76365000000000005</v>
      </c>
      <c r="SZ43" s="17">
        <v>0</v>
      </c>
      <c r="TA43" s="17"/>
      <c r="TB43" s="17"/>
      <c r="TC43" s="17">
        <v>0</v>
      </c>
      <c r="TD43" s="17">
        <v>81.8</v>
      </c>
      <c r="TE43" s="17">
        <v>67.27</v>
      </c>
      <c r="TF43" s="17">
        <v>62.27</v>
      </c>
      <c r="TG43" s="17">
        <v>19.53</v>
      </c>
      <c r="TH43" s="17">
        <v>0</v>
      </c>
      <c r="TI43" s="17">
        <v>0.3256</v>
      </c>
      <c r="TJ43" s="17">
        <v>0.3256</v>
      </c>
      <c r="TK43" s="17">
        <v>-0.3256</v>
      </c>
      <c r="TL43" s="17">
        <v>84.7</v>
      </c>
      <c r="TM43" s="17">
        <v>103.93429999999999</v>
      </c>
      <c r="TN43" s="17">
        <v>103.93429999999999</v>
      </c>
      <c r="TO43" s="17">
        <v>-19.234300000000001</v>
      </c>
      <c r="TP43" s="17">
        <v>104.2</v>
      </c>
      <c r="TQ43" s="17">
        <v>91.593699999999998</v>
      </c>
      <c r="TR43" s="17">
        <v>91.593699999999998</v>
      </c>
      <c r="TS43" s="17">
        <v>12.606299999999999</v>
      </c>
      <c r="TT43" s="17">
        <v>10.7</v>
      </c>
      <c r="TU43" s="17">
        <v>15.9392</v>
      </c>
      <c r="TV43" s="17">
        <v>15.9392</v>
      </c>
      <c r="TW43" s="17">
        <v>-5.2392000000000003</v>
      </c>
      <c r="TX43" s="17">
        <v>8.3000000000000007</v>
      </c>
      <c r="TY43" s="17">
        <v>9.5677000000000003</v>
      </c>
      <c r="TZ43" s="17">
        <v>9.5677000000000003</v>
      </c>
      <c r="UA43" s="17">
        <v>-1.2677</v>
      </c>
      <c r="UB43" s="17">
        <v>1.8</v>
      </c>
      <c r="UC43" s="17">
        <v>0.81</v>
      </c>
      <c r="UD43" s="17">
        <v>0.81</v>
      </c>
      <c r="UE43" s="17">
        <v>0.99</v>
      </c>
      <c r="UF43" s="17">
        <v>0</v>
      </c>
      <c r="UG43" s="17">
        <v>17.492709999999999</v>
      </c>
      <c r="UH43" s="17">
        <v>17.492709999999999</v>
      </c>
      <c r="UI43" s="17">
        <v>-17.492709999999999</v>
      </c>
      <c r="UJ43" s="17">
        <v>5.5</v>
      </c>
      <c r="UK43" s="17">
        <v>6.6</v>
      </c>
      <c r="UL43" s="17">
        <v>6.6</v>
      </c>
      <c r="UM43" s="17">
        <v>-1.1000000000000001</v>
      </c>
      <c r="UN43" s="17">
        <v>7.1</v>
      </c>
      <c r="UO43" s="17">
        <v>7.2</v>
      </c>
      <c r="UP43" s="17">
        <v>7.2</v>
      </c>
      <c r="UQ43" s="17">
        <v>-0.1</v>
      </c>
      <c r="UR43" s="17">
        <v>16.2</v>
      </c>
      <c r="US43" s="17">
        <v>17.492709999999999</v>
      </c>
      <c r="UT43" s="17">
        <v>17.492709999999999</v>
      </c>
      <c r="UU43" s="17">
        <v>-1.29271</v>
      </c>
      <c r="UV43" s="17">
        <v>17.399999999999999</v>
      </c>
      <c r="UW43" s="17">
        <v>17.492709999999999</v>
      </c>
      <c r="UX43" s="17">
        <v>17.492709999999999</v>
      </c>
      <c r="UY43" s="17">
        <v>-9.2710000000000001E-2</v>
      </c>
      <c r="UZ43" s="17">
        <v>17.600000000000001</v>
      </c>
      <c r="VA43" s="17">
        <v>17.006799999999998</v>
      </c>
      <c r="VB43" s="17">
        <v>17.006799999999998</v>
      </c>
      <c r="VC43" s="17">
        <v>0.59319999999999995</v>
      </c>
      <c r="VD43" s="17">
        <v>7.9</v>
      </c>
      <c r="VE43" s="17">
        <v>5.36</v>
      </c>
      <c r="VF43" s="17">
        <v>5.36</v>
      </c>
      <c r="VG43" s="17">
        <v>2.54</v>
      </c>
      <c r="VH43" s="17">
        <v>0</v>
      </c>
      <c r="VI43" s="17">
        <v>0.60350000000000004</v>
      </c>
      <c r="VJ43" s="17">
        <v>0.60350000000000004</v>
      </c>
      <c r="VK43" s="17">
        <v>-0.60350000000000004</v>
      </c>
      <c r="VL43" s="17">
        <v>0</v>
      </c>
      <c r="VM43" s="17">
        <v>0.26850000000000002</v>
      </c>
      <c r="VN43" s="17">
        <v>0.26850000000000002</v>
      </c>
      <c r="VO43" s="17">
        <v>-0.26850000000000002</v>
      </c>
      <c r="VP43" s="17">
        <v>0</v>
      </c>
      <c r="VQ43" s="17">
        <v>3</v>
      </c>
      <c r="VR43" s="17">
        <v>3</v>
      </c>
      <c r="VS43" s="17">
        <v>-3</v>
      </c>
      <c r="VT43" s="17">
        <v>0</v>
      </c>
      <c r="VU43" s="17">
        <v>0.6</v>
      </c>
      <c r="VV43" s="17">
        <v>0.6</v>
      </c>
      <c r="VW43" s="17">
        <v>-0.6</v>
      </c>
      <c r="VX43" s="17">
        <v>115.9</v>
      </c>
      <c r="VY43" s="17">
        <v>124</v>
      </c>
      <c r="VZ43" s="17">
        <v>124</v>
      </c>
      <c r="WA43" s="17">
        <v>-8.1</v>
      </c>
      <c r="WB43" s="17">
        <v>111.3</v>
      </c>
      <c r="WC43" s="17">
        <v>143</v>
      </c>
      <c r="WD43" s="17">
        <v>143</v>
      </c>
      <c r="WE43" s="17">
        <v>-31.7</v>
      </c>
      <c r="WF43" s="17">
        <v>0</v>
      </c>
      <c r="WG43" s="17">
        <v>2.16</v>
      </c>
      <c r="WH43" s="17">
        <v>2.16</v>
      </c>
      <c r="WI43" s="17">
        <v>-2.16</v>
      </c>
      <c r="WJ43" s="17">
        <v>4.4000000000000004</v>
      </c>
      <c r="WK43" s="17">
        <v>3</v>
      </c>
      <c r="WL43" s="17">
        <v>3</v>
      </c>
      <c r="WM43" s="17">
        <v>1.4</v>
      </c>
      <c r="WN43" s="17">
        <v>2.1</v>
      </c>
      <c r="WO43" s="17">
        <v>2.2000000000000002</v>
      </c>
      <c r="WP43" s="17">
        <v>2.2000000000000002</v>
      </c>
      <c r="WQ43" s="17">
        <v>-0.1</v>
      </c>
      <c r="WR43" s="17">
        <v>2.2999999999999998</v>
      </c>
      <c r="WS43" s="17">
        <v>1.2</v>
      </c>
      <c r="WT43" s="17">
        <v>1.2</v>
      </c>
      <c r="WU43" s="17">
        <v>1.1000000000000001</v>
      </c>
      <c r="WV43" s="17">
        <v>1.3</v>
      </c>
      <c r="WW43" s="17">
        <v>1.25</v>
      </c>
      <c r="WX43" s="17">
        <v>1.25</v>
      </c>
      <c r="WY43" s="17">
        <v>0.05</v>
      </c>
      <c r="WZ43" s="17">
        <v>0.4</v>
      </c>
      <c r="XA43" s="17">
        <v>0.1598</v>
      </c>
      <c r="XB43" s="17">
        <v>0.1598</v>
      </c>
      <c r="XC43" s="17">
        <v>0.2402</v>
      </c>
      <c r="XD43" s="17">
        <v>9.8000000000000007</v>
      </c>
      <c r="XE43" s="17">
        <v>9.8000000000000007</v>
      </c>
      <c r="XF43" s="17">
        <v>9.8000000000000007</v>
      </c>
      <c r="XG43" s="17">
        <v>0</v>
      </c>
      <c r="XH43" s="17">
        <v>20</v>
      </c>
      <c r="XI43" s="17">
        <v>19.436350000000001</v>
      </c>
      <c r="XJ43" s="17">
        <v>19.436350000000001</v>
      </c>
      <c r="XK43" s="17">
        <v>0.56364999999999998</v>
      </c>
      <c r="XL43" s="17">
        <v>20</v>
      </c>
      <c r="XM43" s="17">
        <v>19.436350000000001</v>
      </c>
      <c r="XN43" s="17">
        <v>19.436350000000001</v>
      </c>
      <c r="XO43" s="17">
        <v>0.56364999999999998</v>
      </c>
      <c r="XP43" s="17">
        <v>10</v>
      </c>
      <c r="XQ43" s="17">
        <v>10.7</v>
      </c>
      <c r="XR43" s="17">
        <v>10.7</v>
      </c>
      <c r="XS43" s="17">
        <v>-0.7</v>
      </c>
      <c r="XT43" s="17"/>
      <c r="XU43" s="17"/>
      <c r="XV43" s="17"/>
      <c r="XW43" s="17">
        <v>0</v>
      </c>
      <c r="XX43" s="17"/>
      <c r="XY43" s="17"/>
      <c r="XZ43" s="17"/>
      <c r="YA43" s="17">
        <v>0</v>
      </c>
      <c r="YB43" s="17"/>
      <c r="YC43" s="17"/>
      <c r="YD43" s="17"/>
      <c r="YE43" s="17">
        <v>0</v>
      </c>
      <c r="YF43" s="17"/>
      <c r="YG43" s="17"/>
      <c r="YH43" s="17"/>
      <c r="YI43" s="17">
        <v>0</v>
      </c>
      <c r="YJ43" s="17">
        <v>7.4</v>
      </c>
      <c r="YK43" s="17">
        <v>8.0399999999999991</v>
      </c>
      <c r="YL43" s="17">
        <v>8.0399999999999991</v>
      </c>
      <c r="YM43" s="17">
        <v>-0.64</v>
      </c>
      <c r="YN43" s="17">
        <v>3</v>
      </c>
      <c r="YO43" s="17"/>
      <c r="YP43" s="17"/>
      <c r="YQ43" s="17">
        <v>3</v>
      </c>
      <c r="YR43" s="17">
        <v>17.7</v>
      </c>
      <c r="YS43" s="17">
        <v>13</v>
      </c>
      <c r="YT43" s="17">
        <v>13</v>
      </c>
      <c r="YU43" s="17">
        <v>4.7</v>
      </c>
    </row>
    <row r="44" spans="1:671" ht="24" customHeight="1" x14ac:dyDescent="0.3">
      <c r="A44" s="1"/>
      <c r="B44" s="16" t="s">
        <v>68</v>
      </c>
      <c r="C44" s="16" t="s">
        <v>944</v>
      </c>
      <c r="D44" s="17">
        <v>156.30000000000001</v>
      </c>
      <c r="E44" s="17">
        <v>155</v>
      </c>
      <c r="F44" s="17">
        <v>155</v>
      </c>
      <c r="G44" s="17">
        <v>1.3</v>
      </c>
      <c r="H44" s="17">
        <v>648.79999999999995</v>
      </c>
      <c r="I44" s="17">
        <v>650</v>
      </c>
      <c r="J44" s="17">
        <v>650</v>
      </c>
      <c r="K44" s="17">
        <v>-1.2</v>
      </c>
      <c r="L44" s="17">
        <v>213.3</v>
      </c>
      <c r="M44" s="17">
        <v>211.66204999999999</v>
      </c>
      <c r="N44" s="17">
        <v>211.66204999999999</v>
      </c>
      <c r="O44" s="17">
        <v>1.63795</v>
      </c>
      <c r="P44" s="17">
        <v>3.6</v>
      </c>
      <c r="Q44" s="17">
        <v>3.6000100000000002</v>
      </c>
      <c r="R44" s="17">
        <v>7.3293699999999999</v>
      </c>
      <c r="S44" s="17">
        <v>-3.7293699999999999</v>
      </c>
      <c r="T44" s="17">
        <v>4</v>
      </c>
      <c r="U44" s="17">
        <v>8.5166900000000005</v>
      </c>
      <c r="V44" s="17">
        <v>8.5166900000000005</v>
      </c>
      <c r="W44" s="17">
        <v>-4.5166899999999996</v>
      </c>
      <c r="X44" s="17">
        <v>90.1</v>
      </c>
      <c r="Y44" s="17">
        <v>91.867829999999998</v>
      </c>
      <c r="Z44" s="17">
        <v>91.867829999999998</v>
      </c>
      <c r="AA44" s="17">
        <v>-1.76783</v>
      </c>
      <c r="AB44" s="17">
        <v>171.5</v>
      </c>
      <c r="AC44" s="17">
        <v>187.999</v>
      </c>
      <c r="AD44" s="17">
        <v>216.40752000000001</v>
      </c>
      <c r="AE44" s="17">
        <v>-44.907519999999998</v>
      </c>
      <c r="AF44" s="17"/>
      <c r="AG44" s="17"/>
      <c r="AH44" s="17"/>
      <c r="AI44" s="17">
        <v>0</v>
      </c>
      <c r="AJ44" s="17">
        <v>0</v>
      </c>
      <c r="AK44" s="17"/>
      <c r="AL44" s="17"/>
      <c r="AM44" s="17">
        <v>0</v>
      </c>
      <c r="AN44" s="17">
        <v>180.4</v>
      </c>
      <c r="AO44" s="17">
        <v>109.89</v>
      </c>
      <c r="AP44" s="17">
        <v>109.89</v>
      </c>
      <c r="AQ44" s="17">
        <v>70.510000000000005</v>
      </c>
      <c r="AR44" s="17">
        <v>200.9</v>
      </c>
      <c r="AS44" s="17">
        <v>109.89</v>
      </c>
      <c r="AT44" s="17">
        <v>109.89</v>
      </c>
      <c r="AU44" s="17">
        <v>91.01</v>
      </c>
      <c r="AV44" s="17"/>
      <c r="AW44" s="17"/>
      <c r="AX44" s="17"/>
      <c r="AY44" s="17">
        <v>0</v>
      </c>
      <c r="AZ44" s="17">
        <v>189.9</v>
      </c>
      <c r="BA44" s="17">
        <v>110.22</v>
      </c>
      <c r="BB44" s="17">
        <v>110.22</v>
      </c>
      <c r="BC44" s="17">
        <v>79.680000000000007</v>
      </c>
      <c r="BD44" s="17">
        <v>205.8</v>
      </c>
      <c r="BE44" s="17">
        <v>207.24285</v>
      </c>
      <c r="BF44" s="17">
        <v>207.24285</v>
      </c>
      <c r="BG44" s="17">
        <v>-1.44285</v>
      </c>
      <c r="BH44" s="17">
        <v>107.3</v>
      </c>
      <c r="BI44" s="17">
        <v>103.93259999999999</v>
      </c>
      <c r="BJ44" s="17">
        <v>103.93259999999999</v>
      </c>
      <c r="BK44" s="17">
        <v>3.3673999999999999</v>
      </c>
      <c r="BL44" s="17">
        <v>555.70000000000005</v>
      </c>
      <c r="BM44" s="17">
        <v>566.08941000000004</v>
      </c>
      <c r="BN44" s="17">
        <v>566.08941000000004</v>
      </c>
      <c r="BO44" s="17">
        <v>-10.38941</v>
      </c>
      <c r="BP44" s="17">
        <v>10.199999999999999</v>
      </c>
      <c r="BQ44" s="17">
        <v>10.52094</v>
      </c>
      <c r="BR44" s="17">
        <v>5.4678100000000001</v>
      </c>
      <c r="BS44" s="17">
        <v>4.7321900000000001</v>
      </c>
      <c r="BT44" s="17"/>
      <c r="BU44" s="17"/>
      <c r="BV44" s="17"/>
      <c r="BW44" s="17">
        <v>0</v>
      </c>
      <c r="BX44" s="17"/>
      <c r="BY44" s="17"/>
      <c r="BZ44" s="17"/>
      <c r="CA44" s="17">
        <v>0</v>
      </c>
      <c r="CB44" s="17"/>
      <c r="CC44" s="17"/>
      <c r="CD44" s="17"/>
      <c r="CE44" s="17">
        <v>0</v>
      </c>
      <c r="CF44" s="17">
        <v>81.099999999999994</v>
      </c>
      <c r="CG44" s="17">
        <v>80.392859999999999</v>
      </c>
      <c r="CH44" s="17">
        <v>80.392859999999999</v>
      </c>
      <c r="CI44" s="17">
        <v>0.70713999999999999</v>
      </c>
      <c r="CJ44" s="17">
        <v>7.6</v>
      </c>
      <c r="CK44" s="17">
        <v>7.2742599999999999</v>
      </c>
      <c r="CL44" s="17">
        <v>7.2742599999999999</v>
      </c>
      <c r="CM44" s="17">
        <v>0.32573999999999997</v>
      </c>
      <c r="CN44" s="17">
        <v>5</v>
      </c>
      <c r="CO44" s="17">
        <v>3.90611</v>
      </c>
      <c r="CP44" s="17">
        <v>3.90611</v>
      </c>
      <c r="CQ44" s="17">
        <v>1.09389</v>
      </c>
      <c r="CR44" s="17">
        <v>22.6</v>
      </c>
      <c r="CS44" s="17"/>
      <c r="CT44" s="17"/>
      <c r="CU44" s="17">
        <v>22.6</v>
      </c>
      <c r="CV44" s="17">
        <v>6.6</v>
      </c>
      <c r="CW44" s="17">
        <v>6.8787000000000003</v>
      </c>
      <c r="CX44" s="17">
        <v>6.8787000000000003</v>
      </c>
      <c r="CY44" s="17">
        <v>-0.2787</v>
      </c>
      <c r="CZ44" s="17"/>
      <c r="DA44" s="17"/>
      <c r="DB44" s="17"/>
      <c r="DC44" s="17">
        <v>0</v>
      </c>
      <c r="DD44" s="17">
        <v>68.8</v>
      </c>
      <c r="DE44" s="17">
        <v>113.03534999999999</v>
      </c>
      <c r="DF44" s="17">
        <v>138.16403</v>
      </c>
      <c r="DG44" s="17">
        <v>-69.36403</v>
      </c>
      <c r="DH44" s="17"/>
      <c r="DI44" s="17"/>
      <c r="DJ44" s="17"/>
      <c r="DK44" s="17">
        <v>0</v>
      </c>
      <c r="DL44" s="17"/>
      <c r="DM44" s="17"/>
      <c r="DN44" s="17"/>
      <c r="DO44" s="17">
        <v>0</v>
      </c>
      <c r="DP44" s="17"/>
      <c r="DQ44" s="17"/>
      <c r="DR44" s="17"/>
      <c r="DS44" s="17">
        <v>0</v>
      </c>
      <c r="DT44" s="17"/>
      <c r="DU44" s="17"/>
      <c r="DV44" s="17"/>
      <c r="DW44" s="17">
        <v>0</v>
      </c>
      <c r="DX44" s="17">
        <v>109.3</v>
      </c>
      <c r="DY44" s="17">
        <v>112.46647</v>
      </c>
      <c r="DZ44" s="17">
        <v>112.46647</v>
      </c>
      <c r="EA44" s="17">
        <v>-3.1664699999999999</v>
      </c>
      <c r="EB44" s="17">
        <v>209.8</v>
      </c>
      <c r="EC44" s="17">
        <v>220.69499999999999</v>
      </c>
      <c r="ED44" s="17">
        <v>178.53631999999999</v>
      </c>
      <c r="EE44" s="17">
        <v>31.263680000000001</v>
      </c>
      <c r="EF44" s="17">
        <v>0</v>
      </c>
      <c r="EG44" s="17"/>
      <c r="EH44" s="17"/>
      <c r="EI44" s="17">
        <v>0</v>
      </c>
      <c r="EJ44" s="17">
        <v>57</v>
      </c>
      <c r="EK44" s="17">
        <v>114.74</v>
      </c>
      <c r="EL44" s="17">
        <v>76.350409999999997</v>
      </c>
      <c r="EM44" s="17">
        <v>-19.35041</v>
      </c>
      <c r="EN44" s="17"/>
      <c r="EO44" s="17"/>
      <c r="EP44" s="17"/>
      <c r="EQ44" s="17">
        <v>0</v>
      </c>
      <c r="ER44" s="17">
        <v>6.5</v>
      </c>
      <c r="ES44" s="17">
        <v>6.39</v>
      </c>
      <c r="ET44" s="17">
        <v>6.39</v>
      </c>
      <c r="EU44" s="17">
        <v>0.11</v>
      </c>
      <c r="EV44" s="17">
        <v>236</v>
      </c>
      <c r="EW44" s="17">
        <v>228.41594000000001</v>
      </c>
      <c r="EX44" s="17">
        <v>228.41594000000001</v>
      </c>
      <c r="EY44" s="17">
        <v>7.58406</v>
      </c>
      <c r="EZ44" s="17">
        <v>73.099999999999994</v>
      </c>
      <c r="FA44" s="17">
        <v>76.752340000000004</v>
      </c>
      <c r="FB44" s="17">
        <v>76.752340000000004</v>
      </c>
      <c r="FC44" s="17">
        <v>-3.6523400000000001</v>
      </c>
      <c r="FD44" s="17">
        <v>140.1</v>
      </c>
      <c r="FE44" s="17">
        <v>140.09897000000001</v>
      </c>
      <c r="FF44" s="17">
        <v>140.09897000000001</v>
      </c>
      <c r="FG44" s="17">
        <v>1.0300000000000001E-3</v>
      </c>
      <c r="FH44" s="17">
        <v>38.200000000000003</v>
      </c>
      <c r="FI44" s="17">
        <v>38.89913</v>
      </c>
      <c r="FJ44" s="17">
        <v>38.89913</v>
      </c>
      <c r="FK44" s="17">
        <v>-0.69913000000000003</v>
      </c>
      <c r="FL44" s="17">
        <v>18.600000000000001</v>
      </c>
      <c r="FM44" s="17">
        <v>19.21088</v>
      </c>
      <c r="FN44" s="17">
        <v>19.21088</v>
      </c>
      <c r="FO44" s="17">
        <v>-0.61087999999999998</v>
      </c>
      <c r="FP44" s="17">
        <v>18.8</v>
      </c>
      <c r="FQ44" s="17">
        <v>18.756070000000001</v>
      </c>
      <c r="FR44" s="17">
        <v>18.756070000000001</v>
      </c>
      <c r="FS44" s="17">
        <v>4.3929999999999997E-2</v>
      </c>
      <c r="FT44" s="17">
        <v>47.1</v>
      </c>
      <c r="FU44" s="17">
        <v>43.972369999999998</v>
      </c>
      <c r="FV44" s="17">
        <v>43.972369999999998</v>
      </c>
      <c r="FW44" s="17">
        <v>3.1276299999999999</v>
      </c>
      <c r="FX44" s="17">
        <v>123</v>
      </c>
      <c r="FY44" s="17">
        <v>133.74870999999999</v>
      </c>
      <c r="FZ44" s="17">
        <v>137.1514</v>
      </c>
      <c r="GA44" s="17">
        <v>-14.151400000000001</v>
      </c>
      <c r="GB44" s="17">
        <v>123.1</v>
      </c>
      <c r="GC44" s="17">
        <v>133.74870999999999</v>
      </c>
      <c r="GD44" s="17">
        <v>137.1514</v>
      </c>
      <c r="GE44" s="17">
        <v>-14.051399999999999</v>
      </c>
      <c r="GF44" s="17">
        <v>152.6</v>
      </c>
      <c r="GG44" s="17">
        <v>134.15036000000001</v>
      </c>
      <c r="GH44" s="17">
        <v>137.56326000000001</v>
      </c>
      <c r="GI44" s="17">
        <v>15.03674</v>
      </c>
      <c r="GJ44" s="17">
        <v>86.1</v>
      </c>
      <c r="GK44" s="17">
        <v>110.48202000000001</v>
      </c>
      <c r="GL44" s="17">
        <v>110.48202000000001</v>
      </c>
      <c r="GM44" s="17">
        <v>-24.382020000000001</v>
      </c>
      <c r="GN44" s="17">
        <v>44.5</v>
      </c>
      <c r="GO44" s="17">
        <v>47.082599999999999</v>
      </c>
      <c r="GP44" s="17">
        <v>47.082599999999999</v>
      </c>
      <c r="GQ44" s="17">
        <v>-2.5825999999999998</v>
      </c>
      <c r="GR44" s="17">
        <v>17.8</v>
      </c>
      <c r="GS44" s="17">
        <v>23.586980000000001</v>
      </c>
      <c r="GT44" s="17">
        <v>44.103009999999998</v>
      </c>
      <c r="GU44" s="17">
        <v>-26.30301</v>
      </c>
      <c r="GV44" s="17">
        <v>3.8</v>
      </c>
      <c r="GW44" s="17"/>
      <c r="GX44" s="17"/>
      <c r="GY44" s="17">
        <v>3.8</v>
      </c>
      <c r="GZ44" s="17">
        <v>16.8</v>
      </c>
      <c r="HA44" s="17">
        <v>13.886329999999999</v>
      </c>
      <c r="HB44" s="17">
        <v>13.886329999999999</v>
      </c>
      <c r="HC44" s="17">
        <v>2.9136700000000002</v>
      </c>
      <c r="HD44" s="17">
        <v>120.8</v>
      </c>
      <c r="HE44" s="17">
        <v>139.39245</v>
      </c>
      <c r="HF44" s="17">
        <v>174.55948000000001</v>
      </c>
      <c r="HG44" s="17">
        <v>-53.759480000000003</v>
      </c>
      <c r="HH44" s="17"/>
      <c r="HI44" s="17"/>
      <c r="HJ44" s="17"/>
      <c r="HK44" s="17">
        <v>0</v>
      </c>
      <c r="HL44" s="17"/>
      <c r="HM44" s="17"/>
      <c r="HN44" s="17"/>
      <c r="HO44" s="17">
        <v>0</v>
      </c>
      <c r="HP44" s="17">
        <v>47.4</v>
      </c>
      <c r="HQ44" s="17">
        <v>47.485959999999999</v>
      </c>
      <c r="HR44" s="17">
        <v>47.485959999999999</v>
      </c>
      <c r="HS44" s="17">
        <v>-8.5959999999999995E-2</v>
      </c>
      <c r="HT44" s="17">
        <v>0</v>
      </c>
      <c r="HU44" s="17"/>
      <c r="HV44" s="17"/>
      <c r="HW44" s="17">
        <v>0</v>
      </c>
      <c r="HX44" s="17"/>
      <c r="HY44" s="17"/>
      <c r="HZ44" s="17"/>
      <c r="IA44" s="17">
        <v>0</v>
      </c>
      <c r="IB44" s="17">
        <v>45</v>
      </c>
      <c r="IC44" s="17">
        <v>31.101400000000002</v>
      </c>
      <c r="ID44" s="17">
        <v>45.555999999999997</v>
      </c>
      <c r="IE44" s="17">
        <v>-0.55600000000000005</v>
      </c>
      <c r="IF44" s="17"/>
      <c r="IG44" s="17"/>
      <c r="IH44" s="17"/>
      <c r="II44" s="17">
        <v>0</v>
      </c>
      <c r="IJ44" s="17"/>
      <c r="IK44" s="17"/>
      <c r="IL44" s="17"/>
      <c r="IM44" s="17">
        <v>0</v>
      </c>
      <c r="IN44" s="17"/>
      <c r="IO44" s="17"/>
      <c r="IP44" s="17"/>
      <c r="IQ44" s="17">
        <v>0</v>
      </c>
      <c r="IR44" s="17">
        <v>124.6</v>
      </c>
      <c r="IS44" s="17">
        <v>132.83837</v>
      </c>
      <c r="IT44" s="17">
        <v>132.83837</v>
      </c>
      <c r="IU44" s="17">
        <v>-8.2383699999999997</v>
      </c>
      <c r="IV44" s="17">
        <v>153.19999999999999</v>
      </c>
      <c r="IW44" s="17">
        <v>139.96848</v>
      </c>
      <c r="IX44" s="17">
        <v>169.608</v>
      </c>
      <c r="IY44" s="17">
        <v>-16.408000000000001</v>
      </c>
      <c r="IZ44" s="17">
        <v>152.30000000000001</v>
      </c>
      <c r="JA44" s="17">
        <v>139.96848</v>
      </c>
      <c r="JB44" s="17">
        <v>169.608</v>
      </c>
      <c r="JC44" s="17">
        <v>-17.308</v>
      </c>
      <c r="JD44" s="17">
        <v>153.19999999999999</v>
      </c>
      <c r="JE44" s="17">
        <v>139.96848</v>
      </c>
      <c r="JF44" s="17">
        <v>169.608</v>
      </c>
      <c r="JG44" s="17">
        <v>-16.408000000000001</v>
      </c>
      <c r="JH44" s="17">
        <v>244.5</v>
      </c>
      <c r="JI44" s="17">
        <v>210.58322000000001</v>
      </c>
      <c r="JJ44" s="17">
        <v>255.17599999999999</v>
      </c>
      <c r="JK44" s="17">
        <v>-10.676</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v>16</v>
      </c>
      <c r="KH44" s="17">
        <v>16</v>
      </c>
      <c r="KI44" s="17">
        <v>-16</v>
      </c>
      <c r="KJ44" s="17"/>
      <c r="KK44" s="17"/>
      <c r="KL44" s="17"/>
      <c r="KM44" s="17">
        <v>0</v>
      </c>
      <c r="KN44" s="17"/>
      <c r="KO44" s="17"/>
      <c r="KP44" s="17"/>
      <c r="KQ44" s="17">
        <v>0</v>
      </c>
      <c r="KR44" s="17">
        <v>3.1</v>
      </c>
      <c r="KS44" s="17">
        <v>3.3688899999999999</v>
      </c>
      <c r="KT44" s="17">
        <v>3.3688899999999999</v>
      </c>
      <c r="KU44" s="17">
        <v>-0.26889000000000002</v>
      </c>
      <c r="KV44" s="17">
        <v>119</v>
      </c>
      <c r="KW44" s="17">
        <v>226.47019</v>
      </c>
      <c r="KX44" s="17">
        <v>250.29543000000001</v>
      </c>
      <c r="KY44" s="17">
        <v>-131.29543000000001</v>
      </c>
      <c r="KZ44" s="17">
        <v>102.4</v>
      </c>
      <c r="LA44" s="17">
        <v>129.02347</v>
      </c>
      <c r="LB44" s="17">
        <v>129.02347</v>
      </c>
      <c r="LC44" s="17">
        <v>-26.623470000000001</v>
      </c>
      <c r="LD44" s="17">
        <v>62.5</v>
      </c>
      <c r="LE44" s="17">
        <v>67.199219999999997</v>
      </c>
      <c r="LF44" s="17">
        <v>67.199219999999997</v>
      </c>
      <c r="LG44" s="17">
        <v>-4.6992200000000004</v>
      </c>
      <c r="LH44" s="17">
        <v>76.099999999999994</v>
      </c>
      <c r="LI44" s="17">
        <v>78.567999999999998</v>
      </c>
      <c r="LJ44" s="17">
        <v>78.567999999999998</v>
      </c>
      <c r="LK44" s="17">
        <v>-2.468</v>
      </c>
      <c r="LL44" s="17">
        <v>15.2</v>
      </c>
      <c r="LM44" s="17">
        <v>29.980560000000001</v>
      </c>
      <c r="LN44" s="17">
        <v>29.980560000000001</v>
      </c>
      <c r="LO44" s="17">
        <v>-14.780559999999999</v>
      </c>
      <c r="LP44" s="17"/>
      <c r="LQ44" s="17"/>
      <c r="LR44" s="17"/>
      <c r="LS44" s="17">
        <v>0</v>
      </c>
      <c r="LT44" s="17">
        <v>0</v>
      </c>
      <c r="LU44" s="17"/>
      <c r="LV44" s="17"/>
      <c r="LW44" s="17">
        <v>0</v>
      </c>
      <c r="LX44" s="17">
        <v>0</v>
      </c>
      <c r="LY44" s="17"/>
      <c r="LZ44" s="17"/>
      <c r="MA44" s="17">
        <v>0</v>
      </c>
      <c r="MB44" s="17">
        <v>141.19999999999999</v>
      </c>
      <c r="MC44" s="17">
        <v>103.89400000000001</v>
      </c>
      <c r="MD44" s="17">
        <v>131.53097</v>
      </c>
      <c r="ME44" s="17">
        <v>9.6690299999999993</v>
      </c>
      <c r="MF44" s="17">
        <v>143.6</v>
      </c>
      <c r="MG44" s="17">
        <v>103.89400000000001</v>
      </c>
      <c r="MH44" s="17">
        <v>131.53097</v>
      </c>
      <c r="MI44" s="17">
        <v>12.06903</v>
      </c>
      <c r="MJ44" s="17">
        <v>146.30000000000001</v>
      </c>
      <c r="MK44" s="17">
        <v>104.206</v>
      </c>
      <c r="ML44" s="17">
        <v>131.92596</v>
      </c>
      <c r="MM44" s="17">
        <v>14.374040000000001</v>
      </c>
      <c r="MN44" s="17">
        <v>103.3</v>
      </c>
      <c r="MO44" s="17"/>
      <c r="MP44" s="17"/>
      <c r="MQ44" s="17">
        <v>103.3</v>
      </c>
      <c r="MR44" s="17"/>
      <c r="MS44" s="17"/>
      <c r="MT44" s="17"/>
      <c r="MU44" s="17">
        <v>0</v>
      </c>
      <c r="MV44" s="17"/>
      <c r="MW44" s="17"/>
      <c r="MX44" s="17"/>
      <c r="MY44" s="17">
        <v>0</v>
      </c>
      <c r="MZ44" s="17"/>
      <c r="NA44" s="17"/>
      <c r="NB44" s="17"/>
      <c r="NC44" s="17">
        <v>0</v>
      </c>
      <c r="ND44" s="17"/>
      <c r="NE44" s="17"/>
      <c r="NF44" s="17"/>
      <c r="NG44" s="17">
        <v>0</v>
      </c>
      <c r="NH44" s="17">
        <v>209</v>
      </c>
      <c r="NI44" s="17">
        <v>206.49084999999999</v>
      </c>
      <c r="NJ44" s="17">
        <v>206.49084999999999</v>
      </c>
      <c r="NK44" s="17">
        <v>2.50915</v>
      </c>
      <c r="NL44" s="17">
        <v>100.9</v>
      </c>
      <c r="NM44" s="17">
        <v>103.55547</v>
      </c>
      <c r="NN44" s="17">
        <v>103.55547</v>
      </c>
      <c r="NO44" s="17">
        <v>-2.6554700000000002</v>
      </c>
      <c r="NP44" s="17">
        <v>7.8</v>
      </c>
      <c r="NQ44" s="17">
        <v>6.9089999999999998</v>
      </c>
      <c r="NR44" s="17">
        <v>6.9089999999999998</v>
      </c>
      <c r="NS44" s="17">
        <v>0.89100000000000001</v>
      </c>
      <c r="NT44" s="17">
        <v>3.9</v>
      </c>
      <c r="NU44" s="17">
        <v>7.2481900000000001</v>
      </c>
      <c r="NV44" s="17">
        <v>7.2481900000000001</v>
      </c>
      <c r="NW44" s="17">
        <v>-3.3481900000000002</v>
      </c>
      <c r="NX44" s="17">
        <v>4.8</v>
      </c>
      <c r="NY44" s="17"/>
      <c r="NZ44" s="17"/>
      <c r="OA44" s="17">
        <v>4.8</v>
      </c>
      <c r="OB44" s="17">
        <v>0</v>
      </c>
      <c r="OC44" s="17">
        <v>5.1999999999999998E-2</v>
      </c>
      <c r="OD44" s="17">
        <v>5.1999999999999998E-2</v>
      </c>
      <c r="OE44" s="17">
        <v>-5.1999999999999998E-2</v>
      </c>
      <c r="OF44" s="17">
        <v>41.1</v>
      </c>
      <c r="OG44" s="17">
        <v>91.456100000000006</v>
      </c>
      <c r="OH44" s="17">
        <v>91.456100000000006</v>
      </c>
      <c r="OI44" s="17">
        <v>-50.356099999999998</v>
      </c>
      <c r="OJ44" s="17">
        <v>0</v>
      </c>
      <c r="OK44" s="17"/>
      <c r="OL44" s="17"/>
      <c r="OM44" s="17">
        <v>0</v>
      </c>
      <c r="ON44" s="17">
        <v>6.9</v>
      </c>
      <c r="OO44" s="17">
        <v>6.24</v>
      </c>
      <c r="OP44" s="17">
        <v>6.24</v>
      </c>
      <c r="OQ44" s="17">
        <v>0.66</v>
      </c>
      <c r="OR44" s="17">
        <v>0</v>
      </c>
      <c r="OS44" s="17"/>
      <c r="OT44" s="17"/>
      <c r="OU44" s="17">
        <v>0</v>
      </c>
      <c r="OV44" s="17">
        <v>20.5</v>
      </c>
      <c r="OW44" s="17">
        <v>20.456230000000001</v>
      </c>
      <c r="OX44" s="17">
        <v>20.456230000000001</v>
      </c>
      <c r="OY44" s="17">
        <v>4.3770000000000003E-2</v>
      </c>
      <c r="OZ44" s="17">
        <v>9.9</v>
      </c>
      <c r="PA44" s="17">
        <v>9.9830000000000005</v>
      </c>
      <c r="PB44" s="17">
        <v>9.9830000000000005</v>
      </c>
      <c r="PC44" s="17">
        <v>-8.3000000000000004E-2</v>
      </c>
      <c r="PD44" s="17">
        <v>5.4</v>
      </c>
      <c r="PE44" s="17">
        <v>5.67</v>
      </c>
      <c r="PF44" s="17">
        <v>5.67</v>
      </c>
      <c r="PG44" s="17">
        <v>-0.27</v>
      </c>
      <c r="PH44" s="17">
        <v>0</v>
      </c>
      <c r="PI44" s="17"/>
      <c r="PJ44" s="17"/>
      <c r="PK44" s="17">
        <v>0</v>
      </c>
      <c r="PL44" s="17">
        <v>0</v>
      </c>
      <c r="PM44" s="17"/>
      <c r="PN44" s="17"/>
      <c r="PO44" s="17">
        <v>0</v>
      </c>
      <c r="PP44" s="17">
        <v>2</v>
      </c>
      <c r="PQ44" s="17">
        <v>2.09</v>
      </c>
      <c r="PR44" s="17">
        <v>2.09</v>
      </c>
      <c r="PS44" s="17">
        <v>-0.09</v>
      </c>
      <c r="PT44" s="17">
        <v>3.3</v>
      </c>
      <c r="PU44" s="17">
        <v>3.5</v>
      </c>
      <c r="PV44" s="17">
        <v>3.5</v>
      </c>
      <c r="PW44" s="17">
        <v>-0.2</v>
      </c>
      <c r="PX44" s="17">
        <v>4.9000000000000004</v>
      </c>
      <c r="PY44" s="17">
        <v>4.8</v>
      </c>
      <c r="PZ44" s="17">
        <v>4.8</v>
      </c>
      <c r="QA44" s="17">
        <v>0.1</v>
      </c>
      <c r="QB44" s="17">
        <v>20.3</v>
      </c>
      <c r="QC44" s="17">
        <v>20.422219999999999</v>
      </c>
      <c r="QD44" s="17">
        <v>20.422219999999999</v>
      </c>
      <c r="QE44" s="17">
        <v>-0.12222</v>
      </c>
      <c r="QF44" s="17">
        <v>20</v>
      </c>
      <c r="QG44" s="17">
        <v>19.436350000000001</v>
      </c>
      <c r="QH44" s="17">
        <v>19.436350000000001</v>
      </c>
      <c r="QI44" s="17">
        <v>0.56364999999999998</v>
      </c>
      <c r="QJ44" s="17">
        <v>11.6</v>
      </c>
      <c r="QK44" s="17">
        <v>10.78717</v>
      </c>
      <c r="QL44" s="17">
        <v>10.78717</v>
      </c>
      <c r="QM44" s="17">
        <v>0.81283000000000005</v>
      </c>
      <c r="QN44" s="17">
        <v>3.2</v>
      </c>
      <c r="QO44" s="17">
        <v>3.4</v>
      </c>
      <c r="QP44" s="17">
        <v>3.4</v>
      </c>
      <c r="QQ44" s="17">
        <v>-0.2</v>
      </c>
      <c r="QR44" s="17">
        <v>5.7</v>
      </c>
      <c r="QS44" s="17">
        <v>5.7</v>
      </c>
      <c r="QT44" s="17">
        <v>5.7</v>
      </c>
      <c r="QU44" s="17">
        <v>0</v>
      </c>
      <c r="QV44" s="17">
        <v>0</v>
      </c>
      <c r="QW44" s="17"/>
      <c r="QX44" s="17"/>
      <c r="QY44" s="17">
        <v>0</v>
      </c>
      <c r="QZ44" s="17">
        <v>0</v>
      </c>
      <c r="RA44" s="17"/>
      <c r="RB44" s="17"/>
      <c r="RC44" s="17">
        <v>0</v>
      </c>
      <c r="RD44" s="17">
        <v>10.3</v>
      </c>
      <c r="RE44" s="17">
        <v>23.343699999999998</v>
      </c>
      <c r="RF44" s="17">
        <v>23.343699999999998</v>
      </c>
      <c r="RG44" s="17">
        <v>-13.043699999999999</v>
      </c>
      <c r="RH44" s="17">
        <v>36.799999999999997</v>
      </c>
      <c r="RI44" s="17">
        <v>74.823899999999995</v>
      </c>
      <c r="RJ44" s="17">
        <v>74.823899999999995</v>
      </c>
      <c r="RK44" s="17">
        <v>-38.023899999999998</v>
      </c>
      <c r="RL44" s="17">
        <v>0</v>
      </c>
      <c r="RM44" s="17"/>
      <c r="RN44" s="17"/>
      <c r="RO44" s="17">
        <v>0</v>
      </c>
      <c r="RP44" s="17">
        <v>3.5</v>
      </c>
      <c r="RQ44" s="17">
        <v>3.52</v>
      </c>
      <c r="RR44" s="17">
        <v>3.52</v>
      </c>
      <c r="RS44" s="17">
        <v>-0.02</v>
      </c>
      <c r="RT44" s="17">
        <v>14</v>
      </c>
      <c r="RU44" s="17">
        <v>16.60201</v>
      </c>
      <c r="RV44" s="17">
        <v>19.792000000000002</v>
      </c>
      <c r="RW44" s="17">
        <v>-5.7919999999999998</v>
      </c>
      <c r="RX44" s="17">
        <v>2.2000000000000002</v>
      </c>
      <c r="RY44" s="17">
        <v>2.08</v>
      </c>
      <c r="RZ44" s="17">
        <v>2.08</v>
      </c>
      <c r="SA44" s="17">
        <v>0.12</v>
      </c>
      <c r="SB44" s="17"/>
      <c r="SC44" s="17"/>
      <c r="SD44" s="17">
        <v>0.4</v>
      </c>
      <c r="SE44" s="17">
        <v>-0.4</v>
      </c>
      <c r="SF44" s="17">
        <v>0.1</v>
      </c>
      <c r="SG44" s="17">
        <v>1.6E-2</v>
      </c>
      <c r="SH44" s="17">
        <v>1.6E-2</v>
      </c>
      <c r="SI44" s="17">
        <v>8.4000000000000005E-2</v>
      </c>
      <c r="SJ44" s="17">
        <v>19.100000000000001</v>
      </c>
      <c r="SK44" s="17">
        <v>19.1448</v>
      </c>
      <c r="SL44" s="17">
        <v>19.1448</v>
      </c>
      <c r="SM44" s="17">
        <v>-4.48E-2</v>
      </c>
      <c r="SN44" s="17">
        <v>5</v>
      </c>
      <c r="SO44" s="17">
        <v>6.1</v>
      </c>
      <c r="SP44" s="17">
        <v>6.1</v>
      </c>
      <c r="SQ44" s="17">
        <v>-1.1000000000000001</v>
      </c>
      <c r="SR44" s="17">
        <v>14.1</v>
      </c>
      <c r="SS44" s="17">
        <v>15.54908</v>
      </c>
      <c r="ST44" s="17">
        <v>15.54908</v>
      </c>
      <c r="SU44" s="17">
        <v>-1.4490799999999999</v>
      </c>
      <c r="SV44" s="17">
        <v>19.899999999999999</v>
      </c>
      <c r="SW44" s="17">
        <v>19.436350000000001</v>
      </c>
      <c r="SX44" s="17">
        <v>19.436350000000001</v>
      </c>
      <c r="SY44" s="17">
        <v>0.46365000000000001</v>
      </c>
      <c r="SZ44" s="17">
        <v>0</v>
      </c>
      <c r="TA44" s="17"/>
      <c r="TB44" s="17"/>
      <c r="TC44" s="17">
        <v>0</v>
      </c>
      <c r="TD44" s="17">
        <v>81.8</v>
      </c>
      <c r="TE44" s="17">
        <v>68.150000000000006</v>
      </c>
      <c r="TF44" s="17">
        <v>63.15</v>
      </c>
      <c r="TG44" s="17">
        <v>18.649999999999999</v>
      </c>
      <c r="TH44" s="17">
        <v>0</v>
      </c>
      <c r="TI44" s="17"/>
      <c r="TJ44" s="17"/>
      <c r="TK44" s="17">
        <v>0</v>
      </c>
      <c r="TL44" s="17">
        <v>90.6</v>
      </c>
      <c r="TM44" s="17">
        <v>103.1818</v>
      </c>
      <c r="TN44" s="17">
        <v>103.1818</v>
      </c>
      <c r="TO44" s="17">
        <v>-12.581799999999999</v>
      </c>
      <c r="TP44" s="17">
        <v>109.8</v>
      </c>
      <c r="TQ44" s="17">
        <v>90.6755</v>
      </c>
      <c r="TR44" s="17">
        <v>90.6755</v>
      </c>
      <c r="TS44" s="17">
        <v>19.124500000000001</v>
      </c>
      <c r="TT44" s="17">
        <v>9.8000000000000007</v>
      </c>
      <c r="TU44" s="17">
        <v>16.045999999999999</v>
      </c>
      <c r="TV44" s="17">
        <v>16.045999999999999</v>
      </c>
      <c r="TW44" s="17">
        <v>-6.2460000000000004</v>
      </c>
      <c r="TX44" s="17">
        <v>11.5</v>
      </c>
      <c r="TY44" s="17">
        <v>9.1809999999999992</v>
      </c>
      <c r="TZ44" s="17">
        <v>9.1809999999999992</v>
      </c>
      <c r="UA44" s="17">
        <v>2.319</v>
      </c>
      <c r="UB44" s="17">
        <v>0</v>
      </c>
      <c r="UC44" s="17"/>
      <c r="UD44" s="17"/>
      <c r="UE44" s="17">
        <v>0</v>
      </c>
      <c r="UF44" s="17">
        <v>0</v>
      </c>
      <c r="UG44" s="17">
        <v>17.492709999999999</v>
      </c>
      <c r="UH44" s="17">
        <v>17.492709999999999</v>
      </c>
      <c r="UI44" s="17">
        <v>-17.492709999999999</v>
      </c>
      <c r="UJ44" s="17">
        <v>5.4</v>
      </c>
      <c r="UK44" s="17">
        <v>6.6</v>
      </c>
      <c r="UL44" s="17">
        <v>6.6</v>
      </c>
      <c r="UM44" s="17">
        <v>-1.2</v>
      </c>
      <c r="UN44" s="17">
        <v>7.1</v>
      </c>
      <c r="UO44" s="17">
        <v>7.2</v>
      </c>
      <c r="UP44" s="17">
        <v>7.2</v>
      </c>
      <c r="UQ44" s="17">
        <v>-0.1</v>
      </c>
      <c r="UR44" s="17">
        <v>16.100000000000001</v>
      </c>
      <c r="US44" s="17">
        <v>17.492709999999999</v>
      </c>
      <c r="UT44" s="17">
        <v>17.492709999999999</v>
      </c>
      <c r="UU44" s="17">
        <v>-1.3927099999999999</v>
      </c>
      <c r="UV44" s="17">
        <v>17.399999999999999</v>
      </c>
      <c r="UW44" s="17">
        <v>17.492709999999999</v>
      </c>
      <c r="UX44" s="17">
        <v>17.492709999999999</v>
      </c>
      <c r="UY44" s="17">
        <v>-9.2710000000000001E-2</v>
      </c>
      <c r="UZ44" s="17">
        <v>17.399999999999999</v>
      </c>
      <c r="VA44" s="17">
        <v>17.006799999999998</v>
      </c>
      <c r="VB44" s="17">
        <v>17.006799999999998</v>
      </c>
      <c r="VC44" s="17">
        <v>0.39319999999999999</v>
      </c>
      <c r="VD44" s="17">
        <v>5.5</v>
      </c>
      <c r="VE44" s="17">
        <v>5.28</v>
      </c>
      <c r="VF44" s="17">
        <v>5.28</v>
      </c>
      <c r="VG44" s="17">
        <v>0.22</v>
      </c>
      <c r="VH44" s="17">
        <v>0</v>
      </c>
      <c r="VI44" s="17"/>
      <c r="VJ44" s="17"/>
      <c r="VK44" s="17">
        <v>0</v>
      </c>
      <c r="VL44" s="17">
        <v>0</v>
      </c>
      <c r="VM44" s="17"/>
      <c r="VN44" s="17"/>
      <c r="VO44" s="17">
        <v>0</v>
      </c>
      <c r="VP44" s="17">
        <v>0</v>
      </c>
      <c r="VQ44" s="17"/>
      <c r="VR44" s="17"/>
      <c r="VS44" s="17">
        <v>0</v>
      </c>
      <c r="VT44" s="17">
        <v>0.3</v>
      </c>
      <c r="VU44" s="17">
        <v>0.6</v>
      </c>
      <c r="VV44" s="17">
        <v>0.6</v>
      </c>
      <c r="VW44" s="17">
        <v>-0.3</v>
      </c>
      <c r="VX44" s="17">
        <v>110.8</v>
      </c>
      <c r="VY44" s="17">
        <v>124</v>
      </c>
      <c r="VZ44" s="17">
        <v>124</v>
      </c>
      <c r="WA44" s="17">
        <v>-13.2</v>
      </c>
      <c r="WB44" s="17">
        <v>106.6</v>
      </c>
      <c r="WC44" s="17">
        <v>139</v>
      </c>
      <c r="WD44" s="17">
        <v>139</v>
      </c>
      <c r="WE44" s="17">
        <v>-32.4</v>
      </c>
      <c r="WF44" s="17">
        <v>0</v>
      </c>
      <c r="WG44" s="17"/>
      <c r="WH44" s="17"/>
      <c r="WI44" s="17">
        <v>0</v>
      </c>
      <c r="WJ44" s="17">
        <v>4.4000000000000004</v>
      </c>
      <c r="WK44" s="17">
        <v>3</v>
      </c>
      <c r="WL44" s="17">
        <v>3</v>
      </c>
      <c r="WM44" s="17">
        <v>1.4</v>
      </c>
      <c r="WN44" s="17">
        <v>2.1</v>
      </c>
      <c r="WO44" s="17">
        <v>2.2000000000000002</v>
      </c>
      <c r="WP44" s="17">
        <v>2.2000000000000002</v>
      </c>
      <c r="WQ44" s="17">
        <v>-0.1</v>
      </c>
      <c r="WR44" s="17">
        <v>2.2999999999999998</v>
      </c>
      <c r="WS44" s="17">
        <v>2.4</v>
      </c>
      <c r="WT44" s="17">
        <v>2.4</v>
      </c>
      <c r="WU44" s="17">
        <v>-0.1</v>
      </c>
      <c r="WV44" s="17">
        <v>1.3</v>
      </c>
      <c r="WW44" s="17">
        <v>1.25</v>
      </c>
      <c r="WX44" s="17">
        <v>1.25</v>
      </c>
      <c r="WY44" s="17">
        <v>0.05</v>
      </c>
      <c r="WZ44" s="17">
        <v>0</v>
      </c>
      <c r="XA44" s="17"/>
      <c r="XB44" s="17"/>
      <c r="XC44" s="17">
        <v>0</v>
      </c>
      <c r="XD44" s="17">
        <v>9.6999999999999993</v>
      </c>
      <c r="XE44" s="17">
        <v>9.8000000000000007</v>
      </c>
      <c r="XF44" s="17">
        <v>9.8000000000000007</v>
      </c>
      <c r="XG44" s="17">
        <v>-0.1</v>
      </c>
      <c r="XH44" s="17">
        <v>20</v>
      </c>
      <c r="XI44" s="17">
        <v>19.436350000000001</v>
      </c>
      <c r="XJ44" s="17">
        <v>19.436350000000001</v>
      </c>
      <c r="XK44" s="17">
        <v>0.56364999999999998</v>
      </c>
      <c r="XL44" s="17">
        <v>20</v>
      </c>
      <c r="XM44" s="17">
        <v>19.436350000000001</v>
      </c>
      <c r="XN44" s="17">
        <v>19.436350000000001</v>
      </c>
      <c r="XO44" s="17">
        <v>0.56364999999999998</v>
      </c>
      <c r="XP44" s="17">
        <v>10.4</v>
      </c>
      <c r="XQ44" s="17">
        <v>10.7</v>
      </c>
      <c r="XR44" s="17">
        <v>10.7</v>
      </c>
      <c r="XS44" s="17">
        <v>-0.3</v>
      </c>
      <c r="XT44" s="17"/>
      <c r="XU44" s="17"/>
      <c r="XV44" s="17"/>
      <c r="XW44" s="17">
        <v>0</v>
      </c>
      <c r="XX44" s="17"/>
      <c r="XY44" s="17"/>
      <c r="XZ44" s="17"/>
      <c r="YA44" s="17">
        <v>0</v>
      </c>
      <c r="YB44" s="17"/>
      <c r="YC44" s="17"/>
      <c r="YD44" s="17"/>
      <c r="YE44" s="17">
        <v>0</v>
      </c>
      <c r="YF44" s="17"/>
      <c r="YG44" s="17"/>
      <c r="YH44" s="17"/>
      <c r="YI44" s="17">
        <v>0</v>
      </c>
      <c r="YJ44" s="17">
        <v>8.1999999999999993</v>
      </c>
      <c r="YK44" s="17">
        <v>8.0399999999999991</v>
      </c>
      <c r="YL44" s="17">
        <v>8.0399999999999991</v>
      </c>
      <c r="YM44" s="17">
        <v>0.16</v>
      </c>
      <c r="YN44" s="17">
        <v>4.8</v>
      </c>
      <c r="YO44" s="17"/>
      <c r="YP44" s="17"/>
      <c r="YQ44" s="17">
        <v>4.8</v>
      </c>
      <c r="YR44" s="17">
        <v>17.2</v>
      </c>
      <c r="YS44" s="17">
        <v>13</v>
      </c>
      <c r="YT44" s="17">
        <v>13</v>
      </c>
      <c r="YU44" s="17">
        <v>4.2</v>
      </c>
    </row>
    <row r="45" spans="1:671" ht="24" customHeight="1" x14ac:dyDescent="0.3">
      <c r="A45" s="1"/>
      <c r="B45" s="16" t="s">
        <v>68</v>
      </c>
      <c r="C45" s="16" t="s">
        <v>945</v>
      </c>
      <c r="D45" s="17">
        <v>157.4</v>
      </c>
      <c r="E45" s="17">
        <v>155</v>
      </c>
      <c r="F45" s="17">
        <v>155</v>
      </c>
      <c r="G45" s="17">
        <v>2.4</v>
      </c>
      <c r="H45" s="17">
        <v>650.9</v>
      </c>
      <c r="I45" s="17">
        <v>650</v>
      </c>
      <c r="J45" s="17">
        <v>650</v>
      </c>
      <c r="K45" s="17">
        <v>0.9</v>
      </c>
      <c r="L45" s="17">
        <v>213.6</v>
      </c>
      <c r="M45" s="17">
        <v>211.66204999999999</v>
      </c>
      <c r="N45" s="17">
        <v>211.66204999999999</v>
      </c>
      <c r="O45" s="17">
        <v>1.9379500000000001</v>
      </c>
      <c r="P45" s="17">
        <v>4</v>
      </c>
      <c r="Q45" s="17">
        <v>5.1448299999999998</v>
      </c>
      <c r="R45" s="17">
        <v>8.8258700000000001</v>
      </c>
      <c r="S45" s="17">
        <v>-4.8258700000000001</v>
      </c>
      <c r="T45" s="17">
        <v>4</v>
      </c>
      <c r="U45" s="17">
        <v>8.5166900000000005</v>
      </c>
      <c r="V45" s="17">
        <v>8.5166900000000005</v>
      </c>
      <c r="W45" s="17">
        <v>-4.5166899999999996</v>
      </c>
      <c r="X45" s="17">
        <v>90</v>
      </c>
      <c r="Y45" s="17">
        <v>91.867829999999998</v>
      </c>
      <c r="Z45" s="17">
        <v>91.867829999999998</v>
      </c>
      <c r="AA45" s="17">
        <v>-1.8678300000000001</v>
      </c>
      <c r="AB45" s="17">
        <v>173.3</v>
      </c>
      <c r="AC45" s="17">
        <v>187.80377999999999</v>
      </c>
      <c r="AD45" s="17">
        <v>216.53738000000001</v>
      </c>
      <c r="AE45" s="17">
        <v>-43.237380000000002</v>
      </c>
      <c r="AF45" s="17"/>
      <c r="AG45" s="17"/>
      <c r="AH45" s="17"/>
      <c r="AI45" s="17">
        <v>0</v>
      </c>
      <c r="AJ45" s="17">
        <v>0</v>
      </c>
      <c r="AK45" s="17"/>
      <c r="AL45" s="17"/>
      <c r="AM45" s="17">
        <v>0</v>
      </c>
      <c r="AN45" s="17">
        <v>179.8</v>
      </c>
      <c r="AO45" s="17">
        <v>109.89</v>
      </c>
      <c r="AP45" s="17">
        <v>109.89</v>
      </c>
      <c r="AQ45" s="17">
        <v>69.91</v>
      </c>
      <c r="AR45" s="17">
        <v>201.1</v>
      </c>
      <c r="AS45" s="17">
        <v>109.89</v>
      </c>
      <c r="AT45" s="17">
        <v>109.89</v>
      </c>
      <c r="AU45" s="17">
        <v>91.21</v>
      </c>
      <c r="AV45" s="17"/>
      <c r="AW45" s="17"/>
      <c r="AX45" s="17"/>
      <c r="AY45" s="17">
        <v>0</v>
      </c>
      <c r="AZ45" s="17">
        <v>189.7</v>
      </c>
      <c r="BA45" s="17">
        <v>110.22</v>
      </c>
      <c r="BB45" s="17">
        <v>110.22</v>
      </c>
      <c r="BC45" s="17">
        <v>79.48</v>
      </c>
      <c r="BD45" s="17">
        <v>206.2</v>
      </c>
      <c r="BE45" s="17">
        <v>207.24285</v>
      </c>
      <c r="BF45" s="17">
        <v>207.24285</v>
      </c>
      <c r="BG45" s="17">
        <v>-1.0428500000000001</v>
      </c>
      <c r="BH45" s="17">
        <v>107.4</v>
      </c>
      <c r="BI45" s="17">
        <v>103.93259999999999</v>
      </c>
      <c r="BJ45" s="17">
        <v>103.93259999999999</v>
      </c>
      <c r="BK45" s="17">
        <v>3.4674</v>
      </c>
      <c r="BL45" s="17">
        <v>557.79999999999995</v>
      </c>
      <c r="BM45" s="17">
        <v>566.08941000000004</v>
      </c>
      <c r="BN45" s="17">
        <v>566.08941000000004</v>
      </c>
      <c r="BO45" s="17">
        <v>-8.2894100000000002</v>
      </c>
      <c r="BP45" s="17">
        <v>10.3</v>
      </c>
      <c r="BQ45" s="17">
        <v>10.52094</v>
      </c>
      <c r="BR45" s="17">
        <v>5.4678100000000001</v>
      </c>
      <c r="BS45" s="17">
        <v>4.8321899999999998</v>
      </c>
      <c r="BT45" s="17"/>
      <c r="BU45" s="17"/>
      <c r="BV45" s="17"/>
      <c r="BW45" s="17">
        <v>0</v>
      </c>
      <c r="BX45" s="17"/>
      <c r="BY45" s="17"/>
      <c r="BZ45" s="17"/>
      <c r="CA45" s="17">
        <v>0</v>
      </c>
      <c r="CB45" s="17"/>
      <c r="CC45" s="17"/>
      <c r="CD45" s="17"/>
      <c r="CE45" s="17">
        <v>0</v>
      </c>
      <c r="CF45" s="17">
        <v>81.3</v>
      </c>
      <c r="CG45" s="17">
        <v>80.392859999999999</v>
      </c>
      <c r="CH45" s="17">
        <v>80.392859999999999</v>
      </c>
      <c r="CI45" s="17">
        <v>0.90713999999999995</v>
      </c>
      <c r="CJ45" s="17">
        <v>7.6</v>
      </c>
      <c r="CK45" s="17">
        <v>7.2742599999999999</v>
      </c>
      <c r="CL45" s="17">
        <v>7.2742599999999999</v>
      </c>
      <c r="CM45" s="17">
        <v>0.32573999999999997</v>
      </c>
      <c r="CN45" s="17">
        <v>5.0999999999999996</v>
      </c>
      <c r="CO45" s="17">
        <v>3.90611</v>
      </c>
      <c r="CP45" s="17">
        <v>3.90611</v>
      </c>
      <c r="CQ45" s="17">
        <v>1.1938899999999999</v>
      </c>
      <c r="CR45" s="17">
        <v>22.5</v>
      </c>
      <c r="CS45" s="17"/>
      <c r="CT45" s="17"/>
      <c r="CU45" s="17">
        <v>22.5</v>
      </c>
      <c r="CV45" s="17">
        <v>6.6</v>
      </c>
      <c r="CW45" s="17">
        <v>6.8787000000000003</v>
      </c>
      <c r="CX45" s="17">
        <v>6.8787000000000003</v>
      </c>
      <c r="CY45" s="17">
        <v>-0.2787</v>
      </c>
      <c r="CZ45" s="17"/>
      <c r="DA45" s="17"/>
      <c r="DB45" s="17"/>
      <c r="DC45" s="17">
        <v>0</v>
      </c>
      <c r="DD45" s="17">
        <v>70.099999999999994</v>
      </c>
      <c r="DE45" s="17">
        <v>120.07568999999999</v>
      </c>
      <c r="DF45" s="17">
        <v>140.88618</v>
      </c>
      <c r="DG45" s="17">
        <v>-70.786180000000002</v>
      </c>
      <c r="DH45" s="17"/>
      <c r="DI45" s="17"/>
      <c r="DJ45" s="17"/>
      <c r="DK45" s="17">
        <v>0</v>
      </c>
      <c r="DL45" s="17"/>
      <c r="DM45" s="17"/>
      <c r="DN45" s="17"/>
      <c r="DO45" s="17">
        <v>0</v>
      </c>
      <c r="DP45" s="17"/>
      <c r="DQ45" s="17"/>
      <c r="DR45" s="17"/>
      <c r="DS45" s="17">
        <v>0</v>
      </c>
      <c r="DT45" s="17"/>
      <c r="DU45" s="17"/>
      <c r="DV45" s="17"/>
      <c r="DW45" s="17">
        <v>0</v>
      </c>
      <c r="DX45" s="17">
        <v>109.4</v>
      </c>
      <c r="DY45" s="17">
        <v>112.46647</v>
      </c>
      <c r="DZ45" s="17">
        <v>112.46647</v>
      </c>
      <c r="EA45" s="17">
        <v>-3.0664699999999998</v>
      </c>
      <c r="EB45" s="17">
        <v>222.9</v>
      </c>
      <c r="EC45" s="17">
        <v>220.69499999999999</v>
      </c>
      <c r="ED45" s="17">
        <v>178.53631999999999</v>
      </c>
      <c r="EE45" s="17">
        <v>44.363680000000002</v>
      </c>
      <c r="EF45" s="17">
        <v>0</v>
      </c>
      <c r="EG45" s="17"/>
      <c r="EH45" s="17"/>
      <c r="EI45" s="17">
        <v>0</v>
      </c>
      <c r="EJ45" s="17">
        <v>58.8</v>
      </c>
      <c r="EK45" s="17">
        <v>165.79</v>
      </c>
      <c r="EL45" s="17">
        <v>125.93451</v>
      </c>
      <c r="EM45" s="17">
        <v>-67.134510000000006</v>
      </c>
      <c r="EN45" s="17"/>
      <c r="EO45" s="17"/>
      <c r="EP45" s="17"/>
      <c r="EQ45" s="17">
        <v>0</v>
      </c>
      <c r="ER45" s="17">
        <v>6.5</v>
      </c>
      <c r="ES45" s="17">
        <v>6.39</v>
      </c>
      <c r="ET45" s="17">
        <v>6.39</v>
      </c>
      <c r="EU45" s="17">
        <v>0.11</v>
      </c>
      <c r="EV45" s="17">
        <v>235.7</v>
      </c>
      <c r="EW45" s="17">
        <v>228.41594000000001</v>
      </c>
      <c r="EX45" s="17">
        <v>228.41594000000001</v>
      </c>
      <c r="EY45" s="17">
        <v>7.2840600000000002</v>
      </c>
      <c r="EZ45" s="17">
        <v>73.400000000000006</v>
      </c>
      <c r="FA45" s="17">
        <v>76.752340000000004</v>
      </c>
      <c r="FB45" s="17">
        <v>76.752340000000004</v>
      </c>
      <c r="FC45" s="17">
        <v>-3.3523399999999999</v>
      </c>
      <c r="FD45" s="17">
        <v>144.1</v>
      </c>
      <c r="FE45" s="17">
        <v>140.09897000000001</v>
      </c>
      <c r="FF45" s="17">
        <v>140.09897000000001</v>
      </c>
      <c r="FG45" s="17">
        <v>4.0010300000000001</v>
      </c>
      <c r="FH45" s="17">
        <v>38.200000000000003</v>
      </c>
      <c r="FI45" s="17">
        <v>38.89913</v>
      </c>
      <c r="FJ45" s="17">
        <v>38.89913</v>
      </c>
      <c r="FK45" s="17">
        <v>-0.69913000000000003</v>
      </c>
      <c r="FL45" s="17">
        <v>18.600000000000001</v>
      </c>
      <c r="FM45" s="17">
        <v>19.21088</v>
      </c>
      <c r="FN45" s="17">
        <v>19.21088</v>
      </c>
      <c r="FO45" s="17">
        <v>-0.61087999999999998</v>
      </c>
      <c r="FP45" s="17">
        <v>18.8</v>
      </c>
      <c r="FQ45" s="17">
        <v>18.756070000000001</v>
      </c>
      <c r="FR45" s="17">
        <v>18.756070000000001</v>
      </c>
      <c r="FS45" s="17">
        <v>4.3929999999999997E-2</v>
      </c>
      <c r="FT45" s="17">
        <v>48.4</v>
      </c>
      <c r="FU45" s="17">
        <v>43.972369999999998</v>
      </c>
      <c r="FV45" s="17">
        <v>43.972369999999998</v>
      </c>
      <c r="FW45" s="17">
        <v>4.4276299999999997</v>
      </c>
      <c r="FX45" s="17">
        <v>150.1</v>
      </c>
      <c r="FY45" s="17">
        <v>133.74870999999999</v>
      </c>
      <c r="FZ45" s="17">
        <v>137.1514</v>
      </c>
      <c r="GA45" s="17">
        <v>12.948600000000001</v>
      </c>
      <c r="GB45" s="17">
        <v>150.69999999999999</v>
      </c>
      <c r="GC45" s="17">
        <v>133.74870999999999</v>
      </c>
      <c r="GD45" s="17">
        <v>137.1514</v>
      </c>
      <c r="GE45" s="17">
        <v>13.5486</v>
      </c>
      <c r="GF45" s="17">
        <v>164.5</v>
      </c>
      <c r="GG45" s="17">
        <v>134.15036000000001</v>
      </c>
      <c r="GH45" s="17">
        <v>137.56326000000001</v>
      </c>
      <c r="GI45" s="17">
        <v>26.93674</v>
      </c>
      <c r="GJ45" s="17">
        <v>107</v>
      </c>
      <c r="GK45" s="17">
        <v>110.48202000000001</v>
      </c>
      <c r="GL45" s="17">
        <v>110.48202000000001</v>
      </c>
      <c r="GM45" s="17">
        <v>-3.4820199999999999</v>
      </c>
      <c r="GN45" s="17">
        <v>44.3</v>
      </c>
      <c r="GO45" s="17">
        <v>47.082599999999999</v>
      </c>
      <c r="GP45" s="17">
        <v>47.082599999999999</v>
      </c>
      <c r="GQ45" s="17">
        <v>-2.7826</v>
      </c>
      <c r="GR45" s="17">
        <v>19.8</v>
      </c>
      <c r="GS45" s="17">
        <v>23.586980000000001</v>
      </c>
      <c r="GT45" s="17">
        <v>44.103009999999998</v>
      </c>
      <c r="GU45" s="17">
        <v>-24.30301</v>
      </c>
      <c r="GV45" s="17">
        <v>3.8</v>
      </c>
      <c r="GW45" s="17"/>
      <c r="GX45" s="17"/>
      <c r="GY45" s="17">
        <v>3.8</v>
      </c>
      <c r="GZ45" s="17">
        <v>16.8</v>
      </c>
      <c r="HA45" s="17">
        <v>13.886329999999999</v>
      </c>
      <c r="HB45" s="17">
        <v>13.886329999999999</v>
      </c>
      <c r="HC45" s="17">
        <v>2.9136700000000002</v>
      </c>
      <c r="HD45" s="17">
        <v>136.80000000000001</v>
      </c>
      <c r="HE45" s="17">
        <v>139.39245</v>
      </c>
      <c r="HF45" s="17">
        <v>174.55948000000001</v>
      </c>
      <c r="HG45" s="17">
        <v>-37.759480000000003</v>
      </c>
      <c r="HH45" s="17"/>
      <c r="HI45" s="17"/>
      <c r="HJ45" s="17"/>
      <c r="HK45" s="17">
        <v>0</v>
      </c>
      <c r="HL45" s="17"/>
      <c r="HM45" s="17"/>
      <c r="HN45" s="17"/>
      <c r="HO45" s="17">
        <v>0</v>
      </c>
      <c r="HP45" s="17">
        <v>47.6</v>
      </c>
      <c r="HQ45" s="17">
        <v>47.485959999999999</v>
      </c>
      <c r="HR45" s="17">
        <v>47.485959999999999</v>
      </c>
      <c r="HS45" s="17">
        <v>0.11404</v>
      </c>
      <c r="HT45" s="17">
        <v>0</v>
      </c>
      <c r="HU45" s="17"/>
      <c r="HV45" s="17"/>
      <c r="HW45" s="17">
        <v>0</v>
      </c>
      <c r="HX45" s="17"/>
      <c r="HY45" s="17"/>
      <c r="HZ45" s="17"/>
      <c r="IA45" s="17">
        <v>0</v>
      </c>
      <c r="IB45" s="17">
        <v>45</v>
      </c>
      <c r="IC45" s="17">
        <v>30.086320000000001</v>
      </c>
      <c r="ID45" s="17">
        <v>45.555999999999997</v>
      </c>
      <c r="IE45" s="17">
        <v>-0.55600000000000005</v>
      </c>
      <c r="IF45" s="17"/>
      <c r="IG45" s="17"/>
      <c r="IH45" s="17"/>
      <c r="II45" s="17">
        <v>0</v>
      </c>
      <c r="IJ45" s="17"/>
      <c r="IK45" s="17"/>
      <c r="IL45" s="17"/>
      <c r="IM45" s="17">
        <v>0</v>
      </c>
      <c r="IN45" s="17"/>
      <c r="IO45" s="17"/>
      <c r="IP45" s="17"/>
      <c r="IQ45" s="17">
        <v>0</v>
      </c>
      <c r="IR45" s="17">
        <v>124.9</v>
      </c>
      <c r="IS45" s="17">
        <v>132.83837</v>
      </c>
      <c r="IT45" s="17">
        <v>132.83837</v>
      </c>
      <c r="IU45" s="17">
        <v>-7.9383699999999999</v>
      </c>
      <c r="IV45" s="17">
        <v>169.3</v>
      </c>
      <c r="IW45" s="17">
        <v>148.77709999999999</v>
      </c>
      <c r="IX45" s="17">
        <v>169.608</v>
      </c>
      <c r="IY45" s="17">
        <v>-0.308</v>
      </c>
      <c r="IZ45" s="17">
        <v>168</v>
      </c>
      <c r="JA45" s="17">
        <v>148.77709999999999</v>
      </c>
      <c r="JB45" s="17">
        <v>169.608</v>
      </c>
      <c r="JC45" s="17">
        <v>-1.6080000000000001</v>
      </c>
      <c r="JD45" s="17">
        <v>169.1</v>
      </c>
      <c r="JE45" s="17">
        <v>148.77709999999999</v>
      </c>
      <c r="JF45" s="17">
        <v>169.608</v>
      </c>
      <c r="JG45" s="17">
        <v>-0.50800000000000001</v>
      </c>
      <c r="JH45" s="17">
        <v>257.7</v>
      </c>
      <c r="JI45" s="17">
        <v>223.83582000000001</v>
      </c>
      <c r="JJ45" s="17">
        <v>255.17599999999999</v>
      </c>
      <c r="JK45" s="17">
        <v>2.524</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v>0</v>
      </c>
      <c r="KG45" s="17">
        <v>36</v>
      </c>
      <c r="KH45" s="17">
        <v>36</v>
      </c>
      <c r="KI45" s="17">
        <v>-36</v>
      </c>
      <c r="KJ45" s="17"/>
      <c r="KK45" s="17"/>
      <c r="KL45" s="17"/>
      <c r="KM45" s="17">
        <v>0</v>
      </c>
      <c r="KN45" s="17"/>
      <c r="KO45" s="17"/>
      <c r="KP45" s="17"/>
      <c r="KQ45" s="17">
        <v>0</v>
      </c>
      <c r="KR45" s="17">
        <v>3.1</v>
      </c>
      <c r="KS45" s="17">
        <v>3.3688899999999999</v>
      </c>
      <c r="KT45" s="17">
        <v>3.3688899999999999</v>
      </c>
      <c r="KU45" s="17">
        <v>-0.26889000000000002</v>
      </c>
      <c r="KV45" s="17">
        <v>136.80000000000001</v>
      </c>
      <c r="KW45" s="17">
        <v>224.15835999999999</v>
      </c>
      <c r="KX45" s="17">
        <v>244.65736000000001</v>
      </c>
      <c r="KY45" s="17">
        <v>-107.85736</v>
      </c>
      <c r="KZ45" s="17">
        <v>105</v>
      </c>
      <c r="LA45" s="17">
        <v>129.02347</v>
      </c>
      <c r="LB45" s="17">
        <v>129.02347</v>
      </c>
      <c r="LC45" s="17">
        <v>-24.02347</v>
      </c>
      <c r="LD45" s="17">
        <v>63</v>
      </c>
      <c r="LE45" s="17">
        <v>67.199219999999997</v>
      </c>
      <c r="LF45" s="17">
        <v>67.199219999999997</v>
      </c>
      <c r="LG45" s="17">
        <v>-4.1992200000000004</v>
      </c>
      <c r="LH45" s="17">
        <v>76.2</v>
      </c>
      <c r="LI45" s="17">
        <v>78.567999999999998</v>
      </c>
      <c r="LJ45" s="17">
        <v>78.567999999999998</v>
      </c>
      <c r="LK45" s="17">
        <v>-2.3679999999999999</v>
      </c>
      <c r="LL45" s="17">
        <v>15.3</v>
      </c>
      <c r="LM45" s="17">
        <v>29.980560000000001</v>
      </c>
      <c r="LN45" s="17">
        <v>29.980560000000001</v>
      </c>
      <c r="LO45" s="17">
        <v>-14.68056</v>
      </c>
      <c r="LP45" s="17"/>
      <c r="LQ45" s="17"/>
      <c r="LR45" s="17"/>
      <c r="LS45" s="17">
        <v>0</v>
      </c>
      <c r="LT45" s="17">
        <v>0</v>
      </c>
      <c r="LU45" s="17"/>
      <c r="LV45" s="17"/>
      <c r="LW45" s="17">
        <v>0</v>
      </c>
      <c r="LX45" s="17">
        <v>0</v>
      </c>
      <c r="LY45" s="17"/>
      <c r="LZ45" s="17"/>
      <c r="MA45" s="17">
        <v>0</v>
      </c>
      <c r="MB45" s="17">
        <v>141.5</v>
      </c>
      <c r="MC45" s="17">
        <v>103.89400000000001</v>
      </c>
      <c r="MD45" s="17">
        <v>123.64617</v>
      </c>
      <c r="ME45" s="17">
        <v>17.853829999999999</v>
      </c>
      <c r="MF45" s="17">
        <v>144</v>
      </c>
      <c r="MG45" s="17">
        <v>103.89400000000001</v>
      </c>
      <c r="MH45" s="17">
        <v>123.64617</v>
      </c>
      <c r="MI45" s="17">
        <v>20.353829999999999</v>
      </c>
      <c r="MJ45" s="17">
        <v>146.9</v>
      </c>
      <c r="MK45" s="17">
        <v>104.206</v>
      </c>
      <c r="ML45" s="17">
        <v>124.01748000000001</v>
      </c>
      <c r="MM45" s="17">
        <v>22.88252</v>
      </c>
      <c r="MN45" s="17">
        <v>121.4</v>
      </c>
      <c r="MO45" s="17"/>
      <c r="MP45" s="17"/>
      <c r="MQ45" s="17">
        <v>121.4</v>
      </c>
      <c r="MR45" s="17"/>
      <c r="MS45" s="17"/>
      <c r="MT45" s="17"/>
      <c r="MU45" s="17">
        <v>0</v>
      </c>
      <c r="MV45" s="17"/>
      <c r="MW45" s="17"/>
      <c r="MX45" s="17"/>
      <c r="MY45" s="17">
        <v>0</v>
      </c>
      <c r="MZ45" s="17"/>
      <c r="NA45" s="17"/>
      <c r="NB45" s="17"/>
      <c r="NC45" s="17">
        <v>0</v>
      </c>
      <c r="ND45" s="17"/>
      <c r="NE45" s="17"/>
      <c r="NF45" s="17"/>
      <c r="NG45" s="17">
        <v>0</v>
      </c>
      <c r="NH45" s="17">
        <v>209.1</v>
      </c>
      <c r="NI45" s="17">
        <v>206.49084999999999</v>
      </c>
      <c r="NJ45" s="17">
        <v>206.49084999999999</v>
      </c>
      <c r="NK45" s="17">
        <v>2.6091500000000001</v>
      </c>
      <c r="NL45" s="17">
        <v>100.9</v>
      </c>
      <c r="NM45" s="17">
        <v>103.55547</v>
      </c>
      <c r="NN45" s="17">
        <v>103.55547</v>
      </c>
      <c r="NO45" s="17">
        <v>-2.6554700000000002</v>
      </c>
      <c r="NP45" s="17">
        <v>7.8</v>
      </c>
      <c r="NQ45" s="17">
        <v>6.9089999999999998</v>
      </c>
      <c r="NR45" s="17">
        <v>6.9089999999999998</v>
      </c>
      <c r="NS45" s="17">
        <v>0.89100000000000001</v>
      </c>
      <c r="NT45" s="17">
        <v>3.9</v>
      </c>
      <c r="NU45" s="17">
        <v>7.2481900000000001</v>
      </c>
      <c r="NV45" s="17">
        <v>7.2481900000000001</v>
      </c>
      <c r="NW45" s="17">
        <v>-3.3481900000000002</v>
      </c>
      <c r="NX45" s="17">
        <v>10</v>
      </c>
      <c r="NY45" s="17"/>
      <c r="NZ45" s="17"/>
      <c r="OA45" s="17">
        <v>10</v>
      </c>
      <c r="OB45" s="17">
        <v>0</v>
      </c>
      <c r="OC45" s="17"/>
      <c r="OD45" s="17"/>
      <c r="OE45" s="17">
        <v>0</v>
      </c>
      <c r="OF45" s="17">
        <v>40.1</v>
      </c>
      <c r="OG45" s="17">
        <v>90.154600000000002</v>
      </c>
      <c r="OH45" s="17">
        <v>90.154600000000002</v>
      </c>
      <c r="OI45" s="17">
        <v>-50.054600000000001</v>
      </c>
      <c r="OJ45" s="17">
        <v>0</v>
      </c>
      <c r="OK45" s="17"/>
      <c r="OL45" s="17"/>
      <c r="OM45" s="17">
        <v>0</v>
      </c>
      <c r="ON45" s="17">
        <v>7</v>
      </c>
      <c r="OO45" s="17">
        <v>5.7</v>
      </c>
      <c r="OP45" s="17">
        <v>5.7</v>
      </c>
      <c r="OQ45" s="17">
        <v>1.3</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2</v>
      </c>
      <c r="PQ45" s="17">
        <v>2.09</v>
      </c>
      <c r="PR45" s="17">
        <v>2.09</v>
      </c>
      <c r="PS45" s="17">
        <v>-0.09</v>
      </c>
      <c r="PT45" s="17">
        <v>3.3</v>
      </c>
      <c r="PU45" s="17">
        <v>3.5</v>
      </c>
      <c r="PV45" s="17">
        <v>3.5</v>
      </c>
      <c r="PW45" s="17">
        <v>-0.2</v>
      </c>
      <c r="PX45" s="17">
        <v>4.9000000000000004</v>
      </c>
      <c r="PY45" s="17">
        <v>4.8</v>
      </c>
      <c r="PZ45" s="17">
        <v>4.8</v>
      </c>
      <c r="QA45" s="17">
        <v>0.1</v>
      </c>
      <c r="QB45" s="17">
        <v>20.3</v>
      </c>
      <c r="QC45" s="17">
        <v>20.422219999999999</v>
      </c>
      <c r="QD45" s="17">
        <v>20.422219999999999</v>
      </c>
      <c r="QE45" s="17">
        <v>-0.12222</v>
      </c>
      <c r="QF45" s="17">
        <v>20</v>
      </c>
      <c r="QG45" s="17">
        <v>19.436350000000001</v>
      </c>
      <c r="QH45" s="17">
        <v>19.436350000000001</v>
      </c>
      <c r="QI45" s="17">
        <v>0.56364999999999998</v>
      </c>
      <c r="QJ45" s="17">
        <v>11.7</v>
      </c>
      <c r="QK45" s="17">
        <v>10.78717</v>
      </c>
      <c r="QL45" s="17">
        <v>10.78717</v>
      </c>
      <c r="QM45" s="17">
        <v>0.91283000000000003</v>
      </c>
      <c r="QN45" s="17">
        <v>3.2</v>
      </c>
      <c r="QO45" s="17">
        <v>3.4</v>
      </c>
      <c r="QP45" s="17">
        <v>3.4</v>
      </c>
      <c r="QQ45" s="17">
        <v>-0.2</v>
      </c>
      <c r="QR45" s="17">
        <v>5.7</v>
      </c>
      <c r="QS45" s="17">
        <v>5.7</v>
      </c>
      <c r="QT45" s="17">
        <v>5.7</v>
      </c>
      <c r="QU45" s="17">
        <v>0</v>
      </c>
      <c r="QV45" s="17">
        <v>0</v>
      </c>
      <c r="QW45" s="17"/>
      <c r="QX45" s="17"/>
      <c r="QY45" s="17">
        <v>0</v>
      </c>
      <c r="QZ45" s="17">
        <v>0</v>
      </c>
      <c r="RA45" s="17"/>
      <c r="RB45" s="17"/>
      <c r="RC45" s="17">
        <v>0</v>
      </c>
      <c r="RD45" s="17">
        <v>8.6</v>
      </c>
      <c r="RE45" s="17">
        <v>23.8733</v>
      </c>
      <c r="RF45" s="17">
        <v>23.8733</v>
      </c>
      <c r="RG45" s="17">
        <v>-15.273300000000001</v>
      </c>
      <c r="RH45" s="17">
        <v>32.4</v>
      </c>
      <c r="RI45" s="17">
        <v>74.707400000000007</v>
      </c>
      <c r="RJ45" s="17">
        <v>74.707400000000007</v>
      </c>
      <c r="RK45" s="17">
        <v>-42.307400000000001</v>
      </c>
      <c r="RL45" s="17">
        <v>0</v>
      </c>
      <c r="RM45" s="17"/>
      <c r="RN45" s="17"/>
      <c r="RO45" s="17">
        <v>0</v>
      </c>
      <c r="RP45" s="17">
        <v>3.5</v>
      </c>
      <c r="RQ45" s="17">
        <v>3.52</v>
      </c>
      <c r="RR45" s="17">
        <v>3.52</v>
      </c>
      <c r="RS45" s="17">
        <v>-0.02</v>
      </c>
      <c r="RT45" s="17">
        <v>14</v>
      </c>
      <c r="RU45" s="17">
        <v>16.60201</v>
      </c>
      <c r="RV45" s="17">
        <v>19.792000000000002</v>
      </c>
      <c r="RW45" s="17">
        <v>-5.7919999999999998</v>
      </c>
      <c r="RX45" s="17">
        <v>2.2000000000000002</v>
      </c>
      <c r="RY45" s="17">
        <v>2.12</v>
      </c>
      <c r="RZ45" s="17">
        <v>2.12</v>
      </c>
      <c r="SA45" s="17">
        <v>0.08</v>
      </c>
      <c r="SB45" s="17"/>
      <c r="SC45" s="17"/>
      <c r="SD45" s="17">
        <v>0.4</v>
      </c>
      <c r="SE45" s="17">
        <v>-0.4</v>
      </c>
      <c r="SF45" s="17">
        <v>0</v>
      </c>
      <c r="SG45" s="17"/>
      <c r="SH45" s="17"/>
      <c r="SI45" s="17">
        <v>0</v>
      </c>
      <c r="SJ45" s="17">
        <v>19</v>
      </c>
      <c r="SK45" s="17">
        <v>19.1448</v>
      </c>
      <c r="SL45" s="17">
        <v>19.1448</v>
      </c>
      <c r="SM45" s="17">
        <v>-0.14480000000000001</v>
      </c>
      <c r="SN45" s="17">
        <v>5</v>
      </c>
      <c r="SO45" s="17">
        <v>6.1</v>
      </c>
      <c r="SP45" s="17">
        <v>6.1</v>
      </c>
      <c r="SQ45" s="17">
        <v>-1.1000000000000001</v>
      </c>
      <c r="SR45" s="17">
        <v>14.1</v>
      </c>
      <c r="SS45" s="17">
        <v>15.54908</v>
      </c>
      <c r="ST45" s="17">
        <v>15.54908</v>
      </c>
      <c r="SU45" s="17">
        <v>-1.4490799999999999</v>
      </c>
      <c r="SV45" s="17">
        <v>20</v>
      </c>
      <c r="SW45" s="17">
        <v>19.436350000000001</v>
      </c>
      <c r="SX45" s="17">
        <v>19.436350000000001</v>
      </c>
      <c r="SY45" s="17">
        <v>0.56364999999999998</v>
      </c>
      <c r="SZ45" s="17">
        <v>0</v>
      </c>
      <c r="TA45" s="17"/>
      <c r="TB45" s="17"/>
      <c r="TC45" s="17">
        <v>0</v>
      </c>
      <c r="TD45" s="17">
        <v>81.400000000000006</v>
      </c>
      <c r="TE45" s="17">
        <v>67.06</v>
      </c>
      <c r="TF45" s="17">
        <v>62.06</v>
      </c>
      <c r="TG45" s="17">
        <v>19.34</v>
      </c>
      <c r="TH45" s="17">
        <v>0</v>
      </c>
      <c r="TI45" s="17"/>
      <c r="TJ45" s="17"/>
      <c r="TK45" s="17">
        <v>0</v>
      </c>
      <c r="TL45" s="17">
        <v>86.9</v>
      </c>
      <c r="TM45" s="17">
        <v>102.7294</v>
      </c>
      <c r="TN45" s="17">
        <v>102.7294</v>
      </c>
      <c r="TO45" s="17">
        <v>-15.8294</v>
      </c>
      <c r="TP45" s="17">
        <v>109.2</v>
      </c>
      <c r="TQ45" s="17">
        <v>90.110799999999998</v>
      </c>
      <c r="TR45" s="17">
        <v>90.110799999999998</v>
      </c>
      <c r="TS45" s="17">
        <v>19.089200000000002</v>
      </c>
      <c r="TT45" s="17">
        <v>12.2</v>
      </c>
      <c r="TU45" s="17">
        <v>15.6869</v>
      </c>
      <c r="TV45" s="17">
        <v>15.6869</v>
      </c>
      <c r="TW45" s="17">
        <v>-3.4868999999999999</v>
      </c>
      <c r="TX45" s="17">
        <v>7.5</v>
      </c>
      <c r="TY45" s="17">
        <v>9.0472999999999999</v>
      </c>
      <c r="TZ45" s="17">
        <v>9.0472999999999999</v>
      </c>
      <c r="UA45" s="17">
        <v>-1.5472999999999999</v>
      </c>
      <c r="UB45" s="17">
        <v>0</v>
      </c>
      <c r="UC45" s="17"/>
      <c r="UD45" s="17"/>
      <c r="UE45" s="17">
        <v>0</v>
      </c>
      <c r="UF45" s="17">
        <v>0</v>
      </c>
      <c r="UG45" s="17">
        <v>17.492709999999999</v>
      </c>
      <c r="UH45" s="17">
        <v>17.492709999999999</v>
      </c>
      <c r="UI45" s="17">
        <v>-17.492709999999999</v>
      </c>
      <c r="UJ45" s="17">
        <v>5.4</v>
      </c>
      <c r="UK45" s="17">
        <v>6.6</v>
      </c>
      <c r="UL45" s="17">
        <v>6.6</v>
      </c>
      <c r="UM45" s="17">
        <v>-1.2</v>
      </c>
      <c r="UN45" s="17">
        <v>7.1</v>
      </c>
      <c r="UO45" s="17">
        <v>7.2</v>
      </c>
      <c r="UP45" s="17">
        <v>7.2</v>
      </c>
      <c r="UQ45" s="17">
        <v>-0.1</v>
      </c>
      <c r="UR45" s="17">
        <v>16</v>
      </c>
      <c r="US45" s="17">
        <v>17.492709999999999</v>
      </c>
      <c r="UT45" s="17">
        <v>17.492709999999999</v>
      </c>
      <c r="UU45" s="17">
        <v>-1.49271</v>
      </c>
      <c r="UV45" s="17">
        <v>17</v>
      </c>
      <c r="UW45" s="17">
        <v>17.492709999999999</v>
      </c>
      <c r="UX45" s="17">
        <v>17.492709999999999</v>
      </c>
      <c r="UY45" s="17">
        <v>-0.49270999999999998</v>
      </c>
      <c r="UZ45" s="17">
        <v>17.100000000000001</v>
      </c>
      <c r="VA45" s="17">
        <v>17.006799999999998</v>
      </c>
      <c r="VB45" s="17">
        <v>17.006799999999998</v>
      </c>
      <c r="VC45" s="17">
        <v>9.3200000000000005E-2</v>
      </c>
      <c r="VD45" s="17">
        <v>7</v>
      </c>
      <c r="VE45" s="17">
        <v>5.0999999999999996</v>
      </c>
      <c r="VF45" s="17">
        <v>5.0999999999999996</v>
      </c>
      <c r="VG45" s="17">
        <v>1.9</v>
      </c>
      <c r="VH45" s="17">
        <v>0</v>
      </c>
      <c r="VI45" s="17"/>
      <c r="VJ45" s="17"/>
      <c r="VK45" s="17">
        <v>0</v>
      </c>
      <c r="VL45" s="17">
        <v>0</v>
      </c>
      <c r="VM45" s="17"/>
      <c r="VN45" s="17"/>
      <c r="VO45" s="17">
        <v>0</v>
      </c>
      <c r="VP45" s="17">
        <v>0</v>
      </c>
      <c r="VQ45" s="17"/>
      <c r="VR45" s="17"/>
      <c r="VS45" s="17">
        <v>0</v>
      </c>
      <c r="VT45" s="17">
        <v>0.4</v>
      </c>
      <c r="VU45" s="17">
        <v>0.6</v>
      </c>
      <c r="VV45" s="17">
        <v>0.6</v>
      </c>
      <c r="VW45" s="17">
        <v>-0.2</v>
      </c>
      <c r="VX45" s="17">
        <v>78.400000000000006</v>
      </c>
      <c r="VY45" s="17">
        <v>121</v>
      </c>
      <c r="VZ45" s="17">
        <v>121</v>
      </c>
      <c r="WA45" s="17">
        <v>-42.6</v>
      </c>
      <c r="WB45" s="17">
        <v>72.900000000000006</v>
      </c>
      <c r="WC45" s="17">
        <v>132</v>
      </c>
      <c r="WD45" s="17">
        <v>132</v>
      </c>
      <c r="WE45" s="17">
        <v>-59.1</v>
      </c>
      <c r="WF45" s="17">
        <v>0</v>
      </c>
      <c r="WG45" s="17"/>
      <c r="WH45" s="17"/>
      <c r="WI45" s="17">
        <v>0</v>
      </c>
      <c r="WJ45" s="17">
        <v>4.5</v>
      </c>
      <c r="WK45" s="17">
        <v>3</v>
      </c>
      <c r="WL45" s="17">
        <v>3</v>
      </c>
      <c r="WM45" s="17">
        <v>1.5</v>
      </c>
      <c r="WN45" s="17">
        <v>2.1</v>
      </c>
      <c r="WO45" s="17">
        <v>2.2000000000000002</v>
      </c>
      <c r="WP45" s="17">
        <v>2.2000000000000002</v>
      </c>
      <c r="WQ45" s="17">
        <v>-0.1</v>
      </c>
      <c r="WR45" s="17">
        <v>2.2000000000000002</v>
      </c>
      <c r="WS45" s="17">
        <v>2.4</v>
      </c>
      <c r="WT45" s="17">
        <v>2.4</v>
      </c>
      <c r="WU45" s="17">
        <v>-0.2</v>
      </c>
      <c r="WV45" s="17">
        <v>1.3</v>
      </c>
      <c r="WW45" s="17">
        <v>1.25</v>
      </c>
      <c r="WX45" s="17">
        <v>1.25</v>
      </c>
      <c r="WY45" s="17">
        <v>0.05</v>
      </c>
      <c r="WZ45" s="17">
        <v>0</v>
      </c>
      <c r="XA45" s="17"/>
      <c r="XB45" s="17"/>
      <c r="XC45" s="17">
        <v>0</v>
      </c>
      <c r="XD45" s="17">
        <v>9.6999999999999993</v>
      </c>
      <c r="XE45" s="17">
        <v>9.8000000000000007</v>
      </c>
      <c r="XF45" s="17">
        <v>9.8000000000000007</v>
      </c>
      <c r="XG45" s="17">
        <v>-0.1</v>
      </c>
      <c r="XH45" s="17">
        <v>20.2</v>
      </c>
      <c r="XI45" s="17">
        <v>19.436350000000001</v>
      </c>
      <c r="XJ45" s="17">
        <v>19.436350000000001</v>
      </c>
      <c r="XK45" s="17">
        <v>0.76365000000000005</v>
      </c>
      <c r="XL45" s="17">
        <v>20</v>
      </c>
      <c r="XM45" s="17">
        <v>19.436350000000001</v>
      </c>
      <c r="XN45" s="17">
        <v>19.436350000000001</v>
      </c>
      <c r="XO45" s="17">
        <v>0.56364999999999998</v>
      </c>
      <c r="XP45" s="17">
        <v>10.6</v>
      </c>
      <c r="XQ45" s="17">
        <v>10.7</v>
      </c>
      <c r="XR45" s="17">
        <v>10.7</v>
      </c>
      <c r="XS45" s="17">
        <v>-0.1</v>
      </c>
      <c r="XT45" s="17"/>
      <c r="XU45" s="17"/>
      <c r="XV45" s="17"/>
      <c r="XW45" s="17">
        <v>0</v>
      </c>
      <c r="XX45" s="17"/>
      <c r="XY45" s="17"/>
      <c r="XZ45" s="17"/>
      <c r="YA45" s="17">
        <v>0</v>
      </c>
      <c r="YB45" s="17"/>
      <c r="YC45" s="17"/>
      <c r="YD45" s="17"/>
      <c r="YE45" s="17">
        <v>0</v>
      </c>
      <c r="YF45" s="17"/>
      <c r="YG45" s="17"/>
      <c r="YH45" s="17"/>
      <c r="YI45" s="17">
        <v>0</v>
      </c>
      <c r="YJ45" s="17">
        <v>8.4</v>
      </c>
      <c r="YK45" s="17">
        <v>8.0399999999999991</v>
      </c>
      <c r="YL45" s="17">
        <v>8.0399999999999991</v>
      </c>
      <c r="YM45" s="17">
        <v>0.36</v>
      </c>
      <c r="YN45" s="17">
        <v>6.5</v>
      </c>
      <c r="YO45" s="17"/>
      <c r="YP45" s="17"/>
      <c r="YQ45" s="17">
        <v>6.5</v>
      </c>
      <c r="YR45" s="17">
        <v>17.600000000000001</v>
      </c>
      <c r="YS45" s="17">
        <v>13</v>
      </c>
      <c r="YT45" s="17">
        <v>13</v>
      </c>
      <c r="YU45" s="17">
        <v>4.5999999999999996</v>
      </c>
    </row>
    <row r="46" spans="1:671" ht="24" customHeight="1" x14ac:dyDescent="0.3">
      <c r="A46" s="1"/>
      <c r="B46" s="16" t="s">
        <v>68</v>
      </c>
      <c r="C46" s="16" t="s">
        <v>946</v>
      </c>
      <c r="D46" s="17">
        <v>158.1</v>
      </c>
      <c r="E46" s="17">
        <v>155</v>
      </c>
      <c r="F46" s="17">
        <v>155</v>
      </c>
      <c r="G46" s="17">
        <v>3.1</v>
      </c>
      <c r="H46" s="17">
        <v>649.6</v>
      </c>
      <c r="I46" s="17">
        <v>650</v>
      </c>
      <c r="J46" s="17">
        <v>650</v>
      </c>
      <c r="K46" s="17">
        <v>-0.4</v>
      </c>
      <c r="L46" s="17">
        <v>213.2</v>
      </c>
      <c r="M46" s="17">
        <v>211.66204999999999</v>
      </c>
      <c r="N46" s="17">
        <v>211.66204999999999</v>
      </c>
      <c r="O46" s="17">
        <v>1.5379499999999999</v>
      </c>
      <c r="P46" s="17">
        <v>7.7</v>
      </c>
      <c r="Q46" s="17">
        <v>8.1576599999999999</v>
      </c>
      <c r="R46" s="17">
        <v>8.2495700000000003</v>
      </c>
      <c r="S46" s="17">
        <v>-0.54957</v>
      </c>
      <c r="T46" s="17">
        <v>7.9</v>
      </c>
      <c r="U46" s="17">
        <v>8.5166900000000005</v>
      </c>
      <c r="V46" s="17">
        <v>8.5166900000000005</v>
      </c>
      <c r="W46" s="17">
        <v>-0.61668999999999996</v>
      </c>
      <c r="X46" s="17">
        <v>90.3</v>
      </c>
      <c r="Y46" s="17">
        <v>91.867829999999998</v>
      </c>
      <c r="Z46" s="17">
        <v>91.867829999999998</v>
      </c>
      <c r="AA46" s="17">
        <v>-1.5678300000000001</v>
      </c>
      <c r="AB46" s="17">
        <v>172.9</v>
      </c>
      <c r="AC46" s="17">
        <v>188.08266</v>
      </c>
      <c r="AD46" s="17">
        <v>215.83228</v>
      </c>
      <c r="AE46" s="17">
        <v>-42.932279999999999</v>
      </c>
      <c r="AF46" s="17"/>
      <c r="AG46" s="17"/>
      <c r="AH46" s="17"/>
      <c r="AI46" s="17">
        <v>0</v>
      </c>
      <c r="AJ46" s="17">
        <v>0</v>
      </c>
      <c r="AK46" s="17"/>
      <c r="AL46" s="17"/>
      <c r="AM46" s="17">
        <v>0</v>
      </c>
      <c r="AN46" s="17">
        <v>180.2</v>
      </c>
      <c r="AO46" s="17">
        <v>109.89</v>
      </c>
      <c r="AP46" s="17">
        <v>109.89</v>
      </c>
      <c r="AQ46" s="17">
        <v>70.31</v>
      </c>
      <c r="AR46" s="17">
        <v>201.3</v>
      </c>
      <c r="AS46" s="17">
        <v>109.89</v>
      </c>
      <c r="AT46" s="17">
        <v>109.89</v>
      </c>
      <c r="AU46" s="17">
        <v>91.41</v>
      </c>
      <c r="AV46" s="17"/>
      <c r="AW46" s="17"/>
      <c r="AX46" s="17"/>
      <c r="AY46" s="17">
        <v>0</v>
      </c>
      <c r="AZ46" s="17">
        <v>190.8</v>
      </c>
      <c r="BA46" s="17">
        <v>110.22</v>
      </c>
      <c r="BB46" s="17">
        <v>110.22</v>
      </c>
      <c r="BC46" s="17">
        <v>80.58</v>
      </c>
      <c r="BD46" s="17">
        <v>208.2</v>
      </c>
      <c r="BE46" s="17">
        <v>207.24285</v>
      </c>
      <c r="BF46" s="17">
        <v>207.24285</v>
      </c>
      <c r="BG46" s="17">
        <v>0.95714999999999995</v>
      </c>
      <c r="BH46" s="17">
        <v>107.8</v>
      </c>
      <c r="BI46" s="17">
        <v>103.93259999999999</v>
      </c>
      <c r="BJ46" s="17">
        <v>103.93259999999999</v>
      </c>
      <c r="BK46" s="17">
        <v>3.8673999999999999</v>
      </c>
      <c r="BL46" s="17">
        <v>555.70000000000005</v>
      </c>
      <c r="BM46" s="17">
        <v>566.08941000000004</v>
      </c>
      <c r="BN46" s="17">
        <v>566.08941000000004</v>
      </c>
      <c r="BO46" s="17">
        <v>-10.38941</v>
      </c>
      <c r="BP46" s="17">
        <v>10.199999999999999</v>
      </c>
      <c r="BQ46" s="17">
        <v>10.52094</v>
      </c>
      <c r="BR46" s="17">
        <v>5.4678100000000001</v>
      </c>
      <c r="BS46" s="17">
        <v>4.7321900000000001</v>
      </c>
      <c r="BT46" s="17"/>
      <c r="BU46" s="17"/>
      <c r="BV46" s="17"/>
      <c r="BW46" s="17">
        <v>0</v>
      </c>
      <c r="BX46" s="17"/>
      <c r="BY46" s="17"/>
      <c r="BZ46" s="17"/>
      <c r="CA46" s="17">
        <v>0</v>
      </c>
      <c r="CB46" s="17"/>
      <c r="CC46" s="17"/>
      <c r="CD46" s="17"/>
      <c r="CE46" s="17">
        <v>0</v>
      </c>
      <c r="CF46" s="17">
        <v>81.2</v>
      </c>
      <c r="CG46" s="17">
        <v>80.392859999999999</v>
      </c>
      <c r="CH46" s="17">
        <v>80.392859999999999</v>
      </c>
      <c r="CI46" s="17">
        <v>0.80713999999999997</v>
      </c>
      <c r="CJ46" s="17">
        <v>7.6</v>
      </c>
      <c r="CK46" s="17">
        <v>7.2742599999999999</v>
      </c>
      <c r="CL46" s="17">
        <v>7.2742599999999999</v>
      </c>
      <c r="CM46" s="17">
        <v>0.32573999999999997</v>
      </c>
      <c r="CN46" s="17">
        <v>5.2</v>
      </c>
      <c r="CO46" s="17">
        <v>3.90611</v>
      </c>
      <c r="CP46" s="17">
        <v>3.90611</v>
      </c>
      <c r="CQ46" s="17">
        <v>1.29389</v>
      </c>
      <c r="CR46" s="17">
        <v>22.4</v>
      </c>
      <c r="CS46" s="17"/>
      <c r="CT46" s="17"/>
      <c r="CU46" s="17">
        <v>22.4</v>
      </c>
      <c r="CV46" s="17">
        <v>6.7</v>
      </c>
      <c r="CW46" s="17">
        <v>6.8787000000000003</v>
      </c>
      <c r="CX46" s="17">
        <v>6.8787000000000003</v>
      </c>
      <c r="CY46" s="17">
        <v>-0.1787</v>
      </c>
      <c r="CZ46" s="17"/>
      <c r="DA46" s="17"/>
      <c r="DB46" s="17"/>
      <c r="DC46" s="17">
        <v>0</v>
      </c>
      <c r="DD46" s="17">
        <v>69.8</v>
      </c>
      <c r="DE46" s="17">
        <v>124.4478</v>
      </c>
      <c r="DF46" s="17">
        <v>142.13845000000001</v>
      </c>
      <c r="DG46" s="17">
        <v>-72.338449999999995</v>
      </c>
      <c r="DH46" s="17"/>
      <c r="DI46" s="17"/>
      <c r="DJ46" s="17"/>
      <c r="DK46" s="17">
        <v>0</v>
      </c>
      <c r="DL46" s="17"/>
      <c r="DM46" s="17"/>
      <c r="DN46" s="17"/>
      <c r="DO46" s="17">
        <v>0</v>
      </c>
      <c r="DP46" s="17"/>
      <c r="DQ46" s="17"/>
      <c r="DR46" s="17"/>
      <c r="DS46" s="17">
        <v>0</v>
      </c>
      <c r="DT46" s="17"/>
      <c r="DU46" s="17"/>
      <c r="DV46" s="17"/>
      <c r="DW46" s="17">
        <v>0</v>
      </c>
      <c r="DX46" s="17">
        <v>109.5</v>
      </c>
      <c r="DY46" s="17">
        <v>112.46647</v>
      </c>
      <c r="DZ46" s="17">
        <v>112.46647</v>
      </c>
      <c r="EA46" s="17">
        <v>-2.9664700000000002</v>
      </c>
      <c r="EB46" s="17">
        <v>153</v>
      </c>
      <c r="EC46" s="17">
        <v>151.89897999999999</v>
      </c>
      <c r="ED46" s="17">
        <v>159.67352</v>
      </c>
      <c r="EE46" s="17">
        <v>-6.6735199999999999</v>
      </c>
      <c r="EF46" s="17">
        <v>0</v>
      </c>
      <c r="EG46" s="17"/>
      <c r="EH46" s="17">
        <v>56.64264</v>
      </c>
      <c r="EI46" s="17">
        <v>-56.64264</v>
      </c>
      <c r="EJ46" s="17">
        <v>58.8</v>
      </c>
      <c r="EK46" s="17">
        <v>158.18</v>
      </c>
      <c r="EL46" s="17">
        <v>111.3527</v>
      </c>
      <c r="EM46" s="17">
        <v>-52.552700000000002</v>
      </c>
      <c r="EN46" s="17"/>
      <c r="EO46" s="17"/>
      <c r="EP46" s="17"/>
      <c r="EQ46" s="17">
        <v>0</v>
      </c>
      <c r="ER46" s="17">
        <v>6.5</v>
      </c>
      <c r="ES46" s="17">
        <v>6.39</v>
      </c>
      <c r="ET46" s="17">
        <v>6.39</v>
      </c>
      <c r="EU46" s="17">
        <v>0.11</v>
      </c>
      <c r="EV46" s="17">
        <v>184</v>
      </c>
      <c r="EW46" s="17">
        <v>180</v>
      </c>
      <c r="EX46" s="17">
        <v>180</v>
      </c>
      <c r="EY46" s="17">
        <v>4</v>
      </c>
      <c r="EZ46" s="17">
        <v>74.900000000000006</v>
      </c>
      <c r="FA46" s="17">
        <v>76.752340000000004</v>
      </c>
      <c r="FB46" s="17">
        <v>76.752340000000004</v>
      </c>
      <c r="FC46" s="17">
        <v>-1.8523400000000001</v>
      </c>
      <c r="FD46" s="17">
        <v>140</v>
      </c>
      <c r="FE46" s="17">
        <v>140.09897000000001</v>
      </c>
      <c r="FF46" s="17">
        <v>140.09897000000001</v>
      </c>
      <c r="FG46" s="17">
        <v>-9.8970000000000002E-2</v>
      </c>
      <c r="FH46" s="17">
        <v>38.1</v>
      </c>
      <c r="FI46" s="17">
        <v>38.89913</v>
      </c>
      <c r="FJ46" s="17">
        <v>38.89913</v>
      </c>
      <c r="FK46" s="17">
        <v>-0.79913000000000001</v>
      </c>
      <c r="FL46" s="17">
        <v>18.600000000000001</v>
      </c>
      <c r="FM46" s="17">
        <v>19.21088</v>
      </c>
      <c r="FN46" s="17">
        <v>19.21088</v>
      </c>
      <c r="FO46" s="17">
        <v>-0.61087999999999998</v>
      </c>
      <c r="FP46" s="17">
        <v>18.8</v>
      </c>
      <c r="FQ46" s="17">
        <v>18.756070000000001</v>
      </c>
      <c r="FR46" s="17">
        <v>18.756070000000001</v>
      </c>
      <c r="FS46" s="17">
        <v>4.3929999999999997E-2</v>
      </c>
      <c r="FT46" s="17">
        <v>48.5</v>
      </c>
      <c r="FU46" s="17">
        <v>43.972369999999998</v>
      </c>
      <c r="FV46" s="17">
        <v>43.972369999999998</v>
      </c>
      <c r="FW46" s="17">
        <v>4.5276300000000003</v>
      </c>
      <c r="FX46" s="17">
        <v>172.5</v>
      </c>
      <c r="FY46" s="17">
        <v>174.42857000000001</v>
      </c>
      <c r="FZ46" s="17">
        <v>174.42857000000001</v>
      </c>
      <c r="GA46" s="17">
        <v>-1.9285699999999999</v>
      </c>
      <c r="GB46" s="17">
        <v>173.1</v>
      </c>
      <c r="GC46" s="17">
        <v>174.42857000000001</v>
      </c>
      <c r="GD46" s="17">
        <v>174.42857000000001</v>
      </c>
      <c r="GE46" s="17">
        <v>-1.32857</v>
      </c>
      <c r="GF46" s="17">
        <v>177.7</v>
      </c>
      <c r="GG46" s="17">
        <v>174.95238000000001</v>
      </c>
      <c r="GH46" s="17">
        <v>174.95238000000001</v>
      </c>
      <c r="GI46" s="17">
        <v>2.74762</v>
      </c>
      <c r="GJ46" s="17">
        <v>107.1</v>
      </c>
      <c r="GK46" s="17">
        <v>110.48202000000001</v>
      </c>
      <c r="GL46" s="17">
        <v>110.48202000000001</v>
      </c>
      <c r="GM46" s="17">
        <v>-3.3820199999999998</v>
      </c>
      <c r="GN46" s="17">
        <v>44.5</v>
      </c>
      <c r="GO46" s="17">
        <v>47.082599999999999</v>
      </c>
      <c r="GP46" s="17">
        <v>47.082599999999999</v>
      </c>
      <c r="GQ46" s="17">
        <v>-2.5825999999999998</v>
      </c>
      <c r="GR46" s="17">
        <v>19.100000000000001</v>
      </c>
      <c r="GS46" s="17">
        <v>23.586980000000001</v>
      </c>
      <c r="GT46" s="17">
        <v>44.103009999999998</v>
      </c>
      <c r="GU46" s="17">
        <v>-25.00301</v>
      </c>
      <c r="GV46" s="17">
        <v>3.8</v>
      </c>
      <c r="GW46" s="17"/>
      <c r="GX46" s="17"/>
      <c r="GY46" s="17">
        <v>3.8</v>
      </c>
      <c r="GZ46" s="17">
        <v>16.899999999999999</v>
      </c>
      <c r="HA46" s="17">
        <v>13.886329999999999</v>
      </c>
      <c r="HB46" s="17">
        <v>13.886329999999999</v>
      </c>
      <c r="HC46" s="17">
        <v>3.0136699999999998</v>
      </c>
      <c r="HD46" s="17">
        <v>113.2</v>
      </c>
      <c r="HE46" s="17">
        <v>130.93333000000001</v>
      </c>
      <c r="HF46" s="17">
        <v>130.93333000000001</v>
      </c>
      <c r="HG46" s="17">
        <v>-17.733329999999999</v>
      </c>
      <c r="HH46" s="17"/>
      <c r="HI46" s="17"/>
      <c r="HJ46" s="17"/>
      <c r="HK46" s="17">
        <v>0</v>
      </c>
      <c r="HL46" s="17"/>
      <c r="HM46" s="17"/>
      <c r="HN46" s="17"/>
      <c r="HO46" s="17">
        <v>0</v>
      </c>
      <c r="HP46" s="17">
        <v>47.6</v>
      </c>
      <c r="HQ46" s="17">
        <v>47.485959999999999</v>
      </c>
      <c r="HR46" s="17">
        <v>47.485959999999999</v>
      </c>
      <c r="HS46" s="17">
        <v>0.11404</v>
      </c>
      <c r="HT46" s="17">
        <v>0</v>
      </c>
      <c r="HU46" s="17">
        <v>25.746649999999999</v>
      </c>
      <c r="HV46" s="17"/>
      <c r="HW46" s="17">
        <v>0</v>
      </c>
      <c r="HX46" s="17"/>
      <c r="HY46" s="17"/>
      <c r="HZ46" s="17"/>
      <c r="IA46" s="17">
        <v>0</v>
      </c>
      <c r="IB46" s="17">
        <v>45</v>
      </c>
      <c r="IC46" s="17">
        <v>38.973649999999999</v>
      </c>
      <c r="ID46" s="17">
        <v>45.555999999999997</v>
      </c>
      <c r="IE46" s="17">
        <v>-0.55600000000000005</v>
      </c>
      <c r="IF46" s="17"/>
      <c r="IG46" s="17"/>
      <c r="IH46" s="17"/>
      <c r="II46" s="17">
        <v>0</v>
      </c>
      <c r="IJ46" s="17"/>
      <c r="IK46" s="17"/>
      <c r="IL46" s="17"/>
      <c r="IM46" s="17">
        <v>0</v>
      </c>
      <c r="IN46" s="17"/>
      <c r="IO46" s="17"/>
      <c r="IP46" s="17"/>
      <c r="IQ46" s="17">
        <v>0</v>
      </c>
      <c r="IR46" s="17">
        <v>124.7</v>
      </c>
      <c r="IS46" s="17">
        <v>132.83837</v>
      </c>
      <c r="IT46" s="17">
        <v>132.83837</v>
      </c>
      <c r="IU46" s="17">
        <v>-8.1383700000000001</v>
      </c>
      <c r="IV46" s="17">
        <v>150.1</v>
      </c>
      <c r="IW46" s="17">
        <v>152.03764000000001</v>
      </c>
      <c r="IX46" s="17">
        <v>169.608</v>
      </c>
      <c r="IY46" s="17">
        <v>-19.507999999999999</v>
      </c>
      <c r="IZ46" s="17">
        <v>149.9</v>
      </c>
      <c r="JA46" s="17">
        <v>152.03764000000001</v>
      </c>
      <c r="JB46" s="17">
        <v>169.608</v>
      </c>
      <c r="JC46" s="17">
        <v>-19.707999999999998</v>
      </c>
      <c r="JD46" s="17">
        <v>152</v>
      </c>
      <c r="JE46" s="17">
        <v>152.03764000000001</v>
      </c>
      <c r="JF46" s="17">
        <v>169.608</v>
      </c>
      <c r="JG46" s="17">
        <v>-17.608000000000001</v>
      </c>
      <c r="JH46" s="17">
        <v>244.1</v>
      </c>
      <c r="JI46" s="17">
        <v>228.74131</v>
      </c>
      <c r="JJ46" s="17">
        <v>255.17599999999999</v>
      </c>
      <c r="JK46" s="17">
        <v>-11.076000000000001</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v>26.1</v>
      </c>
      <c r="KG46" s="17">
        <v>56</v>
      </c>
      <c r="KH46" s="17">
        <v>56</v>
      </c>
      <c r="KI46" s="17">
        <v>-29.9</v>
      </c>
      <c r="KJ46" s="17"/>
      <c r="KK46" s="17"/>
      <c r="KL46" s="17"/>
      <c r="KM46" s="17">
        <v>0</v>
      </c>
      <c r="KN46" s="17"/>
      <c r="KO46" s="17"/>
      <c r="KP46" s="17"/>
      <c r="KQ46" s="17">
        <v>0</v>
      </c>
      <c r="KR46" s="17">
        <v>3.1</v>
      </c>
      <c r="KS46" s="17">
        <v>3.3688899999999999</v>
      </c>
      <c r="KT46" s="17">
        <v>3.3688899999999999</v>
      </c>
      <c r="KU46" s="17">
        <v>-0.26889000000000002</v>
      </c>
      <c r="KV46" s="17">
        <v>127.5</v>
      </c>
      <c r="KW46" s="17">
        <v>230.76575</v>
      </c>
      <c r="KX46" s="17">
        <v>240.37218999999999</v>
      </c>
      <c r="KY46" s="17">
        <v>-112.87219</v>
      </c>
      <c r="KZ46" s="17">
        <v>101.2</v>
      </c>
      <c r="LA46" s="17">
        <v>129.02347</v>
      </c>
      <c r="LB46" s="17">
        <v>119.73721999999999</v>
      </c>
      <c r="LC46" s="17">
        <v>-18.537220000000001</v>
      </c>
      <c r="LD46" s="17">
        <v>63</v>
      </c>
      <c r="LE46" s="17">
        <v>67.199219999999997</v>
      </c>
      <c r="LF46" s="17">
        <v>67.199219999999997</v>
      </c>
      <c r="LG46" s="17">
        <v>-4.1992200000000004</v>
      </c>
      <c r="LH46" s="17">
        <v>76.2</v>
      </c>
      <c r="LI46" s="17">
        <v>78.567999999999998</v>
      </c>
      <c r="LJ46" s="17">
        <v>78.567999999999998</v>
      </c>
      <c r="LK46" s="17">
        <v>-2.3679999999999999</v>
      </c>
      <c r="LL46" s="17">
        <v>15.3</v>
      </c>
      <c r="LM46" s="17">
        <v>29.980560000000001</v>
      </c>
      <c r="LN46" s="17">
        <v>29.980560000000001</v>
      </c>
      <c r="LO46" s="17">
        <v>-14.68056</v>
      </c>
      <c r="LP46" s="17"/>
      <c r="LQ46" s="17"/>
      <c r="LR46" s="17"/>
      <c r="LS46" s="17">
        <v>0</v>
      </c>
      <c r="LT46" s="17">
        <v>0</v>
      </c>
      <c r="LU46" s="17"/>
      <c r="LV46" s="17"/>
      <c r="LW46" s="17">
        <v>0</v>
      </c>
      <c r="LX46" s="17">
        <v>0</v>
      </c>
      <c r="LY46" s="17"/>
      <c r="LZ46" s="17"/>
      <c r="MA46" s="17">
        <v>0</v>
      </c>
      <c r="MB46" s="17">
        <v>141.6</v>
      </c>
      <c r="MC46" s="17">
        <v>103.89400000000001</v>
      </c>
      <c r="MD46" s="17">
        <v>128.20600999999999</v>
      </c>
      <c r="ME46" s="17">
        <v>13.393990000000001</v>
      </c>
      <c r="MF46" s="17">
        <v>144.1</v>
      </c>
      <c r="MG46" s="17">
        <v>103.89400000000001</v>
      </c>
      <c r="MH46" s="17">
        <v>128.20600999999999</v>
      </c>
      <c r="MI46" s="17">
        <v>15.893990000000001</v>
      </c>
      <c r="MJ46" s="17">
        <v>146.9</v>
      </c>
      <c r="MK46" s="17">
        <v>104.206</v>
      </c>
      <c r="ML46" s="17">
        <v>128.59101000000001</v>
      </c>
      <c r="MM46" s="17">
        <v>18.308990000000001</v>
      </c>
      <c r="MN46" s="17">
        <v>183.4</v>
      </c>
      <c r="MO46" s="17"/>
      <c r="MP46" s="17"/>
      <c r="MQ46" s="17">
        <v>183.4</v>
      </c>
      <c r="MR46" s="17"/>
      <c r="MS46" s="17"/>
      <c r="MT46" s="17"/>
      <c r="MU46" s="17">
        <v>0</v>
      </c>
      <c r="MV46" s="17"/>
      <c r="MW46" s="17"/>
      <c r="MX46" s="17"/>
      <c r="MY46" s="17">
        <v>0</v>
      </c>
      <c r="MZ46" s="17"/>
      <c r="NA46" s="17"/>
      <c r="NB46" s="17"/>
      <c r="NC46" s="17">
        <v>0</v>
      </c>
      <c r="ND46" s="17"/>
      <c r="NE46" s="17"/>
      <c r="NF46" s="17"/>
      <c r="NG46" s="17">
        <v>0</v>
      </c>
      <c r="NH46" s="17">
        <v>209.5</v>
      </c>
      <c r="NI46" s="17">
        <v>206.49084999999999</v>
      </c>
      <c r="NJ46" s="17">
        <v>206.49084999999999</v>
      </c>
      <c r="NK46" s="17">
        <v>3.00915</v>
      </c>
      <c r="NL46" s="17">
        <v>101.1</v>
      </c>
      <c r="NM46" s="17">
        <v>103.55547</v>
      </c>
      <c r="NN46" s="17">
        <v>103.55547</v>
      </c>
      <c r="NO46" s="17">
        <v>-2.45547</v>
      </c>
      <c r="NP46" s="17">
        <v>7.8</v>
      </c>
      <c r="NQ46" s="17">
        <v>6.9089999999999998</v>
      </c>
      <c r="NR46" s="17">
        <v>6.9089999999999998</v>
      </c>
      <c r="NS46" s="17">
        <v>0.89100000000000001</v>
      </c>
      <c r="NT46" s="17">
        <v>3.9</v>
      </c>
      <c r="NU46" s="17">
        <v>7.2481900000000001</v>
      </c>
      <c r="NV46" s="17">
        <v>7.2481900000000001</v>
      </c>
      <c r="NW46" s="17">
        <v>-3.3481900000000002</v>
      </c>
      <c r="NX46" s="17">
        <v>10</v>
      </c>
      <c r="NY46" s="17"/>
      <c r="NZ46" s="17"/>
      <c r="OA46" s="17">
        <v>10</v>
      </c>
      <c r="OB46" s="17">
        <v>0</v>
      </c>
      <c r="OC46" s="17"/>
      <c r="OD46" s="17"/>
      <c r="OE46" s="17">
        <v>0</v>
      </c>
      <c r="OF46" s="17">
        <v>40.5</v>
      </c>
      <c r="OG46" s="17">
        <v>89.127499999999998</v>
      </c>
      <c r="OH46" s="17">
        <v>89.127499999999998</v>
      </c>
      <c r="OI46" s="17">
        <v>-48.627499999999998</v>
      </c>
      <c r="OJ46" s="17">
        <v>0</v>
      </c>
      <c r="OK46" s="17"/>
      <c r="OL46" s="17"/>
      <c r="OM46" s="17">
        <v>0</v>
      </c>
      <c r="ON46" s="17">
        <v>6.3</v>
      </c>
      <c r="OO46" s="17">
        <v>5.15</v>
      </c>
      <c r="OP46" s="17">
        <v>5.15</v>
      </c>
      <c r="OQ46" s="17">
        <v>1.1499999999999999</v>
      </c>
      <c r="OR46" s="17">
        <v>0</v>
      </c>
      <c r="OS46" s="17"/>
      <c r="OT46" s="17"/>
      <c r="OU46" s="17">
        <v>0</v>
      </c>
      <c r="OV46" s="17">
        <v>20.5</v>
      </c>
      <c r="OW46" s="17">
        <v>20.456230000000001</v>
      </c>
      <c r="OX46" s="17">
        <v>20.456230000000001</v>
      </c>
      <c r="OY46" s="17">
        <v>4.3770000000000003E-2</v>
      </c>
      <c r="OZ46" s="17">
        <v>9.8000000000000007</v>
      </c>
      <c r="PA46" s="17">
        <v>9.9830000000000005</v>
      </c>
      <c r="PB46" s="17">
        <v>9.9830000000000005</v>
      </c>
      <c r="PC46" s="17">
        <v>-0.183</v>
      </c>
      <c r="PD46" s="17">
        <v>5.5</v>
      </c>
      <c r="PE46" s="17">
        <v>5.67</v>
      </c>
      <c r="PF46" s="17">
        <v>5.67</v>
      </c>
      <c r="PG46" s="17">
        <v>-0.17</v>
      </c>
      <c r="PH46" s="17">
        <v>0</v>
      </c>
      <c r="PI46" s="17"/>
      <c r="PJ46" s="17"/>
      <c r="PK46" s="17">
        <v>0</v>
      </c>
      <c r="PL46" s="17">
        <v>0</v>
      </c>
      <c r="PM46" s="17"/>
      <c r="PN46" s="17"/>
      <c r="PO46" s="17">
        <v>0</v>
      </c>
      <c r="PP46" s="17">
        <v>2</v>
      </c>
      <c r="PQ46" s="17">
        <v>2.089</v>
      </c>
      <c r="PR46" s="17">
        <v>2.089</v>
      </c>
      <c r="PS46" s="17">
        <v>-8.8999999999999996E-2</v>
      </c>
      <c r="PT46" s="17">
        <v>3.3</v>
      </c>
      <c r="PU46" s="17">
        <v>3.5</v>
      </c>
      <c r="PV46" s="17">
        <v>3.5</v>
      </c>
      <c r="PW46" s="17">
        <v>-0.2</v>
      </c>
      <c r="PX46" s="17">
        <v>5.2</v>
      </c>
      <c r="PY46" s="17">
        <v>4.8</v>
      </c>
      <c r="PZ46" s="17">
        <v>4.8</v>
      </c>
      <c r="QA46" s="17">
        <v>0.4</v>
      </c>
      <c r="QB46" s="17">
        <v>20.5</v>
      </c>
      <c r="QC46" s="17">
        <v>20.422219999999999</v>
      </c>
      <c r="QD46" s="17">
        <v>20.422219999999999</v>
      </c>
      <c r="QE46" s="17">
        <v>7.7780000000000002E-2</v>
      </c>
      <c r="QF46" s="17">
        <v>20</v>
      </c>
      <c r="QG46" s="17">
        <v>19.436350000000001</v>
      </c>
      <c r="QH46" s="17">
        <v>19.436350000000001</v>
      </c>
      <c r="QI46" s="17">
        <v>0.56364999999999998</v>
      </c>
      <c r="QJ46" s="17">
        <v>11.6</v>
      </c>
      <c r="QK46" s="17">
        <v>10.78717</v>
      </c>
      <c r="QL46" s="17">
        <v>10.78717</v>
      </c>
      <c r="QM46" s="17">
        <v>0.81283000000000005</v>
      </c>
      <c r="QN46" s="17">
        <v>3.2</v>
      </c>
      <c r="QO46" s="17">
        <v>3.4</v>
      </c>
      <c r="QP46" s="17">
        <v>3.4</v>
      </c>
      <c r="QQ46" s="17">
        <v>-0.2</v>
      </c>
      <c r="QR46" s="17">
        <v>5.7</v>
      </c>
      <c r="QS46" s="17">
        <v>5.7</v>
      </c>
      <c r="QT46" s="17">
        <v>5.7</v>
      </c>
      <c r="QU46" s="17">
        <v>0</v>
      </c>
      <c r="QV46" s="17">
        <v>0</v>
      </c>
      <c r="QW46" s="17"/>
      <c r="QX46" s="17"/>
      <c r="QY46" s="17">
        <v>0</v>
      </c>
      <c r="QZ46" s="17">
        <v>0</v>
      </c>
      <c r="RA46" s="17"/>
      <c r="RB46" s="17"/>
      <c r="RC46" s="17">
        <v>0</v>
      </c>
      <c r="RD46" s="17">
        <v>9.1999999999999993</v>
      </c>
      <c r="RE46" s="17">
        <v>23.154499999999999</v>
      </c>
      <c r="RF46" s="17">
        <v>23.154499999999999</v>
      </c>
      <c r="RG46" s="17">
        <v>-13.954499999999999</v>
      </c>
      <c r="RH46" s="17">
        <v>31</v>
      </c>
      <c r="RI46" s="17">
        <v>73.1464</v>
      </c>
      <c r="RJ46" s="17">
        <v>73.1464</v>
      </c>
      <c r="RK46" s="17">
        <v>-42.1464</v>
      </c>
      <c r="RL46" s="17">
        <v>0</v>
      </c>
      <c r="RM46" s="17"/>
      <c r="RN46" s="17"/>
      <c r="RO46" s="17">
        <v>0</v>
      </c>
      <c r="RP46" s="17">
        <v>3.5</v>
      </c>
      <c r="RQ46" s="17">
        <v>3.52</v>
      </c>
      <c r="RR46" s="17">
        <v>3.52</v>
      </c>
      <c r="RS46" s="17">
        <v>-0.02</v>
      </c>
      <c r="RT46" s="17">
        <v>13.9</v>
      </c>
      <c r="RU46" s="17">
        <v>16.60201</v>
      </c>
      <c r="RV46" s="17">
        <v>19.792000000000002</v>
      </c>
      <c r="RW46" s="17">
        <v>-5.8920000000000003</v>
      </c>
      <c r="RX46" s="17">
        <v>2.2000000000000002</v>
      </c>
      <c r="RY46" s="17">
        <v>2.12</v>
      </c>
      <c r="RZ46" s="17">
        <v>2.12</v>
      </c>
      <c r="SA46" s="17">
        <v>0.08</v>
      </c>
      <c r="SB46" s="17"/>
      <c r="SC46" s="17"/>
      <c r="SD46" s="17">
        <v>0.4</v>
      </c>
      <c r="SE46" s="17">
        <v>-0.4</v>
      </c>
      <c r="SF46" s="17">
        <v>0</v>
      </c>
      <c r="SG46" s="17"/>
      <c r="SH46" s="17"/>
      <c r="SI46" s="17">
        <v>0</v>
      </c>
      <c r="SJ46" s="17">
        <v>19</v>
      </c>
      <c r="SK46" s="17">
        <v>19.1448</v>
      </c>
      <c r="SL46" s="17">
        <v>19.1448</v>
      </c>
      <c r="SM46" s="17">
        <v>-0.14480000000000001</v>
      </c>
      <c r="SN46" s="17">
        <v>5</v>
      </c>
      <c r="SO46" s="17">
        <v>6.1</v>
      </c>
      <c r="SP46" s="17">
        <v>6.1</v>
      </c>
      <c r="SQ46" s="17">
        <v>-1.1000000000000001</v>
      </c>
      <c r="SR46" s="17">
        <v>14.1</v>
      </c>
      <c r="SS46" s="17">
        <v>15.54908</v>
      </c>
      <c r="ST46" s="17">
        <v>15.54908</v>
      </c>
      <c r="SU46" s="17">
        <v>-1.4490799999999999</v>
      </c>
      <c r="SV46" s="17">
        <v>20</v>
      </c>
      <c r="SW46" s="17">
        <v>19.436350000000001</v>
      </c>
      <c r="SX46" s="17">
        <v>19.436350000000001</v>
      </c>
      <c r="SY46" s="17">
        <v>0.56364999999999998</v>
      </c>
      <c r="SZ46" s="17">
        <v>17.399999999999999</v>
      </c>
      <c r="TA46" s="17"/>
      <c r="TB46" s="17"/>
      <c r="TC46" s="17">
        <v>17.399999999999999</v>
      </c>
      <c r="TD46" s="17">
        <v>79.7</v>
      </c>
      <c r="TE46" s="17">
        <v>65.58</v>
      </c>
      <c r="TF46" s="17">
        <v>60.58</v>
      </c>
      <c r="TG46" s="17">
        <v>19.12</v>
      </c>
      <c r="TH46" s="17">
        <v>0</v>
      </c>
      <c r="TI46" s="17"/>
      <c r="TJ46" s="17"/>
      <c r="TK46" s="17">
        <v>0</v>
      </c>
      <c r="TL46" s="17">
        <v>82.3</v>
      </c>
      <c r="TM46" s="17">
        <v>101.70399999999999</v>
      </c>
      <c r="TN46" s="17">
        <v>101.70399999999999</v>
      </c>
      <c r="TO46" s="17">
        <v>-19.404</v>
      </c>
      <c r="TP46" s="17">
        <v>104.8</v>
      </c>
      <c r="TQ46" s="17">
        <v>90.117599999999996</v>
      </c>
      <c r="TR46" s="17">
        <v>90.117599999999996</v>
      </c>
      <c r="TS46" s="17">
        <v>14.682399999999999</v>
      </c>
      <c r="TT46" s="17">
        <v>9.4</v>
      </c>
      <c r="TU46" s="17">
        <v>15.683299999999999</v>
      </c>
      <c r="TV46" s="17">
        <v>15.683299999999999</v>
      </c>
      <c r="TW46" s="17">
        <v>-6.2832999999999997</v>
      </c>
      <c r="TX46" s="17">
        <v>9.9</v>
      </c>
      <c r="TY46" s="17">
        <v>8.7296999999999993</v>
      </c>
      <c r="TZ46" s="17">
        <v>8.7296999999999993</v>
      </c>
      <c r="UA46" s="17">
        <v>1.1702999999999999</v>
      </c>
      <c r="UB46" s="17">
        <v>0</v>
      </c>
      <c r="UC46" s="17"/>
      <c r="UD46" s="17"/>
      <c r="UE46" s="17">
        <v>0</v>
      </c>
      <c r="UF46" s="17">
        <v>0</v>
      </c>
      <c r="UG46" s="17">
        <v>17.492709999999999</v>
      </c>
      <c r="UH46" s="17">
        <v>17.492709999999999</v>
      </c>
      <c r="UI46" s="17">
        <v>-17.492709999999999</v>
      </c>
      <c r="UJ46" s="17">
        <v>5.4</v>
      </c>
      <c r="UK46" s="17">
        <v>6.6</v>
      </c>
      <c r="UL46" s="17">
        <v>6.6</v>
      </c>
      <c r="UM46" s="17">
        <v>-1.2</v>
      </c>
      <c r="UN46" s="17">
        <v>7.3</v>
      </c>
      <c r="UO46" s="17">
        <v>7.2</v>
      </c>
      <c r="UP46" s="17">
        <v>7.2</v>
      </c>
      <c r="UQ46" s="17">
        <v>0.1</v>
      </c>
      <c r="UR46" s="17">
        <v>16</v>
      </c>
      <c r="US46" s="17">
        <v>17.492709999999999</v>
      </c>
      <c r="UT46" s="17">
        <v>17.492709999999999</v>
      </c>
      <c r="UU46" s="17">
        <v>-1.49271</v>
      </c>
      <c r="UV46" s="17">
        <v>17</v>
      </c>
      <c r="UW46" s="17">
        <v>17.492709999999999</v>
      </c>
      <c r="UX46" s="17">
        <v>17.492709999999999</v>
      </c>
      <c r="UY46" s="17">
        <v>-0.49270999999999998</v>
      </c>
      <c r="UZ46" s="17">
        <v>17.100000000000001</v>
      </c>
      <c r="VA46" s="17">
        <v>17.006799999999998</v>
      </c>
      <c r="VB46" s="17">
        <v>17.006799999999998</v>
      </c>
      <c r="VC46" s="17">
        <v>9.3200000000000005E-2</v>
      </c>
      <c r="VD46" s="17">
        <v>4.5</v>
      </c>
      <c r="VE46" s="17">
        <v>4.68</v>
      </c>
      <c r="VF46" s="17">
        <v>4.68</v>
      </c>
      <c r="VG46" s="17">
        <v>-0.18</v>
      </c>
      <c r="VH46" s="17">
        <v>0</v>
      </c>
      <c r="VI46" s="17"/>
      <c r="VJ46" s="17"/>
      <c r="VK46" s="17">
        <v>0</v>
      </c>
      <c r="VL46" s="17">
        <v>0</v>
      </c>
      <c r="VM46" s="17"/>
      <c r="VN46" s="17"/>
      <c r="VO46" s="17">
        <v>0</v>
      </c>
      <c r="VP46" s="17">
        <v>0</v>
      </c>
      <c r="VQ46" s="17"/>
      <c r="VR46" s="17"/>
      <c r="VS46" s="17">
        <v>0</v>
      </c>
      <c r="VT46" s="17">
        <v>0.4</v>
      </c>
      <c r="VU46" s="17">
        <v>0.6</v>
      </c>
      <c r="VV46" s="17">
        <v>0.6</v>
      </c>
      <c r="VW46" s="17">
        <v>-0.2</v>
      </c>
      <c r="VX46" s="17">
        <v>95.2</v>
      </c>
      <c r="VY46" s="17">
        <v>118</v>
      </c>
      <c r="VZ46" s="17">
        <v>118</v>
      </c>
      <c r="WA46" s="17">
        <v>-22.8</v>
      </c>
      <c r="WB46" s="17">
        <v>85.6</v>
      </c>
      <c r="WC46" s="17">
        <v>123</v>
      </c>
      <c r="WD46" s="17">
        <v>123</v>
      </c>
      <c r="WE46" s="17">
        <v>-37.4</v>
      </c>
      <c r="WF46" s="17">
        <v>0</v>
      </c>
      <c r="WG46" s="17"/>
      <c r="WH46" s="17"/>
      <c r="WI46" s="17">
        <v>0</v>
      </c>
      <c r="WJ46" s="17">
        <v>4.5</v>
      </c>
      <c r="WK46" s="17">
        <v>3</v>
      </c>
      <c r="WL46" s="17">
        <v>3</v>
      </c>
      <c r="WM46" s="17">
        <v>1.5</v>
      </c>
      <c r="WN46" s="17">
        <v>2.1</v>
      </c>
      <c r="WO46" s="17">
        <v>2.2000000000000002</v>
      </c>
      <c r="WP46" s="17">
        <v>2.2000000000000002</v>
      </c>
      <c r="WQ46" s="17">
        <v>-0.1</v>
      </c>
      <c r="WR46" s="17">
        <v>2.2000000000000002</v>
      </c>
      <c r="WS46" s="17">
        <v>2.4</v>
      </c>
      <c r="WT46" s="17">
        <v>2.4</v>
      </c>
      <c r="WU46" s="17">
        <v>-0.2</v>
      </c>
      <c r="WV46" s="17">
        <v>1.3</v>
      </c>
      <c r="WW46" s="17">
        <v>1.25</v>
      </c>
      <c r="WX46" s="17">
        <v>1.25</v>
      </c>
      <c r="WY46" s="17">
        <v>0.05</v>
      </c>
      <c r="WZ46" s="17">
        <v>0</v>
      </c>
      <c r="XA46" s="17"/>
      <c r="XB46" s="17"/>
      <c r="XC46" s="17">
        <v>0</v>
      </c>
      <c r="XD46" s="17">
        <v>9.8000000000000007</v>
      </c>
      <c r="XE46" s="17">
        <v>9.8000000000000007</v>
      </c>
      <c r="XF46" s="17">
        <v>9.8000000000000007</v>
      </c>
      <c r="XG46" s="17">
        <v>0</v>
      </c>
      <c r="XH46" s="17">
        <v>20</v>
      </c>
      <c r="XI46" s="17">
        <v>19.436350000000001</v>
      </c>
      <c r="XJ46" s="17">
        <v>19.436350000000001</v>
      </c>
      <c r="XK46" s="17">
        <v>0.56364999999999998</v>
      </c>
      <c r="XL46" s="17">
        <v>19.899999999999999</v>
      </c>
      <c r="XM46" s="17">
        <v>19.436350000000001</v>
      </c>
      <c r="XN46" s="17">
        <v>19.436350000000001</v>
      </c>
      <c r="XO46" s="17">
        <v>0.46365000000000001</v>
      </c>
      <c r="XP46" s="17">
        <v>10.199999999999999</v>
      </c>
      <c r="XQ46" s="17">
        <v>10.7</v>
      </c>
      <c r="XR46" s="17">
        <v>10.7</v>
      </c>
      <c r="XS46" s="17">
        <v>-0.5</v>
      </c>
      <c r="XT46" s="17"/>
      <c r="XU46" s="17"/>
      <c r="XV46" s="17"/>
      <c r="XW46" s="17">
        <v>0</v>
      </c>
      <c r="XX46" s="17"/>
      <c r="XY46" s="17"/>
      <c r="XZ46" s="17"/>
      <c r="YA46" s="17">
        <v>0</v>
      </c>
      <c r="YB46" s="17"/>
      <c r="YC46" s="17"/>
      <c r="YD46" s="17"/>
      <c r="YE46" s="17">
        <v>0</v>
      </c>
      <c r="YF46" s="17"/>
      <c r="YG46" s="17"/>
      <c r="YH46" s="17"/>
      <c r="YI46" s="17">
        <v>0</v>
      </c>
      <c r="YJ46" s="17">
        <v>8.1999999999999993</v>
      </c>
      <c r="YK46" s="17">
        <v>8.0399999999999991</v>
      </c>
      <c r="YL46" s="17">
        <v>8.0399999999999991</v>
      </c>
      <c r="YM46" s="17">
        <v>0.16</v>
      </c>
      <c r="YN46" s="17">
        <v>6.5</v>
      </c>
      <c r="YO46" s="17"/>
      <c r="YP46" s="17"/>
      <c r="YQ46" s="17">
        <v>6.5</v>
      </c>
      <c r="YR46" s="17">
        <v>17.5</v>
      </c>
      <c r="YS46" s="17">
        <v>13</v>
      </c>
      <c r="YT46" s="17">
        <v>13</v>
      </c>
      <c r="YU46" s="17">
        <v>4.5</v>
      </c>
    </row>
    <row r="47" spans="1:671" ht="24" customHeight="1" x14ac:dyDescent="0.3">
      <c r="A47" s="1"/>
      <c r="B47" s="16" t="s">
        <v>68</v>
      </c>
      <c r="C47" s="16" t="s">
        <v>947</v>
      </c>
      <c r="D47" s="17">
        <v>158.69999999999999</v>
      </c>
      <c r="E47" s="17">
        <v>155</v>
      </c>
      <c r="F47" s="17">
        <v>155</v>
      </c>
      <c r="G47" s="17">
        <v>3.7</v>
      </c>
      <c r="H47" s="17">
        <v>652.6</v>
      </c>
      <c r="I47" s="17">
        <v>650</v>
      </c>
      <c r="J47" s="17">
        <v>650</v>
      </c>
      <c r="K47" s="17">
        <v>2.6</v>
      </c>
      <c r="L47" s="17">
        <v>214.5</v>
      </c>
      <c r="M47" s="17">
        <v>211.66204999999999</v>
      </c>
      <c r="N47" s="17">
        <v>211.66204999999999</v>
      </c>
      <c r="O47" s="17">
        <v>2.8379500000000002</v>
      </c>
      <c r="P47" s="17">
        <v>7.9</v>
      </c>
      <c r="Q47" s="17">
        <v>7.9096299999999999</v>
      </c>
      <c r="R47" s="17">
        <v>8.2398699999999998</v>
      </c>
      <c r="S47" s="17">
        <v>-0.33987000000000001</v>
      </c>
      <c r="T47" s="17">
        <v>7.9</v>
      </c>
      <c r="U47" s="17">
        <v>8.5166900000000005</v>
      </c>
      <c r="V47" s="17">
        <v>8.5166900000000005</v>
      </c>
      <c r="W47" s="17">
        <v>-0.61668999999999996</v>
      </c>
      <c r="X47" s="17">
        <v>90.1</v>
      </c>
      <c r="Y47" s="17">
        <v>91.867829999999998</v>
      </c>
      <c r="Z47" s="17">
        <v>91.867829999999998</v>
      </c>
      <c r="AA47" s="17">
        <v>-1.76783</v>
      </c>
      <c r="AB47" s="17">
        <v>174.2</v>
      </c>
      <c r="AC47" s="17">
        <v>188.11057</v>
      </c>
      <c r="AD47" s="17">
        <v>215.16039000000001</v>
      </c>
      <c r="AE47" s="17">
        <v>-40.960389999999997</v>
      </c>
      <c r="AF47" s="17"/>
      <c r="AG47" s="17"/>
      <c r="AH47" s="17"/>
      <c r="AI47" s="17">
        <v>0</v>
      </c>
      <c r="AJ47" s="17">
        <v>0</v>
      </c>
      <c r="AK47" s="17"/>
      <c r="AL47" s="17"/>
      <c r="AM47" s="17">
        <v>0</v>
      </c>
      <c r="AN47" s="17">
        <v>180.9</v>
      </c>
      <c r="AO47" s="17">
        <v>109.89</v>
      </c>
      <c r="AP47" s="17">
        <v>109.89</v>
      </c>
      <c r="AQ47" s="17">
        <v>71.010000000000005</v>
      </c>
      <c r="AR47" s="17">
        <v>201.5</v>
      </c>
      <c r="AS47" s="17">
        <v>109.89</v>
      </c>
      <c r="AT47" s="17">
        <v>109.89</v>
      </c>
      <c r="AU47" s="17">
        <v>91.61</v>
      </c>
      <c r="AV47" s="17"/>
      <c r="AW47" s="17"/>
      <c r="AX47" s="17"/>
      <c r="AY47" s="17">
        <v>0</v>
      </c>
      <c r="AZ47" s="17">
        <v>190.7</v>
      </c>
      <c r="BA47" s="17">
        <v>110.22</v>
      </c>
      <c r="BB47" s="17">
        <v>110.22</v>
      </c>
      <c r="BC47" s="17">
        <v>80.48</v>
      </c>
      <c r="BD47" s="17">
        <v>208.3</v>
      </c>
      <c r="BE47" s="17">
        <v>207.24285</v>
      </c>
      <c r="BF47" s="17">
        <v>207.24285</v>
      </c>
      <c r="BG47" s="17">
        <v>1.05715</v>
      </c>
      <c r="BH47" s="17">
        <v>107.7</v>
      </c>
      <c r="BI47" s="17">
        <v>103.93259999999999</v>
      </c>
      <c r="BJ47" s="17">
        <v>103.93259999999999</v>
      </c>
      <c r="BK47" s="17">
        <v>3.7673999999999999</v>
      </c>
      <c r="BL47" s="17">
        <v>555</v>
      </c>
      <c r="BM47" s="17">
        <v>566.08941000000004</v>
      </c>
      <c r="BN47" s="17">
        <v>566.08941000000004</v>
      </c>
      <c r="BO47" s="17">
        <v>-11.089410000000001</v>
      </c>
      <c r="BP47" s="17">
        <v>10.199999999999999</v>
      </c>
      <c r="BQ47" s="17">
        <v>10.52094</v>
      </c>
      <c r="BR47" s="17">
        <v>5.4678100000000001</v>
      </c>
      <c r="BS47" s="17">
        <v>4.7321900000000001</v>
      </c>
      <c r="BT47" s="17"/>
      <c r="BU47" s="17"/>
      <c r="BV47" s="17"/>
      <c r="BW47" s="17">
        <v>0</v>
      </c>
      <c r="BX47" s="17"/>
      <c r="BY47" s="17"/>
      <c r="BZ47" s="17"/>
      <c r="CA47" s="17">
        <v>0</v>
      </c>
      <c r="CB47" s="17"/>
      <c r="CC47" s="17"/>
      <c r="CD47" s="17"/>
      <c r="CE47" s="17">
        <v>0</v>
      </c>
      <c r="CF47" s="17">
        <v>81.7</v>
      </c>
      <c r="CG47" s="17">
        <v>80.392859999999999</v>
      </c>
      <c r="CH47" s="17">
        <v>80.392859999999999</v>
      </c>
      <c r="CI47" s="17">
        <v>1.30714</v>
      </c>
      <c r="CJ47" s="17">
        <v>7.9</v>
      </c>
      <c r="CK47" s="17">
        <v>7.2742599999999999</v>
      </c>
      <c r="CL47" s="17">
        <v>7.2742599999999999</v>
      </c>
      <c r="CM47" s="17">
        <v>0.62573999999999996</v>
      </c>
      <c r="CN47" s="17">
        <v>5.2</v>
      </c>
      <c r="CO47" s="17">
        <v>3.90611</v>
      </c>
      <c r="CP47" s="17">
        <v>3.90611</v>
      </c>
      <c r="CQ47" s="17">
        <v>1.29389</v>
      </c>
      <c r="CR47" s="17">
        <v>22.6</v>
      </c>
      <c r="CS47" s="17"/>
      <c r="CT47" s="17"/>
      <c r="CU47" s="17">
        <v>22.6</v>
      </c>
      <c r="CV47" s="17">
        <v>6.7</v>
      </c>
      <c r="CW47" s="17">
        <v>6.8787000000000003</v>
      </c>
      <c r="CX47" s="17">
        <v>6.8787000000000003</v>
      </c>
      <c r="CY47" s="17">
        <v>-0.1787</v>
      </c>
      <c r="CZ47" s="17"/>
      <c r="DA47" s="17"/>
      <c r="DB47" s="17"/>
      <c r="DC47" s="17">
        <v>0</v>
      </c>
      <c r="DD47" s="17">
        <v>114.8</v>
      </c>
      <c r="DE47" s="17">
        <v>123.54808</v>
      </c>
      <c r="DF47" s="17">
        <v>140.06557000000001</v>
      </c>
      <c r="DG47" s="17">
        <v>-25.26557</v>
      </c>
      <c r="DH47" s="17"/>
      <c r="DI47" s="17"/>
      <c r="DJ47" s="17"/>
      <c r="DK47" s="17">
        <v>0</v>
      </c>
      <c r="DL47" s="17"/>
      <c r="DM47" s="17"/>
      <c r="DN47" s="17"/>
      <c r="DO47" s="17">
        <v>0</v>
      </c>
      <c r="DP47" s="17"/>
      <c r="DQ47" s="17"/>
      <c r="DR47" s="17"/>
      <c r="DS47" s="17">
        <v>0</v>
      </c>
      <c r="DT47" s="17"/>
      <c r="DU47" s="17"/>
      <c r="DV47" s="17"/>
      <c r="DW47" s="17">
        <v>0</v>
      </c>
      <c r="DX47" s="17">
        <v>109.7</v>
      </c>
      <c r="DY47" s="17">
        <v>112.46647</v>
      </c>
      <c r="DZ47" s="17">
        <v>112.46647</v>
      </c>
      <c r="EA47" s="17">
        <v>-2.76647</v>
      </c>
      <c r="EB47" s="17">
        <v>179.1</v>
      </c>
      <c r="EC47" s="17">
        <v>178.13804999999999</v>
      </c>
      <c r="ED47" s="17">
        <v>147.03989000000001</v>
      </c>
      <c r="EE47" s="17">
        <v>32.060110000000002</v>
      </c>
      <c r="EF47" s="17">
        <v>0</v>
      </c>
      <c r="EG47" s="17"/>
      <c r="EH47" s="17">
        <v>56.64264</v>
      </c>
      <c r="EI47" s="17">
        <v>-56.64264</v>
      </c>
      <c r="EJ47" s="17">
        <v>81.8</v>
      </c>
      <c r="EK47" s="17">
        <v>157.74</v>
      </c>
      <c r="EL47" s="17">
        <v>111.50618</v>
      </c>
      <c r="EM47" s="17">
        <v>-29.70618</v>
      </c>
      <c r="EN47" s="17"/>
      <c r="EO47" s="17"/>
      <c r="EP47" s="17"/>
      <c r="EQ47" s="17">
        <v>0</v>
      </c>
      <c r="ER47" s="17">
        <v>6.5</v>
      </c>
      <c r="ES47" s="17">
        <v>6.39</v>
      </c>
      <c r="ET47" s="17">
        <v>6.39</v>
      </c>
      <c r="EU47" s="17">
        <v>0.11</v>
      </c>
      <c r="EV47" s="17">
        <v>181.7</v>
      </c>
      <c r="EW47" s="17">
        <v>180</v>
      </c>
      <c r="EX47" s="17">
        <v>180</v>
      </c>
      <c r="EY47" s="17">
        <v>1.7</v>
      </c>
      <c r="EZ47" s="17">
        <v>74.7</v>
      </c>
      <c r="FA47" s="17">
        <v>76.752340000000004</v>
      </c>
      <c r="FB47" s="17">
        <v>76.752340000000004</v>
      </c>
      <c r="FC47" s="17">
        <v>-2.0523400000000001</v>
      </c>
      <c r="FD47" s="17">
        <v>140.80000000000001</v>
      </c>
      <c r="FE47" s="17">
        <v>140.09897000000001</v>
      </c>
      <c r="FF47" s="17">
        <v>140.09897000000001</v>
      </c>
      <c r="FG47" s="17">
        <v>0.70103000000000004</v>
      </c>
      <c r="FH47" s="17">
        <v>38.5</v>
      </c>
      <c r="FI47" s="17">
        <v>38.89913</v>
      </c>
      <c r="FJ47" s="17">
        <v>38.89913</v>
      </c>
      <c r="FK47" s="17">
        <v>-0.39912999999999998</v>
      </c>
      <c r="FL47" s="17">
        <v>18.600000000000001</v>
      </c>
      <c r="FM47" s="17">
        <v>19.21088</v>
      </c>
      <c r="FN47" s="17">
        <v>19.21088</v>
      </c>
      <c r="FO47" s="17">
        <v>-0.61087999999999998</v>
      </c>
      <c r="FP47" s="17">
        <v>18.8</v>
      </c>
      <c r="FQ47" s="17">
        <v>18.756070000000001</v>
      </c>
      <c r="FR47" s="17">
        <v>18.756070000000001</v>
      </c>
      <c r="FS47" s="17">
        <v>4.3929999999999997E-2</v>
      </c>
      <c r="FT47" s="17">
        <v>48.3</v>
      </c>
      <c r="FU47" s="17">
        <v>43.972369999999998</v>
      </c>
      <c r="FV47" s="17">
        <v>43.972369999999998</v>
      </c>
      <c r="FW47" s="17">
        <v>4.3276300000000001</v>
      </c>
      <c r="FX47" s="17">
        <v>173.6</v>
      </c>
      <c r="FY47" s="17">
        <v>174.42857000000001</v>
      </c>
      <c r="FZ47" s="17">
        <v>174.42857000000001</v>
      </c>
      <c r="GA47" s="17">
        <v>-0.82857000000000003</v>
      </c>
      <c r="GB47" s="17">
        <v>173.8</v>
      </c>
      <c r="GC47" s="17">
        <v>174.42857000000001</v>
      </c>
      <c r="GD47" s="17">
        <v>174.42857000000001</v>
      </c>
      <c r="GE47" s="17">
        <v>-0.62856999999999996</v>
      </c>
      <c r="GF47" s="17">
        <v>178</v>
      </c>
      <c r="GG47" s="17">
        <v>174.95238000000001</v>
      </c>
      <c r="GH47" s="17">
        <v>174.95238000000001</v>
      </c>
      <c r="GI47" s="17">
        <v>3.0476200000000002</v>
      </c>
      <c r="GJ47" s="17">
        <v>107.3</v>
      </c>
      <c r="GK47" s="17">
        <v>110.48202000000001</v>
      </c>
      <c r="GL47" s="17">
        <v>110.48202000000001</v>
      </c>
      <c r="GM47" s="17">
        <v>-3.1820200000000001</v>
      </c>
      <c r="GN47" s="17">
        <v>44.6</v>
      </c>
      <c r="GO47" s="17">
        <v>47.082599999999999</v>
      </c>
      <c r="GP47" s="17">
        <v>47.082599999999999</v>
      </c>
      <c r="GQ47" s="17">
        <v>-2.4826000000000001</v>
      </c>
      <c r="GR47" s="17">
        <v>19.3</v>
      </c>
      <c r="GS47" s="17">
        <v>23.586980000000001</v>
      </c>
      <c r="GT47" s="17">
        <v>44.103009999999998</v>
      </c>
      <c r="GU47" s="17">
        <v>-24.80301</v>
      </c>
      <c r="GV47" s="17">
        <v>3.8</v>
      </c>
      <c r="GW47" s="17"/>
      <c r="GX47" s="17"/>
      <c r="GY47" s="17">
        <v>3.8</v>
      </c>
      <c r="GZ47" s="17">
        <v>17.100000000000001</v>
      </c>
      <c r="HA47" s="17">
        <v>13.886329999999999</v>
      </c>
      <c r="HB47" s="17">
        <v>13.886329999999999</v>
      </c>
      <c r="HC47" s="17">
        <v>3.21367</v>
      </c>
      <c r="HD47" s="17">
        <v>115.4</v>
      </c>
      <c r="HE47" s="17">
        <v>130.93333000000001</v>
      </c>
      <c r="HF47" s="17">
        <v>174.55948000000001</v>
      </c>
      <c r="HG47" s="17">
        <v>-59.159480000000002</v>
      </c>
      <c r="HH47" s="17"/>
      <c r="HI47" s="17"/>
      <c r="HJ47" s="17"/>
      <c r="HK47" s="17">
        <v>0</v>
      </c>
      <c r="HL47" s="17"/>
      <c r="HM47" s="17"/>
      <c r="HN47" s="17"/>
      <c r="HO47" s="17">
        <v>0</v>
      </c>
      <c r="HP47" s="17">
        <v>47.8</v>
      </c>
      <c r="HQ47" s="17">
        <v>47.485959999999999</v>
      </c>
      <c r="HR47" s="17">
        <v>39.300710000000002</v>
      </c>
      <c r="HS47" s="17">
        <v>8.4992900000000002</v>
      </c>
      <c r="HT47" s="17">
        <v>0</v>
      </c>
      <c r="HU47" s="17">
        <v>25.746649999999999</v>
      </c>
      <c r="HV47" s="17"/>
      <c r="HW47" s="17">
        <v>0</v>
      </c>
      <c r="HX47" s="17"/>
      <c r="HY47" s="17"/>
      <c r="HZ47" s="17"/>
      <c r="IA47" s="17">
        <v>0</v>
      </c>
      <c r="IB47" s="17">
        <v>45.1</v>
      </c>
      <c r="IC47" s="17">
        <v>39.040840000000003</v>
      </c>
      <c r="ID47" s="17">
        <v>45.555999999999997</v>
      </c>
      <c r="IE47" s="17">
        <v>-0.45600000000000002</v>
      </c>
      <c r="IF47" s="17"/>
      <c r="IG47" s="17"/>
      <c r="IH47" s="17"/>
      <c r="II47" s="17">
        <v>0</v>
      </c>
      <c r="IJ47" s="17"/>
      <c r="IK47" s="17"/>
      <c r="IL47" s="17"/>
      <c r="IM47" s="17">
        <v>0</v>
      </c>
      <c r="IN47" s="17"/>
      <c r="IO47" s="17"/>
      <c r="IP47" s="17"/>
      <c r="IQ47" s="17">
        <v>0</v>
      </c>
      <c r="IR47" s="17">
        <v>125.1</v>
      </c>
      <c r="IS47" s="17">
        <v>132.83837</v>
      </c>
      <c r="IT47" s="17">
        <v>132.83837</v>
      </c>
      <c r="IU47" s="17">
        <v>-7.7383699999999997</v>
      </c>
      <c r="IV47" s="17">
        <v>106.8</v>
      </c>
      <c r="IW47" s="17">
        <v>152.32035999999999</v>
      </c>
      <c r="IX47" s="17">
        <v>169.608</v>
      </c>
      <c r="IY47" s="17">
        <v>-62.808</v>
      </c>
      <c r="IZ47" s="17">
        <v>106.7</v>
      </c>
      <c r="JA47" s="17">
        <v>152.32035999999999</v>
      </c>
      <c r="JB47" s="17">
        <v>169.608</v>
      </c>
      <c r="JC47" s="17">
        <v>-62.908000000000001</v>
      </c>
      <c r="JD47" s="17">
        <v>106.7</v>
      </c>
      <c r="JE47" s="17">
        <v>152.32035999999999</v>
      </c>
      <c r="JF47" s="17">
        <v>169.608</v>
      </c>
      <c r="JG47" s="17">
        <v>-62.908000000000001</v>
      </c>
      <c r="JH47" s="17">
        <v>200.6</v>
      </c>
      <c r="JI47" s="17">
        <v>229.16667000000001</v>
      </c>
      <c r="JJ47" s="17">
        <v>255.17599999999999</v>
      </c>
      <c r="JK47" s="17">
        <v>-54.576000000000001</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v>56.4</v>
      </c>
      <c r="KG47" s="17">
        <v>56</v>
      </c>
      <c r="KH47" s="17">
        <v>56</v>
      </c>
      <c r="KI47" s="17">
        <v>0.4</v>
      </c>
      <c r="KJ47" s="17"/>
      <c r="KK47" s="17"/>
      <c r="KL47" s="17"/>
      <c r="KM47" s="17">
        <v>0</v>
      </c>
      <c r="KN47" s="17"/>
      <c r="KO47" s="17"/>
      <c r="KP47" s="17"/>
      <c r="KQ47" s="17">
        <v>0</v>
      </c>
      <c r="KR47" s="17">
        <v>3.1</v>
      </c>
      <c r="KS47" s="17">
        <v>3.3688899999999999</v>
      </c>
      <c r="KT47" s="17">
        <v>3.3688899999999999</v>
      </c>
      <c r="KU47" s="17">
        <v>-0.26889000000000002</v>
      </c>
      <c r="KV47" s="17">
        <v>132.9</v>
      </c>
      <c r="KW47" s="17">
        <v>235.99487999999999</v>
      </c>
      <c r="KX47" s="17">
        <v>250.29543000000001</v>
      </c>
      <c r="KY47" s="17">
        <v>-117.39543</v>
      </c>
      <c r="KZ47" s="17">
        <v>93.8</v>
      </c>
      <c r="LA47" s="17">
        <v>129.02347</v>
      </c>
      <c r="LB47" s="17">
        <v>119.73721999999999</v>
      </c>
      <c r="LC47" s="17">
        <v>-25.93722</v>
      </c>
      <c r="LD47" s="17">
        <v>63.3</v>
      </c>
      <c r="LE47" s="17">
        <v>67.199219999999997</v>
      </c>
      <c r="LF47" s="17">
        <v>67.199219999999997</v>
      </c>
      <c r="LG47" s="17">
        <v>-3.8992200000000001</v>
      </c>
      <c r="LH47" s="17">
        <v>76.400000000000006</v>
      </c>
      <c r="LI47" s="17">
        <v>78.567999999999998</v>
      </c>
      <c r="LJ47" s="17">
        <v>78.567999999999998</v>
      </c>
      <c r="LK47" s="17">
        <v>-2.1680000000000001</v>
      </c>
      <c r="LL47" s="17">
        <v>30.4</v>
      </c>
      <c r="LM47" s="17">
        <v>29.980560000000001</v>
      </c>
      <c r="LN47" s="17">
        <v>29.980560000000001</v>
      </c>
      <c r="LO47" s="17">
        <v>0.41943999999999998</v>
      </c>
      <c r="LP47" s="17"/>
      <c r="LQ47" s="17"/>
      <c r="LR47" s="17"/>
      <c r="LS47" s="17">
        <v>0</v>
      </c>
      <c r="LT47" s="17">
        <v>0</v>
      </c>
      <c r="LU47" s="17"/>
      <c r="LV47" s="17"/>
      <c r="LW47" s="17">
        <v>0</v>
      </c>
      <c r="LX47" s="17">
        <v>0</v>
      </c>
      <c r="LY47" s="17"/>
      <c r="LZ47" s="17"/>
      <c r="MA47" s="17">
        <v>0</v>
      </c>
      <c r="MB47" s="17">
        <v>141.9</v>
      </c>
      <c r="MC47" s="17">
        <v>103.89400000000001</v>
      </c>
      <c r="MD47" s="17">
        <v>115.65127</v>
      </c>
      <c r="ME47" s="17">
        <v>26.248729999999998</v>
      </c>
      <c r="MF47" s="17">
        <v>144.69999999999999</v>
      </c>
      <c r="MG47" s="17">
        <v>103.89400000000001</v>
      </c>
      <c r="MH47" s="17">
        <v>115.65127</v>
      </c>
      <c r="MI47" s="17">
        <v>29.048729999999999</v>
      </c>
      <c r="MJ47" s="17">
        <v>147.4</v>
      </c>
      <c r="MK47" s="17">
        <v>104.206</v>
      </c>
      <c r="ML47" s="17">
        <v>115.99857</v>
      </c>
      <c r="MM47" s="17">
        <v>31.401430000000001</v>
      </c>
      <c r="MN47" s="17">
        <v>171.7</v>
      </c>
      <c r="MO47" s="17">
        <v>102.98661</v>
      </c>
      <c r="MP47" s="17"/>
      <c r="MQ47" s="17">
        <v>171.7</v>
      </c>
      <c r="MR47" s="17"/>
      <c r="MS47" s="17"/>
      <c r="MT47" s="17"/>
      <c r="MU47" s="17">
        <v>0</v>
      </c>
      <c r="MV47" s="17"/>
      <c r="MW47" s="17"/>
      <c r="MX47" s="17"/>
      <c r="MY47" s="17">
        <v>0</v>
      </c>
      <c r="MZ47" s="17"/>
      <c r="NA47" s="17"/>
      <c r="NB47" s="17"/>
      <c r="NC47" s="17">
        <v>0</v>
      </c>
      <c r="ND47" s="17"/>
      <c r="NE47" s="17"/>
      <c r="NF47" s="17"/>
      <c r="NG47" s="17">
        <v>0</v>
      </c>
      <c r="NH47" s="17">
        <v>209.7</v>
      </c>
      <c r="NI47" s="17">
        <v>206.49084999999999</v>
      </c>
      <c r="NJ47" s="17">
        <v>206.49084999999999</v>
      </c>
      <c r="NK47" s="17">
        <v>3.2091500000000002</v>
      </c>
      <c r="NL47" s="17">
        <v>101.4</v>
      </c>
      <c r="NM47" s="17">
        <v>103.55547</v>
      </c>
      <c r="NN47" s="17">
        <v>103.55547</v>
      </c>
      <c r="NO47" s="17">
        <v>-2.1554700000000002</v>
      </c>
      <c r="NP47" s="17">
        <v>7.8</v>
      </c>
      <c r="NQ47" s="17">
        <v>6.9089999999999998</v>
      </c>
      <c r="NR47" s="17">
        <v>6.9089999999999998</v>
      </c>
      <c r="NS47" s="17">
        <v>0.89100000000000001</v>
      </c>
      <c r="NT47" s="17">
        <v>3.9</v>
      </c>
      <c r="NU47" s="17">
        <v>7.2481900000000001</v>
      </c>
      <c r="NV47" s="17">
        <v>7.2481900000000001</v>
      </c>
      <c r="NW47" s="17">
        <v>-3.3481900000000002</v>
      </c>
      <c r="NX47" s="17">
        <v>17.7</v>
      </c>
      <c r="NY47" s="17"/>
      <c r="NZ47" s="17"/>
      <c r="OA47" s="17">
        <v>17.7</v>
      </c>
      <c r="OB47" s="17">
        <v>0</v>
      </c>
      <c r="OC47" s="17"/>
      <c r="OD47" s="17"/>
      <c r="OE47" s="17">
        <v>0</v>
      </c>
      <c r="OF47" s="17">
        <v>50</v>
      </c>
      <c r="OG47" s="17">
        <v>88.753100000000003</v>
      </c>
      <c r="OH47" s="17">
        <v>88.753100000000003</v>
      </c>
      <c r="OI47" s="17">
        <v>-38.753100000000003</v>
      </c>
      <c r="OJ47" s="17">
        <v>0</v>
      </c>
      <c r="OK47" s="17"/>
      <c r="OL47" s="17"/>
      <c r="OM47" s="17">
        <v>0</v>
      </c>
      <c r="ON47" s="17">
        <v>3.3</v>
      </c>
      <c r="OO47" s="17">
        <v>5.29</v>
      </c>
      <c r="OP47" s="17">
        <v>5.29</v>
      </c>
      <c r="OQ47" s="17">
        <v>-1.99</v>
      </c>
      <c r="OR47" s="17">
        <v>0</v>
      </c>
      <c r="OS47" s="17"/>
      <c r="OT47" s="17"/>
      <c r="OU47" s="17">
        <v>0</v>
      </c>
      <c r="OV47" s="17">
        <v>20.6</v>
      </c>
      <c r="OW47" s="17">
        <v>20.456230000000001</v>
      </c>
      <c r="OX47" s="17">
        <v>20.456230000000001</v>
      </c>
      <c r="OY47" s="17">
        <v>0.14377000000000001</v>
      </c>
      <c r="OZ47" s="17">
        <v>9.9</v>
      </c>
      <c r="PA47" s="17">
        <v>9.9830000000000005</v>
      </c>
      <c r="PB47" s="17">
        <v>9.9830000000000005</v>
      </c>
      <c r="PC47" s="17">
        <v>-8.3000000000000004E-2</v>
      </c>
      <c r="PD47" s="17">
        <v>5.4</v>
      </c>
      <c r="PE47" s="17">
        <v>5.67</v>
      </c>
      <c r="PF47" s="17">
        <v>5.67</v>
      </c>
      <c r="PG47" s="17">
        <v>-0.27</v>
      </c>
      <c r="PH47" s="17">
        <v>0</v>
      </c>
      <c r="PI47" s="17"/>
      <c r="PJ47" s="17"/>
      <c r="PK47" s="17">
        <v>0</v>
      </c>
      <c r="PL47" s="17">
        <v>0</v>
      </c>
      <c r="PM47" s="17"/>
      <c r="PN47" s="17"/>
      <c r="PO47" s="17">
        <v>0</v>
      </c>
      <c r="PP47" s="17">
        <v>2</v>
      </c>
      <c r="PQ47" s="17">
        <v>2.0880000000000001</v>
      </c>
      <c r="PR47" s="17">
        <v>2.0880000000000001</v>
      </c>
      <c r="PS47" s="17">
        <v>-8.7999999999999995E-2</v>
      </c>
      <c r="PT47" s="17">
        <v>3.3</v>
      </c>
      <c r="PU47" s="17">
        <v>3.5</v>
      </c>
      <c r="PV47" s="17">
        <v>3.5</v>
      </c>
      <c r="PW47" s="17">
        <v>-0.2</v>
      </c>
      <c r="PX47" s="17">
        <v>5.0999999999999996</v>
      </c>
      <c r="PY47" s="17">
        <v>4.8</v>
      </c>
      <c r="PZ47" s="17">
        <v>4.8</v>
      </c>
      <c r="QA47" s="17">
        <v>0.3</v>
      </c>
      <c r="QB47" s="17">
        <v>20.7</v>
      </c>
      <c r="QC47" s="17">
        <v>20.422219999999999</v>
      </c>
      <c r="QD47" s="17">
        <v>20.422219999999999</v>
      </c>
      <c r="QE47" s="17">
        <v>0.27778000000000003</v>
      </c>
      <c r="QF47" s="17">
        <v>20</v>
      </c>
      <c r="QG47" s="17">
        <v>19.436350000000001</v>
      </c>
      <c r="QH47" s="17">
        <v>19.436350000000001</v>
      </c>
      <c r="QI47" s="17">
        <v>0.56364999999999998</v>
      </c>
      <c r="QJ47" s="17">
        <v>11.7</v>
      </c>
      <c r="QK47" s="17">
        <v>10.78717</v>
      </c>
      <c r="QL47" s="17">
        <v>10.78717</v>
      </c>
      <c r="QM47" s="17">
        <v>0.91283000000000003</v>
      </c>
      <c r="QN47" s="17">
        <v>3.2</v>
      </c>
      <c r="QO47" s="17">
        <v>3.4</v>
      </c>
      <c r="QP47" s="17">
        <v>3.4</v>
      </c>
      <c r="QQ47" s="17">
        <v>-0.2</v>
      </c>
      <c r="QR47" s="17">
        <v>5.7</v>
      </c>
      <c r="QS47" s="17">
        <v>5.7</v>
      </c>
      <c r="QT47" s="17">
        <v>5.7</v>
      </c>
      <c r="QU47" s="17">
        <v>0</v>
      </c>
      <c r="QV47" s="17">
        <v>0</v>
      </c>
      <c r="QW47" s="17"/>
      <c r="QX47" s="17"/>
      <c r="QY47" s="17">
        <v>0</v>
      </c>
      <c r="QZ47" s="17">
        <v>0</v>
      </c>
      <c r="RA47" s="17"/>
      <c r="RB47" s="17"/>
      <c r="RC47" s="17">
        <v>0</v>
      </c>
      <c r="RD47" s="17">
        <v>11.2</v>
      </c>
      <c r="RE47" s="17">
        <v>23.105899999999998</v>
      </c>
      <c r="RF47" s="17">
        <v>23.105899999999998</v>
      </c>
      <c r="RG47" s="17">
        <v>-11.905900000000001</v>
      </c>
      <c r="RH47" s="17">
        <v>38.1</v>
      </c>
      <c r="RI47" s="17">
        <v>71.9024</v>
      </c>
      <c r="RJ47" s="17">
        <v>71.9024</v>
      </c>
      <c r="RK47" s="17">
        <v>-33.802399999999999</v>
      </c>
      <c r="RL47" s="17">
        <v>0</v>
      </c>
      <c r="RM47" s="17"/>
      <c r="RN47" s="17"/>
      <c r="RO47" s="17">
        <v>0</v>
      </c>
      <c r="RP47" s="17">
        <v>3.5</v>
      </c>
      <c r="RQ47" s="17">
        <v>3.52</v>
      </c>
      <c r="RR47" s="17">
        <v>3.52</v>
      </c>
      <c r="RS47" s="17">
        <v>-0.02</v>
      </c>
      <c r="RT47" s="17">
        <v>13.9</v>
      </c>
      <c r="RU47" s="17">
        <v>16.60201</v>
      </c>
      <c r="RV47" s="17">
        <v>14.706860000000001</v>
      </c>
      <c r="RW47" s="17">
        <v>-0.80686000000000002</v>
      </c>
      <c r="RX47" s="17">
        <v>2.2000000000000002</v>
      </c>
      <c r="RY47" s="17">
        <v>2.12</v>
      </c>
      <c r="RZ47" s="17">
        <v>2.12</v>
      </c>
      <c r="SA47" s="17">
        <v>0.08</v>
      </c>
      <c r="SB47" s="17"/>
      <c r="SC47" s="17"/>
      <c r="SD47" s="17">
        <v>0.4</v>
      </c>
      <c r="SE47" s="17">
        <v>-0.4</v>
      </c>
      <c r="SF47" s="17">
        <v>0</v>
      </c>
      <c r="SG47" s="17"/>
      <c r="SH47" s="17"/>
      <c r="SI47" s="17">
        <v>0</v>
      </c>
      <c r="SJ47" s="17">
        <v>19</v>
      </c>
      <c r="SK47" s="17">
        <v>19.1448</v>
      </c>
      <c r="SL47" s="17">
        <v>19.1448</v>
      </c>
      <c r="SM47" s="17">
        <v>-0.14480000000000001</v>
      </c>
      <c r="SN47" s="17">
        <v>5</v>
      </c>
      <c r="SO47" s="17">
        <v>6.1</v>
      </c>
      <c r="SP47" s="17">
        <v>6.1</v>
      </c>
      <c r="SQ47" s="17">
        <v>-1.1000000000000001</v>
      </c>
      <c r="SR47" s="17">
        <v>14.3</v>
      </c>
      <c r="SS47" s="17">
        <v>15.54908</v>
      </c>
      <c r="ST47" s="17">
        <v>15.54908</v>
      </c>
      <c r="SU47" s="17">
        <v>-1.24908</v>
      </c>
      <c r="SV47" s="17">
        <v>20</v>
      </c>
      <c r="SW47" s="17">
        <v>19.436350000000001</v>
      </c>
      <c r="SX47" s="17">
        <v>19.436350000000001</v>
      </c>
      <c r="SY47" s="17">
        <v>0.56364999999999998</v>
      </c>
      <c r="SZ47" s="17">
        <v>21.7</v>
      </c>
      <c r="TA47" s="17"/>
      <c r="TB47" s="17"/>
      <c r="TC47" s="17">
        <v>21.7</v>
      </c>
      <c r="TD47" s="17">
        <v>75.400000000000006</v>
      </c>
      <c r="TE47" s="17">
        <v>63.56</v>
      </c>
      <c r="TF47" s="17">
        <v>58.56</v>
      </c>
      <c r="TG47" s="17">
        <v>16.84</v>
      </c>
      <c r="TH47" s="17">
        <v>0</v>
      </c>
      <c r="TI47" s="17"/>
      <c r="TJ47" s="17"/>
      <c r="TK47" s="17">
        <v>0</v>
      </c>
      <c r="TL47" s="17">
        <v>72.5</v>
      </c>
      <c r="TM47" s="17">
        <v>99.976600000000005</v>
      </c>
      <c r="TN47" s="17">
        <v>99.976600000000005</v>
      </c>
      <c r="TO47" s="17">
        <v>-27.476600000000001</v>
      </c>
      <c r="TP47" s="17">
        <v>97.7</v>
      </c>
      <c r="TQ47" s="17">
        <v>90.1203</v>
      </c>
      <c r="TR47" s="17">
        <v>90.1203</v>
      </c>
      <c r="TS47" s="17">
        <v>7.5796999999999999</v>
      </c>
      <c r="TT47" s="17">
        <v>7.7</v>
      </c>
      <c r="TU47" s="17">
        <v>15.3081</v>
      </c>
      <c r="TV47" s="17">
        <v>15.3081</v>
      </c>
      <c r="TW47" s="17">
        <v>-7.6081000000000003</v>
      </c>
      <c r="TX47" s="17">
        <v>8.6</v>
      </c>
      <c r="TY47" s="17">
        <v>7.9622000000000002</v>
      </c>
      <c r="TZ47" s="17">
        <v>7.9622000000000002</v>
      </c>
      <c r="UA47" s="17">
        <v>0.63780000000000003</v>
      </c>
      <c r="UB47" s="17">
        <v>0</v>
      </c>
      <c r="UC47" s="17"/>
      <c r="UD47" s="17"/>
      <c r="UE47" s="17">
        <v>0</v>
      </c>
      <c r="UF47" s="17">
        <v>1.3</v>
      </c>
      <c r="UG47" s="17">
        <v>17.492709999999999</v>
      </c>
      <c r="UH47" s="17">
        <v>17.492709999999999</v>
      </c>
      <c r="UI47" s="17">
        <v>-16.192710000000002</v>
      </c>
      <c r="UJ47" s="17">
        <v>5.4</v>
      </c>
      <c r="UK47" s="17">
        <v>6.6</v>
      </c>
      <c r="UL47" s="17">
        <v>6.6</v>
      </c>
      <c r="UM47" s="17">
        <v>-1.2</v>
      </c>
      <c r="UN47" s="17">
        <v>7.2</v>
      </c>
      <c r="UO47" s="17">
        <v>7.2</v>
      </c>
      <c r="UP47" s="17">
        <v>7.2</v>
      </c>
      <c r="UQ47" s="17">
        <v>0</v>
      </c>
      <c r="UR47" s="17">
        <v>16</v>
      </c>
      <c r="US47" s="17">
        <v>17.492709999999999</v>
      </c>
      <c r="UT47" s="17">
        <v>17.492709999999999</v>
      </c>
      <c r="UU47" s="17">
        <v>-1.49271</v>
      </c>
      <c r="UV47" s="17">
        <v>17</v>
      </c>
      <c r="UW47" s="17">
        <v>17.492709999999999</v>
      </c>
      <c r="UX47" s="17">
        <v>17.492709999999999</v>
      </c>
      <c r="UY47" s="17">
        <v>-0.49270999999999998</v>
      </c>
      <c r="UZ47" s="17">
        <v>17.100000000000001</v>
      </c>
      <c r="VA47" s="17">
        <v>17.006799999999998</v>
      </c>
      <c r="VB47" s="17">
        <v>17.006799999999998</v>
      </c>
      <c r="VC47" s="17">
        <v>9.3200000000000005E-2</v>
      </c>
      <c r="VD47" s="17">
        <v>2.5</v>
      </c>
      <c r="VE47" s="17">
        <v>4.4800000000000004</v>
      </c>
      <c r="VF47" s="17">
        <v>4.4800000000000004</v>
      </c>
      <c r="VG47" s="17">
        <v>-1.98</v>
      </c>
      <c r="VH47" s="17">
        <v>0</v>
      </c>
      <c r="VI47" s="17"/>
      <c r="VJ47" s="17"/>
      <c r="VK47" s="17">
        <v>0</v>
      </c>
      <c r="VL47" s="17">
        <v>0</v>
      </c>
      <c r="VM47" s="17"/>
      <c r="VN47" s="17"/>
      <c r="VO47" s="17">
        <v>0</v>
      </c>
      <c r="VP47" s="17">
        <v>0</v>
      </c>
      <c r="VQ47" s="17"/>
      <c r="VR47" s="17"/>
      <c r="VS47" s="17">
        <v>0</v>
      </c>
      <c r="VT47" s="17">
        <v>0.3</v>
      </c>
      <c r="VU47" s="17">
        <v>0.6</v>
      </c>
      <c r="VV47" s="17">
        <v>0.6</v>
      </c>
      <c r="VW47" s="17">
        <v>-0.3</v>
      </c>
      <c r="VX47" s="17">
        <v>82.2</v>
      </c>
      <c r="VY47" s="17">
        <v>113</v>
      </c>
      <c r="VZ47" s="17">
        <v>113</v>
      </c>
      <c r="WA47" s="17">
        <v>-30.8</v>
      </c>
      <c r="WB47" s="17">
        <v>78.400000000000006</v>
      </c>
      <c r="WC47" s="17">
        <v>115</v>
      </c>
      <c r="WD47" s="17">
        <v>115</v>
      </c>
      <c r="WE47" s="17">
        <v>-36.6</v>
      </c>
      <c r="WF47" s="17">
        <v>0</v>
      </c>
      <c r="WG47" s="17"/>
      <c r="WH47" s="17"/>
      <c r="WI47" s="17">
        <v>0</v>
      </c>
      <c r="WJ47" s="17">
        <v>4.5</v>
      </c>
      <c r="WK47" s="17">
        <v>3</v>
      </c>
      <c r="WL47" s="17">
        <v>3</v>
      </c>
      <c r="WM47" s="17">
        <v>1.5</v>
      </c>
      <c r="WN47" s="17">
        <v>2.1</v>
      </c>
      <c r="WO47" s="17">
        <v>2.2000000000000002</v>
      </c>
      <c r="WP47" s="17">
        <v>2.2000000000000002</v>
      </c>
      <c r="WQ47" s="17">
        <v>-0.1</v>
      </c>
      <c r="WR47" s="17">
        <v>2.2000000000000002</v>
      </c>
      <c r="WS47" s="17">
        <v>2.4</v>
      </c>
      <c r="WT47" s="17">
        <v>2.4</v>
      </c>
      <c r="WU47" s="17">
        <v>-0.2</v>
      </c>
      <c r="WV47" s="17">
        <v>1.3</v>
      </c>
      <c r="WW47" s="17">
        <v>1.25</v>
      </c>
      <c r="WX47" s="17">
        <v>1.25</v>
      </c>
      <c r="WY47" s="17">
        <v>0.05</v>
      </c>
      <c r="WZ47" s="17">
        <v>0</v>
      </c>
      <c r="XA47" s="17"/>
      <c r="XB47" s="17"/>
      <c r="XC47" s="17">
        <v>0</v>
      </c>
      <c r="XD47" s="17">
        <v>9.6999999999999993</v>
      </c>
      <c r="XE47" s="17">
        <v>9.8000000000000007</v>
      </c>
      <c r="XF47" s="17">
        <v>9.8000000000000007</v>
      </c>
      <c r="XG47" s="17">
        <v>-0.1</v>
      </c>
      <c r="XH47" s="17">
        <v>20</v>
      </c>
      <c r="XI47" s="17">
        <v>19.436350000000001</v>
      </c>
      <c r="XJ47" s="17">
        <v>19.436350000000001</v>
      </c>
      <c r="XK47" s="17">
        <v>0.56364999999999998</v>
      </c>
      <c r="XL47" s="17">
        <v>20</v>
      </c>
      <c r="XM47" s="17">
        <v>19.436350000000001</v>
      </c>
      <c r="XN47" s="17">
        <v>19.436350000000001</v>
      </c>
      <c r="XO47" s="17">
        <v>0.56364999999999998</v>
      </c>
      <c r="XP47" s="17">
        <v>9.4</v>
      </c>
      <c r="XQ47" s="17">
        <v>10.7</v>
      </c>
      <c r="XR47" s="17">
        <v>10.7</v>
      </c>
      <c r="XS47" s="17">
        <v>-1.3</v>
      </c>
      <c r="XT47" s="17"/>
      <c r="XU47" s="17"/>
      <c r="XV47" s="17"/>
      <c r="XW47" s="17">
        <v>0</v>
      </c>
      <c r="XX47" s="17"/>
      <c r="XY47" s="17"/>
      <c r="XZ47" s="17"/>
      <c r="YA47" s="17">
        <v>0</v>
      </c>
      <c r="YB47" s="17"/>
      <c r="YC47" s="17"/>
      <c r="YD47" s="17"/>
      <c r="YE47" s="17">
        <v>0</v>
      </c>
      <c r="YF47" s="17"/>
      <c r="YG47" s="17"/>
      <c r="YH47" s="17"/>
      <c r="YI47" s="17">
        <v>0</v>
      </c>
      <c r="YJ47" s="17">
        <v>8.3000000000000007</v>
      </c>
      <c r="YK47" s="17">
        <v>8.0399999999999991</v>
      </c>
      <c r="YL47" s="17">
        <v>8.0399999999999991</v>
      </c>
      <c r="YM47" s="17">
        <v>0.26</v>
      </c>
      <c r="YN47" s="17">
        <v>6.5</v>
      </c>
      <c r="YO47" s="17"/>
      <c r="YP47" s="17"/>
      <c r="YQ47" s="17">
        <v>6.5</v>
      </c>
      <c r="YR47" s="17">
        <v>17.600000000000001</v>
      </c>
      <c r="YS47" s="17">
        <v>13</v>
      </c>
      <c r="YT47" s="17">
        <v>13</v>
      </c>
      <c r="YU47" s="17">
        <v>4.5999999999999996</v>
      </c>
    </row>
    <row r="48" spans="1:671" ht="24" customHeight="1" x14ac:dyDescent="0.3">
      <c r="A48" s="1"/>
      <c r="B48" s="18" t="s">
        <v>68</v>
      </c>
      <c r="C48" s="18" t="s">
        <v>948</v>
      </c>
      <c r="D48" s="19">
        <v>158.1</v>
      </c>
      <c r="E48" s="19">
        <v>155</v>
      </c>
      <c r="F48" s="19">
        <v>155</v>
      </c>
      <c r="G48" s="19">
        <v>3.1</v>
      </c>
      <c r="H48" s="19">
        <v>651.1</v>
      </c>
      <c r="I48" s="19">
        <v>650</v>
      </c>
      <c r="J48" s="19">
        <v>650</v>
      </c>
      <c r="K48" s="19">
        <v>1.1000000000000001</v>
      </c>
      <c r="L48" s="19">
        <v>214.1</v>
      </c>
      <c r="M48" s="19">
        <v>211.66204999999999</v>
      </c>
      <c r="N48" s="19">
        <v>211.66204999999999</v>
      </c>
      <c r="O48" s="19">
        <v>2.4379499999999998</v>
      </c>
      <c r="P48" s="19">
        <v>7.8</v>
      </c>
      <c r="Q48" s="19">
        <v>7.4547600000000003</v>
      </c>
      <c r="R48" s="19">
        <v>8.8258700000000001</v>
      </c>
      <c r="S48" s="19">
        <v>-1.0258700000000001</v>
      </c>
      <c r="T48" s="19">
        <v>7.7</v>
      </c>
      <c r="U48" s="19">
        <v>8.5166900000000005</v>
      </c>
      <c r="V48" s="19">
        <v>8.5166900000000005</v>
      </c>
      <c r="W48" s="19">
        <v>-0.81669000000000003</v>
      </c>
      <c r="X48" s="19">
        <v>90</v>
      </c>
      <c r="Y48" s="19">
        <v>91.867829999999998</v>
      </c>
      <c r="Z48" s="19">
        <v>91.867829999999998</v>
      </c>
      <c r="AA48" s="19">
        <v>-1.8678300000000001</v>
      </c>
      <c r="AB48" s="19">
        <v>176.1</v>
      </c>
      <c r="AC48" s="19">
        <v>187.999</v>
      </c>
      <c r="AD48" s="19">
        <v>218.42466999999999</v>
      </c>
      <c r="AE48" s="19">
        <v>-42.324669999999998</v>
      </c>
      <c r="AF48" s="19"/>
      <c r="AG48" s="19"/>
      <c r="AH48" s="19"/>
      <c r="AI48" s="19">
        <v>0</v>
      </c>
      <c r="AJ48" s="19">
        <v>0</v>
      </c>
      <c r="AK48" s="19"/>
      <c r="AL48" s="19"/>
      <c r="AM48" s="19">
        <v>0</v>
      </c>
      <c r="AN48" s="19">
        <v>180.3</v>
      </c>
      <c r="AO48" s="19">
        <v>109.89</v>
      </c>
      <c r="AP48" s="19">
        <v>109.89</v>
      </c>
      <c r="AQ48" s="19">
        <v>70.41</v>
      </c>
      <c r="AR48" s="19">
        <v>201.2</v>
      </c>
      <c r="AS48" s="19">
        <v>109.89</v>
      </c>
      <c r="AT48" s="19">
        <v>109.89</v>
      </c>
      <c r="AU48" s="19">
        <v>91.31</v>
      </c>
      <c r="AV48" s="19"/>
      <c r="AW48" s="19"/>
      <c r="AX48" s="19"/>
      <c r="AY48" s="19">
        <v>0</v>
      </c>
      <c r="AZ48" s="19">
        <v>189.9</v>
      </c>
      <c r="BA48" s="19">
        <v>110.22</v>
      </c>
      <c r="BB48" s="19">
        <v>110.22</v>
      </c>
      <c r="BC48" s="19">
        <v>79.680000000000007</v>
      </c>
      <c r="BD48" s="19">
        <v>206.7</v>
      </c>
      <c r="BE48" s="19">
        <v>207.24285</v>
      </c>
      <c r="BF48" s="19">
        <v>207.24285</v>
      </c>
      <c r="BG48" s="19">
        <v>-0.54285000000000005</v>
      </c>
      <c r="BH48" s="19">
        <v>107.7</v>
      </c>
      <c r="BI48" s="19">
        <v>103.93259999999999</v>
      </c>
      <c r="BJ48" s="19">
        <v>103.93259999999999</v>
      </c>
      <c r="BK48" s="19">
        <v>3.7673999999999999</v>
      </c>
      <c r="BL48" s="19">
        <v>554.9</v>
      </c>
      <c r="BM48" s="19">
        <v>566.08941000000004</v>
      </c>
      <c r="BN48" s="19">
        <v>566.08941000000004</v>
      </c>
      <c r="BO48" s="19">
        <v>-11.189410000000001</v>
      </c>
      <c r="BP48" s="19">
        <v>10.199999999999999</v>
      </c>
      <c r="BQ48" s="19">
        <v>10.52094</v>
      </c>
      <c r="BR48" s="19">
        <v>5.4678100000000001</v>
      </c>
      <c r="BS48" s="19">
        <v>4.7321900000000001</v>
      </c>
      <c r="BT48" s="19"/>
      <c r="BU48" s="19"/>
      <c r="BV48" s="19"/>
      <c r="BW48" s="19">
        <v>0</v>
      </c>
      <c r="BX48" s="19"/>
      <c r="BY48" s="19"/>
      <c r="BZ48" s="19"/>
      <c r="CA48" s="19">
        <v>0</v>
      </c>
      <c r="CB48" s="19"/>
      <c r="CC48" s="19"/>
      <c r="CD48" s="19"/>
      <c r="CE48" s="19">
        <v>0</v>
      </c>
      <c r="CF48" s="19">
        <v>81.3</v>
      </c>
      <c r="CG48" s="19">
        <v>80.392859999999999</v>
      </c>
      <c r="CH48" s="19">
        <v>80.392859999999999</v>
      </c>
      <c r="CI48" s="19">
        <v>0.90713999999999995</v>
      </c>
      <c r="CJ48" s="19">
        <v>7.7</v>
      </c>
      <c r="CK48" s="19">
        <v>7.2742599999999999</v>
      </c>
      <c r="CL48" s="19">
        <v>7.2742599999999999</v>
      </c>
      <c r="CM48" s="19">
        <v>0.42574000000000001</v>
      </c>
      <c r="CN48" s="19">
        <v>5.2</v>
      </c>
      <c r="CO48" s="19">
        <v>3.90611</v>
      </c>
      <c r="CP48" s="19">
        <v>3.90611</v>
      </c>
      <c r="CQ48" s="19">
        <v>1.29389</v>
      </c>
      <c r="CR48" s="19">
        <v>0</v>
      </c>
      <c r="CS48" s="19"/>
      <c r="CT48" s="19"/>
      <c r="CU48" s="19">
        <v>0</v>
      </c>
      <c r="CV48" s="19">
        <v>6.7</v>
      </c>
      <c r="CW48" s="19">
        <v>6.8787000000000003</v>
      </c>
      <c r="CX48" s="19">
        <v>6.8787000000000003</v>
      </c>
      <c r="CY48" s="19">
        <v>-0.1787</v>
      </c>
      <c r="CZ48" s="19"/>
      <c r="DA48" s="19"/>
      <c r="DB48" s="19"/>
      <c r="DC48" s="19">
        <v>0</v>
      </c>
      <c r="DD48" s="19">
        <v>114.5</v>
      </c>
      <c r="DE48" s="19">
        <v>126.03125</v>
      </c>
      <c r="DF48" s="19">
        <v>141.01973000000001</v>
      </c>
      <c r="DG48" s="19">
        <v>-26.519729999999999</v>
      </c>
      <c r="DH48" s="19"/>
      <c r="DI48" s="19"/>
      <c r="DJ48" s="19"/>
      <c r="DK48" s="19">
        <v>0</v>
      </c>
      <c r="DL48" s="19"/>
      <c r="DM48" s="19"/>
      <c r="DN48" s="19"/>
      <c r="DO48" s="19">
        <v>0</v>
      </c>
      <c r="DP48" s="19"/>
      <c r="DQ48" s="19"/>
      <c r="DR48" s="19"/>
      <c r="DS48" s="19">
        <v>0</v>
      </c>
      <c r="DT48" s="19"/>
      <c r="DU48" s="19"/>
      <c r="DV48" s="19"/>
      <c r="DW48" s="19">
        <v>0</v>
      </c>
      <c r="DX48" s="19">
        <v>109.5</v>
      </c>
      <c r="DY48" s="19">
        <v>112.46647</v>
      </c>
      <c r="DZ48" s="19">
        <v>112.46647</v>
      </c>
      <c r="EA48" s="19">
        <v>-2.9664700000000002</v>
      </c>
      <c r="EB48" s="19">
        <v>179.7</v>
      </c>
      <c r="EC48" s="19">
        <v>178.13804999999999</v>
      </c>
      <c r="ED48" s="19">
        <v>185.91258999999999</v>
      </c>
      <c r="EE48" s="19">
        <v>-6.2125899999999996</v>
      </c>
      <c r="EF48" s="19">
        <v>0</v>
      </c>
      <c r="EG48" s="19"/>
      <c r="EH48" s="19">
        <v>66.315020000000004</v>
      </c>
      <c r="EI48" s="19">
        <v>-66.315020000000004</v>
      </c>
      <c r="EJ48" s="19">
        <v>87.5</v>
      </c>
      <c r="EK48" s="19">
        <v>155.13999999999999</v>
      </c>
      <c r="EL48" s="19">
        <v>86.145859999999999</v>
      </c>
      <c r="EM48" s="19">
        <v>1.3541399999999999</v>
      </c>
      <c r="EN48" s="19"/>
      <c r="EO48" s="19"/>
      <c r="EP48" s="19"/>
      <c r="EQ48" s="19">
        <v>0</v>
      </c>
      <c r="ER48" s="19">
        <v>6.5</v>
      </c>
      <c r="ES48" s="19">
        <v>6.39</v>
      </c>
      <c r="ET48" s="19">
        <v>6.39</v>
      </c>
      <c r="EU48" s="19">
        <v>0.11</v>
      </c>
      <c r="EV48" s="19">
        <v>181.2</v>
      </c>
      <c r="EW48" s="19">
        <v>180</v>
      </c>
      <c r="EX48" s="19">
        <v>180</v>
      </c>
      <c r="EY48" s="19">
        <v>1.2</v>
      </c>
      <c r="EZ48" s="19">
        <v>75.2</v>
      </c>
      <c r="FA48" s="19">
        <v>76.752340000000004</v>
      </c>
      <c r="FB48" s="19">
        <v>76.752340000000004</v>
      </c>
      <c r="FC48" s="19">
        <v>-1.5523400000000001</v>
      </c>
      <c r="FD48" s="19">
        <v>140.19999999999999</v>
      </c>
      <c r="FE48" s="19">
        <v>140.09897000000001</v>
      </c>
      <c r="FF48" s="19">
        <v>140.09897000000001</v>
      </c>
      <c r="FG48" s="19">
        <v>0.10102999999999999</v>
      </c>
      <c r="FH48" s="19">
        <v>38.200000000000003</v>
      </c>
      <c r="FI48" s="19">
        <v>38.89913</v>
      </c>
      <c r="FJ48" s="19">
        <v>38.89913</v>
      </c>
      <c r="FK48" s="19">
        <v>-0.69913000000000003</v>
      </c>
      <c r="FL48" s="19">
        <v>18.8</v>
      </c>
      <c r="FM48" s="19">
        <v>19.21088</v>
      </c>
      <c r="FN48" s="19">
        <v>19.21088</v>
      </c>
      <c r="FO48" s="19">
        <v>-0.41088000000000002</v>
      </c>
      <c r="FP48" s="19">
        <v>18.8</v>
      </c>
      <c r="FQ48" s="19">
        <v>18.756070000000001</v>
      </c>
      <c r="FR48" s="19">
        <v>18.756070000000001</v>
      </c>
      <c r="FS48" s="19">
        <v>4.3929999999999997E-2</v>
      </c>
      <c r="FT48" s="19">
        <v>48.2</v>
      </c>
      <c r="FU48" s="19">
        <v>43.972369999999998</v>
      </c>
      <c r="FV48" s="19">
        <v>43.972369999999998</v>
      </c>
      <c r="FW48" s="19">
        <v>4.2276300000000004</v>
      </c>
      <c r="FX48" s="19">
        <v>172</v>
      </c>
      <c r="FY48" s="19">
        <v>174.42857000000001</v>
      </c>
      <c r="FZ48" s="19">
        <v>174.42857000000001</v>
      </c>
      <c r="GA48" s="19">
        <v>-2.4285700000000001</v>
      </c>
      <c r="GB48" s="19">
        <v>172.5</v>
      </c>
      <c r="GC48" s="19">
        <v>174.42857000000001</v>
      </c>
      <c r="GD48" s="19">
        <v>174.42857000000001</v>
      </c>
      <c r="GE48" s="19">
        <v>-1.9285699999999999</v>
      </c>
      <c r="GF48" s="19">
        <v>177.8</v>
      </c>
      <c r="GG48" s="19">
        <v>174.95238000000001</v>
      </c>
      <c r="GH48" s="19">
        <v>174.95238000000001</v>
      </c>
      <c r="GI48" s="19">
        <v>2.84762</v>
      </c>
      <c r="GJ48" s="19">
        <v>106.9</v>
      </c>
      <c r="GK48" s="19">
        <v>110.48202000000001</v>
      </c>
      <c r="GL48" s="19">
        <v>110.48202000000001</v>
      </c>
      <c r="GM48" s="19">
        <v>-3.58202</v>
      </c>
      <c r="GN48" s="19">
        <v>44.6</v>
      </c>
      <c r="GO48" s="19">
        <v>47.082599999999999</v>
      </c>
      <c r="GP48" s="19">
        <v>47.082599999999999</v>
      </c>
      <c r="GQ48" s="19">
        <v>-2.4826000000000001</v>
      </c>
      <c r="GR48" s="19">
        <v>19</v>
      </c>
      <c r="GS48" s="19">
        <v>23.586980000000001</v>
      </c>
      <c r="GT48" s="19">
        <v>44.103009999999998</v>
      </c>
      <c r="GU48" s="19">
        <v>-25.103010000000001</v>
      </c>
      <c r="GV48" s="19">
        <v>3.8</v>
      </c>
      <c r="GW48" s="19"/>
      <c r="GX48" s="19"/>
      <c r="GY48" s="19">
        <v>3.8</v>
      </c>
      <c r="GZ48" s="19">
        <v>16.899999999999999</v>
      </c>
      <c r="HA48" s="19">
        <v>13.886329999999999</v>
      </c>
      <c r="HB48" s="19">
        <v>13.886329999999999</v>
      </c>
      <c r="HC48" s="19">
        <v>3.0136699999999998</v>
      </c>
      <c r="HD48" s="19">
        <v>114</v>
      </c>
      <c r="HE48" s="19">
        <v>130.93333000000001</v>
      </c>
      <c r="HF48" s="19">
        <v>130.93333000000001</v>
      </c>
      <c r="HG48" s="19">
        <v>-16.933330000000002</v>
      </c>
      <c r="HH48" s="19"/>
      <c r="HI48" s="19"/>
      <c r="HJ48" s="19"/>
      <c r="HK48" s="19">
        <v>0</v>
      </c>
      <c r="HL48" s="19"/>
      <c r="HM48" s="19"/>
      <c r="HN48" s="19"/>
      <c r="HO48" s="19">
        <v>0</v>
      </c>
      <c r="HP48" s="19">
        <v>47.7</v>
      </c>
      <c r="HQ48" s="19">
        <v>47.485959999999999</v>
      </c>
      <c r="HR48" s="19">
        <v>41.096690000000002</v>
      </c>
      <c r="HS48" s="19">
        <v>6.6033099999999996</v>
      </c>
      <c r="HT48" s="19">
        <v>0</v>
      </c>
      <c r="HU48" s="19">
        <v>25.746649999999999</v>
      </c>
      <c r="HV48" s="19"/>
      <c r="HW48" s="19">
        <v>0</v>
      </c>
      <c r="HX48" s="19"/>
      <c r="HY48" s="19"/>
      <c r="HZ48" s="19"/>
      <c r="IA48" s="19">
        <v>0</v>
      </c>
      <c r="IB48" s="19">
        <v>44.9</v>
      </c>
      <c r="IC48" s="19">
        <v>39.572890000000001</v>
      </c>
      <c r="ID48" s="19">
        <v>45.555999999999997</v>
      </c>
      <c r="IE48" s="19">
        <v>-0.65600000000000003</v>
      </c>
      <c r="IF48" s="19"/>
      <c r="IG48" s="19"/>
      <c r="IH48" s="19"/>
      <c r="II48" s="19">
        <v>0</v>
      </c>
      <c r="IJ48" s="19"/>
      <c r="IK48" s="19"/>
      <c r="IL48" s="19"/>
      <c r="IM48" s="19">
        <v>0</v>
      </c>
      <c r="IN48" s="19"/>
      <c r="IO48" s="19"/>
      <c r="IP48" s="19"/>
      <c r="IQ48" s="19">
        <v>0</v>
      </c>
      <c r="IR48" s="19">
        <v>124.8</v>
      </c>
      <c r="IS48" s="19">
        <v>132.83837</v>
      </c>
      <c r="IT48" s="19">
        <v>132.83837</v>
      </c>
      <c r="IU48" s="19">
        <v>-8.0383700000000005</v>
      </c>
      <c r="IV48" s="19">
        <v>122.1</v>
      </c>
      <c r="IW48" s="19">
        <v>158.09558000000001</v>
      </c>
      <c r="IX48" s="19">
        <v>169.608</v>
      </c>
      <c r="IY48" s="19">
        <v>-47.508000000000003</v>
      </c>
      <c r="IZ48" s="19">
        <v>121.9</v>
      </c>
      <c r="JA48" s="19">
        <v>158.09558000000001</v>
      </c>
      <c r="JB48" s="19">
        <v>169.608</v>
      </c>
      <c r="JC48" s="19">
        <v>-47.707999999999998</v>
      </c>
      <c r="JD48" s="19">
        <v>123.1</v>
      </c>
      <c r="JE48" s="19">
        <v>158.09558000000001</v>
      </c>
      <c r="JF48" s="19">
        <v>169.608</v>
      </c>
      <c r="JG48" s="19">
        <v>-46.508000000000003</v>
      </c>
      <c r="JH48" s="19">
        <v>216.2</v>
      </c>
      <c r="JI48" s="19">
        <v>237.85551000000001</v>
      </c>
      <c r="JJ48" s="19">
        <v>255.17599999999999</v>
      </c>
      <c r="JK48" s="19">
        <v>-38.975999999999999</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v>46.4</v>
      </c>
      <c r="KG48" s="19">
        <v>56</v>
      </c>
      <c r="KH48" s="19">
        <v>56</v>
      </c>
      <c r="KI48" s="19">
        <v>-9.6</v>
      </c>
      <c r="KJ48" s="19"/>
      <c r="KK48" s="19"/>
      <c r="KL48" s="19"/>
      <c r="KM48" s="19">
        <v>0</v>
      </c>
      <c r="KN48" s="19"/>
      <c r="KO48" s="19"/>
      <c r="KP48" s="19"/>
      <c r="KQ48" s="19">
        <v>0</v>
      </c>
      <c r="KR48" s="19">
        <v>3.1</v>
      </c>
      <c r="KS48" s="19">
        <v>3.3688899999999999</v>
      </c>
      <c r="KT48" s="19">
        <v>3.3688899999999999</v>
      </c>
      <c r="KU48" s="19">
        <v>-0.26889000000000002</v>
      </c>
      <c r="KV48" s="19">
        <v>117.8</v>
      </c>
      <c r="KW48" s="19">
        <v>237.50058999999999</v>
      </c>
      <c r="KX48" s="19">
        <v>250.29543000000001</v>
      </c>
      <c r="KY48" s="19">
        <v>-132.49543</v>
      </c>
      <c r="KZ48" s="19">
        <v>94</v>
      </c>
      <c r="LA48" s="19">
        <v>129.02347</v>
      </c>
      <c r="LB48" s="19">
        <v>119.73721999999999</v>
      </c>
      <c r="LC48" s="19">
        <v>-25.737220000000001</v>
      </c>
      <c r="LD48" s="19">
        <v>63</v>
      </c>
      <c r="LE48" s="19">
        <v>67.199219999999997</v>
      </c>
      <c r="LF48" s="19">
        <v>67.199219999999997</v>
      </c>
      <c r="LG48" s="19">
        <v>-4.1992200000000004</v>
      </c>
      <c r="LH48" s="19">
        <v>76.3</v>
      </c>
      <c r="LI48" s="19">
        <v>78.567999999999998</v>
      </c>
      <c r="LJ48" s="19">
        <v>78.567999999999998</v>
      </c>
      <c r="LK48" s="19">
        <v>-2.2679999999999998</v>
      </c>
      <c r="LL48" s="19">
        <v>27.2</v>
      </c>
      <c r="LM48" s="19">
        <v>29.980560000000001</v>
      </c>
      <c r="LN48" s="19">
        <v>29.980560000000001</v>
      </c>
      <c r="LO48" s="19">
        <v>-2.7805599999999999</v>
      </c>
      <c r="LP48" s="19"/>
      <c r="LQ48" s="19"/>
      <c r="LR48" s="19"/>
      <c r="LS48" s="19">
        <v>0</v>
      </c>
      <c r="LT48" s="19">
        <v>0</v>
      </c>
      <c r="LU48" s="19"/>
      <c r="LV48" s="19"/>
      <c r="LW48" s="19">
        <v>0</v>
      </c>
      <c r="LX48" s="19">
        <v>0</v>
      </c>
      <c r="LY48" s="19"/>
      <c r="LZ48" s="19"/>
      <c r="MA48" s="19">
        <v>0</v>
      </c>
      <c r="MB48" s="19">
        <v>142</v>
      </c>
      <c r="MC48" s="19">
        <v>103.89400000000001</v>
      </c>
      <c r="MD48" s="19">
        <v>119.76463</v>
      </c>
      <c r="ME48" s="19">
        <v>22.23537</v>
      </c>
      <c r="MF48" s="19">
        <v>144.80000000000001</v>
      </c>
      <c r="MG48" s="19">
        <v>103.89400000000001</v>
      </c>
      <c r="MH48" s="19">
        <v>119.76463</v>
      </c>
      <c r="MI48" s="19">
        <v>25.03537</v>
      </c>
      <c r="MJ48" s="19">
        <v>147.6</v>
      </c>
      <c r="MK48" s="19">
        <v>104.206</v>
      </c>
      <c r="ML48" s="19">
        <v>120.12428</v>
      </c>
      <c r="MM48" s="19">
        <v>27.475719999999999</v>
      </c>
      <c r="MN48" s="19">
        <v>103.3</v>
      </c>
      <c r="MO48" s="19">
        <v>102.98661</v>
      </c>
      <c r="MP48" s="19"/>
      <c r="MQ48" s="19">
        <v>103.3</v>
      </c>
      <c r="MR48" s="19"/>
      <c r="MS48" s="19"/>
      <c r="MT48" s="19"/>
      <c r="MU48" s="19">
        <v>0</v>
      </c>
      <c r="MV48" s="19"/>
      <c r="MW48" s="19"/>
      <c r="MX48" s="19"/>
      <c r="MY48" s="19">
        <v>0</v>
      </c>
      <c r="MZ48" s="19"/>
      <c r="NA48" s="19"/>
      <c r="NB48" s="19"/>
      <c r="NC48" s="19">
        <v>0</v>
      </c>
      <c r="ND48" s="19"/>
      <c r="NE48" s="19"/>
      <c r="NF48" s="19"/>
      <c r="NG48" s="19">
        <v>0</v>
      </c>
      <c r="NH48" s="19">
        <v>209.8</v>
      </c>
      <c r="NI48" s="19">
        <v>206.49084999999999</v>
      </c>
      <c r="NJ48" s="19">
        <v>206.49084999999999</v>
      </c>
      <c r="NK48" s="19">
        <v>3.3091499999999998</v>
      </c>
      <c r="NL48" s="19">
        <v>101.3</v>
      </c>
      <c r="NM48" s="19">
        <v>103.55547</v>
      </c>
      <c r="NN48" s="19">
        <v>103.55547</v>
      </c>
      <c r="NO48" s="19">
        <v>-2.2554699999999999</v>
      </c>
      <c r="NP48" s="19">
        <v>7.8</v>
      </c>
      <c r="NQ48" s="19">
        <v>6.9089999999999998</v>
      </c>
      <c r="NR48" s="19">
        <v>6.9089999999999998</v>
      </c>
      <c r="NS48" s="19">
        <v>0.89100000000000001</v>
      </c>
      <c r="NT48" s="19">
        <v>3.9</v>
      </c>
      <c r="NU48" s="19">
        <v>7.2481900000000001</v>
      </c>
      <c r="NV48" s="19">
        <v>7.2481900000000001</v>
      </c>
      <c r="NW48" s="19">
        <v>-3.3481900000000002</v>
      </c>
      <c r="NX48" s="19">
        <v>20</v>
      </c>
      <c r="NY48" s="19"/>
      <c r="NZ48" s="19"/>
      <c r="OA48" s="19">
        <v>20</v>
      </c>
      <c r="OB48" s="19">
        <v>0</v>
      </c>
      <c r="OC48" s="19"/>
      <c r="OD48" s="19"/>
      <c r="OE48" s="19">
        <v>0</v>
      </c>
      <c r="OF48" s="19">
        <v>45.5</v>
      </c>
      <c r="OG48" s="19">
        <v>89.1631</v>
      </c>
      <c r="OH48" s="19">
        <v>89.1631</v>
      </c>
      <c r="OI48" s="19">
        <v>-43.6631</v>
      </c>
      <c r="OJ48" s="19">
        <v>0</v>
      </c>
      <c r="OK48" s="19"/>
      <c r="OL48" s="19"/>
      <c r="OM48" s="19">
        <v>0</v>
      </c>
      <c r="ON48" s="19">
        <v>4</v>
      </c>
      <c r="OO48" s="19">
        <v>5.36</v>
      </c>
      <c r="OP48" s="19">
        <v>5.36</v>
      </c>
      <c r="OQ48" s="19">
        <v>-1.36</v>
      </c>
      <c r="OR48" s="19">
        <v>0</v>
      </c>
      <c r="OS48" s="19"/>
      <c r="OT48" s="19"/>
      <c r="OU48" s="19">
        <v>0</v>
      </c>
      <c r="OV48" s="19">
        <v>20.5</v>
      </c>
      <c r="OW48" s="19">
        <v>20.456230000000001</v>
      </c>
      <c r="OX48" s="19">
        <v>20.456230000000001</v>
      </c>
      <c r="OY48" s="19">
        <v>4.3770000000000003E-2</v>
      </c>
      <c r="OZ48" s="19">
        <v>10</v>
      </c>
      <c r="PA48" s="19">
        <v>9.9830000000000005</v>
      </c>
      <c r="PB48" s="19">
        <v>9.9830000000000005</v>
      </c>
      <c r="PC48" s="19">
        <v>1.7000000000000001E-2</v>
      </c>
      <c r="PD48" s="19">
        <v>5.4</v>
      </c>
      <c r="PE48" s="19">
        <v>5.67</v>
      </c>
      <c r="PF48" s="19">
        <v>5.67</v>
      </c>
      <c r="PG48" s="19">
        <v>-0.27</v>
      </c>
      <c r="PH48" s="19">
        <v>0</v>
      </c>
      <c r="PI48" s="19"/>
      <c r="PJ48" s="19"/>
      <c r="PK48" s="19">
        <v>0</v>
      </c>
      <c r="PL48" s="19">
        <v>0</v>
      </c>
      <c r="PM48" s="19"/>
      <c r="PN48" s="19"/>
      <c r="PO48" s="19">
        <v>0</v>
      </c>
      <c r="PP48" s="19">
        <v>2</v>
      </c>
      <c r="PQ48" s="19">
        <v>2.0859999999999999</v>
      </c>
      <c r="PR48" s="19">
        <v>2.0859999999999999</v>
      </c>
      <c r="PS48" s="19">
        <v>-8.5999999999999993E-2</v>
      </c>
      <c r="PT48" s="19">
        <v>3.3</v>
      </c>
      <c r="PU48" s="19">
        <v>3.5</v>
      </c>
      <c r="PV48" s="19">
        <v>3.5</v>
      </c>
      <c r="PW48" s="19">
        <v>-0.2</v>
      </c>
      <c r="PX48" s="19">
        <v>5</v>
      </c>
      <c r="PY48" s="19">
        <v>4.8</v>
      </c>
      <c r="PZ48" s="19">
        <v>4.8</v>
      </c>
      <c r="QA48" s="19">
        <v>0.2</v>
      </c>
      <c r="QB48" s="19">
        <v>20.5</v>
      </c>
      <c r="QC48" s="19">
        <v>20.422219999999999</v>
      </c>
      <c r="QD48" s="19">
        <v>20.422219999999999</v>
      </c>
      <c r="QE48" s="19">
        <v>7.7780000000000002E-2</v>
      </c>
      <c r="QF48" s="19">
        <v>20</v>
      </c>
      <c r="QG48" s="19">
        <v>19.436350000000001</v>
      </c>
      <c r="QH48" s="19">
        <v>19.436350000000001</v>
      </c>
      <c r="QI48" s="19">
        <v>0.56364999999999998</v>
      </c>
      <c r="QJ48" s="19">
        <v>11.2</v>
      </c>
      <c r="QK48" s="19">
        <v>10.78717</v>
      </c>
      <c r="QL48" s="19">
        <v>10.78717</v>
      </c>
      <c r="QM48" s="19">
        <v>0.41282999999999997</v>
      </c>
      <c r="QN48" s="19">
        <v>3.2</v>
      </c>
      <c r="QO48" s="19">
        <v>3.4</v>
      </c>
      <c r="QP48" s="19">
        <v>3.4</v>
      </c>
      <c r="QQ48" s="19">
        <v>-0.2</v>
      </c>
      <c r="QR48" s="19">
        <v>5.7</v>
      </c>
      <c r="QS48" s="19">
        <v>5.7</v>
      </c>
      <c r="QT48" s="19">
        <v>5.7</v>
      </c>
      <c r="QU48" s="19">
        <v>0</v>
      </c>
      <c r="QV48" s="19">
        <v>0</v>
      </c>
      <c r="QW48" s="19"/>
      <c r="QX48" s="19"/>
      <c r="QY48" s="19">
        <v>0</v>
      </c>
      <c r="QZ48" s="19">
        <v>0</v>
      </c>
      <c r="RA48" s="19"/>
      <c r="RB48" s="19"/>
      <c r="RC48" s="19">
        <v>0</v>
      </c>
      <c r="RD48" s="19">
        <v>10.3</v>
      </c>
      <c r="RE48" s="19">
        <v>22.658200000000001</v>
      </c>
      <c r="RF48" s="19">
        <v>22.658200000000001</v>
      </c>
      <c r="RG48" s="19">
        <v>-12.3582</v>
      </c>
      <c r="RH48" s="19">
        <v>36.5</v>
      </c>
      <c r="RI48" s="19">
        <v>70.420500000000004</v>
      </c>
      <c r="RJ48" s="19">
        <v>70.420500000000004</v>
      </c>
      <c r="RK48" s="19">
        <v>-33.920499999999997</v>
      </c>
      <c r="RL48" s="19">
        <v>0</v>
      </c>
      <c r="RM48" s="19"/>
      <c r="RN48" s="19"/>
      <c r="RO48" s="19">
        <v>0</v>
      </c>
      <c r="RP48" s="19">
        <v>3.5</v>
      </c>
      <c r="RQ48" s="19">
        <v>3.52</v>
      </c>
      <c r="RR48" s="19">
        <v>3.52</v>
      </c>
      <c r="RS48" s="19">
        <v>-0.02</v>
      </c>
      <c r="RT48" s="19">
        <v>13.9</v>
      </c>
      <c r="RU48" s="19">
        <v>16.602209999999999</v>
      </c>
      <c r="RV48" s="19">
        <v>15.122680000000001</v>
      </c>
      <c r="RW48" s="19">
        <v>-1.22268</v>
      </c>
      <c r="RX48" s="19">
        <v>2.2000000000000002</v>
      </c>
      <c r="RY48" s="19">
        <v>2.16</v>
      </c>
      <c r="RZ48" s="19">
        <v>2.16</v>
      </c>
      <c r="SA48" s="19">
        <v>0.04</v>
      </c>
      <c r="SB48" s="19"/>
      <c r="SC48" s="19"/>
      <c r="SD48" s="19">
        <v>0.4</v>
      </c>
      <c r="SE48" s="19">
        <v>-0.4</v>
      </c>
      <c r="SF48" s="19">
        <v>0</v>
      </c>
      <c r="SG48" s="19"/>
      <c r="SH48" s="19"/>
      <c r="SI48" s="19">
        <v>0</v>
      </c>
      <c r="SJ48" s="19">
        <v>19</v>
      </c>
      <c r="SK48" s="19">
        <v>19.1448</v>
      </c>
      <c r="SL48" s="19">
        <v>19.1448</v>
      </c>
      <c r="SM48" s="19">
        <v>-0.14480000000000001</v>
      </c>
      <c r="SN48" s="19">
        <v>5</v>
      </c>
      <c r="SO48" s="19">
        <v>6.1</v>
      </c>
      <c r="SP48" s="19">
        <v>6.1</v>
      </c>
      <c r="SQ48" s="19">
        <v>-1.1000000000000001</v>
      </c>
      <c r="SR48" s="19">
        <v>14.3</v>
      </c>
      <c r="SS48" s="19">
        <v>15.54908</v>
      </c>
      <c r="ST48" s="19">
        <v>15.54908</v>
      </c>
      <c r="SU48" s="19">
        <v>-1.24908</v>
      </c>
      <c r="SV48" s="19">
        <v>20</v>
      </c>
      <c r="SW48" s="19">
        <v>19.436350000000001</v>
      </c>
      <c r="SX48" s="19">
        <v>19.436350000000001</v>
      </c>
      <c r="SY48" s="19">
        <v>0.56364999999999998</v>
      </c>
      <c r="SZ48" s="19">
        <v>26.8</v>
      </c>
      <c r="TA48" s="19"/>
      <c r="TB48" s="19"/>
      <c r="TC48" s="19">
        <v>26.8</v>
      </c>
      <c r="TD48" s="19">
        <v>71</v>
      </c>
      <c r="TE48" s="19">
        <v>60.07</v>
      </c>
      <c r="TF48" s="19">
        <v>55.07</v>
      </c>
      <c r="TG48" s="19">
        <v>15.93</v>
      </c>
      <c r="TH48" s="19">
        <v>0</v>
      </c>
      <c r="TI48" s="19"/>
      <c r="TJ48" s="19"/>
      <c r="TK48" s="19">
        <v>0</v>
      </c>
      <c r="TL48" s="19">
        <v>79.7</v>
      </c>
      <c r="TM48" s="19">
        <v>99.834900000000005</v>
      </c>
      <c r="TN48" s="19">
        <v>99.834900000000005</v>
      </c>
      <c r="TO48" s="19">
        <v>-20.134899999999998</v>
      </c>
      <c r="TP48" s="19">
        <v>102.8</v>
      </c>
      <c r="TQ48" s="19">
        <v>89.084000000000003</v>
      </c>
      <c r="TR48" s="19">
        <v>89.084000000000003</v>
      </c>
      <c r="TS48" s="19">
        <v>13.715999999999999</v>
      </c>
      <c r="TT48" s="19">
        <v>7.4</v>
      </c>
      <c r="TU48" s="19">
        <v>15.4682</v>
      </c>
      <c r="TV48" s="19">
        <v>15.4682</v>
      </c>
      <c r="TW48" s="19">
        <v>-8.0681999999999992</v>
      </c>
      <c r="TX48" s="19">
        <v>7.7</v>
      </c>
      <c r="TY48" s="19">
        <v>8.0779999999999994</v>
      </c>
      <c r="TZ48" s="19">
        <v>8.0779999999999994</v>
      </c>
      <c r="UA48" s="19">
        <v>-0.378</v>
      </c>
      <c r="UB48" s="19">
        <v>0</v>
      </c>
      <c r="UC48" s="19"/>
      <c r="UD48" s="19"/>
      <c r="UE48" s="19">
        <v>0</v>
      </c>
      <c r="UF48" s="19">
        <v>11.8</v>
      </c>
      <c r="UG48" s="19">
        <v>17.492709999999999</v>
      </c>
      <c r="UH48" s="19">
        <v>17.492709999999999</v>
      </c>
      <c r="UI48" s="19">
        <v>-5.6927099999999999</v>
      </c>
      <c r="UJ48" s="19">
        <v>5.4</v>
      </c>
      <c r="UK48" s="19">
        <v>6.6</v>
      </c>
      <c r="UL48" s="19">
        <v>6.6</v>
      </c>
      <c r="UM48" s="19">
        <v>-1.2</v>
      </c>
      <c r="UN48" s="19">
        <v>7.2</v>
      </c>
      <c r="UO48" s="19">
        <v>7.2</v>
      </c>
      <c r="UP48" s="19">
        <v>7.2</v>
      </c>
      <c r="UQ48" s="19">
        <v>0</v>
      </c>
      <c r="UR48" s="19">
        <v>16</v>
      </c>
      <c r="US48" s="19">
        <v>17.492709999999999</v>
      </c>
      <c r="UT48" s="19">
        <v>17.492709999999999</v>
      </c>
      <c r="UU48" s="19">
        <v>-1.49271</v>
      </c>
      <c r="UV48" s="19">
        <v>17</v>
      </c>
      <c r="UW48" s="19">
        <v>17.492709999999999</v>
      </c>
      <c r="UX48" s="19">
        <v>17.492709999999999</v>
      </c>
      <c r="UY48" s="19">
        <v>-0.49270999999999998</v>
      </c>
      <c r="UZ48" s="19">
        <v>17.100000000000001</v>
      </c>
      <c r="VA48" s="19">
        <v>17.006799999999998</v>
      </c>
      <c r="VB48" s="19">
        <v>17.006799999999998</v>
      </c>
      <c r="VC48" s="19">
        <v>9.3200000000000005E-2</v>
      </c>
      <c r="VD48" s="19">
        <v>2.9</v>
      </c>
      <c r="VE48" s="19">
        <v>4.3899999999999997</v>
      </c>
      <c r="VF48" s="19">
        <v>4.3899999999999997</v>
      </c>
      <c r="VG48" s="19">
        <v>-1.49</v>
      </c>
      <c r="VH48" s="19">
        <v>0</v>
      </c>
      <c r="VI48" s="19"/>
      <c r="VJ48" s="19"/>
      <c r="VK48" s="19">
        <v>0</v>
      </c>
      <c r="VL48" s="19">
        <v>0</v>
      </c>
      <c r="VM48" s="19"/>
      <c r="VN48" s="19"/>
      <c r="VO48" s="19">
        <v>0</v>
      </c>
      <c r="VP48" s="19">
        <v>0</v>
      </c>
      <c r="VQ48" s="19"/>
      <c r="VR48" s="19"/>
      <c r="VS48" s="19">
        <v>0</v>
      </c>
      <c r="VT48" s="19">
        <v>0.6</v>
      </c>
      <c r="VU48" s="19">
        <v>0.6</v>
      </c>
      <c r="VV48" s="19">
        <v>0.6</v>
      </c>
      <c r="VW48" s="19">
        <v>0</v>
      </c>
      <c r="VX48" s="19">
        <v>90.5</v>
      </c>
      <c r="VY48" s="19">
        <v>107</v>
      </c>
      <c r="VZ48" s="19">
        <v>107</v>
      </c>
      <c r="WA48" s="19">
        <v>-16.5</v>
      </c>
      <c r="WB48" s="19">
        <v>92.7</v>
      </c>
      <c r="WC48" s="19">
        <v>106</v>
      </c>
      <c r="WD48" s="19">
        <v>106</v>
      </c>
      <c r="WE48" s="19">
        <v>-13.3</v>
      </c>
      <c r="WF48" s="19">
        <v>0</v>
      </c>
      <c r="WG48" s="19"/>
      <c r="WH48" s="19"/>
      <c r="WI48" s="19">
        <v>0</v>
      </c>
      <c r="WJ48" s="19">
        <v>4.5</v>
      </c>
      <c r="WK48" s="19">
        <v>3</v>
      </c>
      <c r="WL48" s="19">
        <v>3</v>
      </c>
      <c r="WM48" s="19">
        <v>1.5</v>
      </c>
      <c r="WN48" s="19">
        <v>2.1</v>
      </c>
      <c r="WO48" s="19">
        <v>2.2000000000000002</v>
      </c>
      <c r="WP48" s="19">
        <v>2.2000000000000002</v>
      </c>
      <c r="WQ48" s="19">
        <v>-0.1</v>
      </c>
      <c r="WR48" s="19">
        <v>2.2000000000000002</v>
      </c>
      <c r="WS48" s="19">
        <v>2.4</v>
      </c>
      <c r="WT48" s="19">
        <v>2.4</v>
      </c>
      <c r="WU48" s="19">
        <v>-0.2</v>
      </c>
      <c r="WV48" s="19">
        <v>1.3</v>
      </c>
      <c r="WW48" s="19">
        <v>1.25</v>
      </c>
      <c r="WX48" s="19">
        <v>1.25</v>
      </c>
      <c r="WY48" s="19">
        <v>0.05</v>
      </c>
      <c r="WZ48" s="19">
        <v>0</v>
      </c>
      <c r="XA48" s="19"/>
      <c r="XB48" s="19"/>
      <c r="XC48" s="19">
        <v>0</v>
      </c>
      <c r="XD48" s="19">
        <v>9.6999999999999993</v>
      </c>
      <c r="XE48" s="19">
        <v>9.8000000000000007</v>
      </c>
      <c r="XF48" s="19">
        <v>9.8000000000000007</v>
      </c>
      <c r="XG48" s="19">
        <v>-0.1</v>
      </c>
      <c r="XH48" s="19">
        <v>20.100000000000001</v>
      </c>
      <c r="XI48" s="19">
        <v>19.436350000000001</v>
      </c>
      <c r="XJ48" s="19">
        <v>19.436350000000001</v>
      </c>
      <c r="XK48" s="19">
        <v>0.66364999999999996</v>
      </c>
      <c r="XL48" s="19">
        <v>20</v>
      </c>
      <c r="XM48" s="19">
        <v>19.436350000000001</v>
      </c>
      <c r="XN48" s="19">
        <v>19.436350000000001</v>
      </c>
      <c r="XO48" s="19">
        <v>0.56364999999999998</v>
      </c>
      <c r="XP48" s="19">
        <v>9.9</v>
      </c>
      <c r="XQ48" s="19">
        <v>10.7</v>
      </c>
      <c r="XR48" s="19">
        <v>10.7</v>
      </c>
      <c r="XS48" s="19">
        <v>-0.8</v>
      </c>
      <c r="XT48" s="19"/>
      <c r="XU48" s="19"/>
      <c r="XV48" s="19"/>
      <c r="XW48" s="19">
        <v>0</v>
      </c>
      <c r="XX48" s="19"/>
      <c r="XY48" s="19"/>
      <c r="XZ48" s="19"/>
      <c r="YA48" s="19">
        <v>0</v>
      </c>
      <c r="YB48" s="19"/>
      <c r="YC48" s="19"/>
      <c r="YD48" s="19"/>
      <c r="YE48" s="19">
        <v>0</v>
      </c>
      <c r="YF48" s="19"/>
      <c r="YG48" s="19"/>
      <c r="YH48" s="19"/>
      <c r="YI48" s="19">
        <v>0</v>
      </c>
      <c r="YJ48" s="19">
        <v>8.1</v>
      </c>
      <c r="YK48" s="19">
        <v>8.0399999999999991</v>
      </c>
      <c r="YL48" s="19">
        <v>8.0399999999999991</v>
      </c>
      <c r="YM48" s="19">
        <v>0.06</v>
      </c>
      <c r="YN48" s="19">
        <v>6.5</v>
      </c>
      <c r="YO48" s="19"/>
      <c r="YP48" s="19"/>
      <c r="YQ48" s="19">
        <v>6.5</v>
      </c>
      <c r="YR48" s="19">
        <v>17.5</v>
      </c>
      <c r="YS48" s="19">
        <v>13</v>
      </c>
      <c r="YT48" s="19">
        <v>13</v>
      </c>
      <c r="YU48" s="19">
        <v>4.5</v>
      </c>
    </row>
    <row r="49" spans="1:671" ht="24" customHeight="1" x14ac:dyDescent="0.3">
      <c r="A49" s="1"/>
      <c r="B49" s="13" t="s">
        <v>68</v>
      </c>
      <c r="C49" s="13" t="s">
        <v>949</v>
      </c>
      <c r="D49" s="14">
        <v>162.30000000000001</v>
      </c>
      <c r="E49" s="14">
        <v>155</v>
      </c>
      <c r="F49" s="14">
        <v>155</v>
      </c>
      <c r="G49" s="14">
        <v>7.3</v>
      </c>
      <c r="H49" s="14">
        <v>653.9</v>
      </c>
      <c r="I49" s="14">
        <v>650</v>
      </c>
      <c r="J49" s="14">
        <v>650</v>
      </c>
      <c r="K49" s="14">
        <v>3.9</v>
      </c>
      <c r="L49" s="14">
        <v>214.9</v>
      </c>
      <c r="M49" s="14">
        <v>211.66204999999999</v>
      </c>
      <c r="N49" s="14">
        <v>211.66204999999999</v>
      </c>
      <c r="O49" s="14">
        <v>3.2379500000000001</v>
      </c>
      <c r="P49" s="14">
        <v>7.7</v>
      </c>
      <c r="Q49" s="14">
        <v>3.6</v>
      </c>
      <c r="R49" s="14">
        <v>8.8258700000000001</v>
      </c>
      <c r="S49" s="14">
        <v>-1.1258699999999999</v>
      </c>
      <c r="T49" s="14">
        <v>7.9</v>
      </c>
      <c r="U49" s="14">
        <v>6.9133100000000001</v>
      </c>
      <c r="V49" s="14">
        <v>8.5166900000000005</v>
      </c>
      <c r="W49" s="14">
        <v>-0.61668999999999996</v>
      </c>
      <c r="X49" s="14">
        <v>90.8</v>
      </c>
      <c r="Y49" s="14">
        <v>91.867829999999998</v>
      </c>
      <c r="Z49" s="14">
        <v>91.867829999999998</v>
      </c>
      <c r="AA49" s="14">
        <v>-1.0678300000000001</v>
      </c>
      <c r="AB49" s="14">
        <v>176.8</v>
      </c>
      <c r="AC49" s="14">
        <v>179.79186000000001</v>
      </c>
      <c r="AD49" s="14">
        <v>215.26052000000001</v>
      </c>
      <c r="AE49" s="14">
        <v>-38.460520000000002</v>
      </c>
      <c r="AF49" s="14"/>
      <c r="AG49" s="14"/>
      <c r="AH49" s="14"/>
      <c r="AI49" s="14">
        <v>0</v>
      </c>
      <c r="AJ49" s="14">
        <v>0</v>
      </c>
      <c r="AK49" s="14"/>
      <c r="AL49" s="14"/>
      <c r="AM49" s="14">
        <v>0</v>
      </c>
      <c r="AN49" s="14">
        <v>106.8</v>
      </c>
      <c r="AO49" s="14">
        <v>109.89</v>
      </c>
      <c r="AP49" s="14">
        <v>109.89</v>
      </c>
      <c r="AQ49" s="14">
        <v>-3.09</v>
      </c>
      <c r="AR49" s="14">
        <v>106.8</v>
      </c>
      <c r="AS49" s="14">
        <v>109.89</v>
      </c>
      <c r="AT49" s="14">
        <v>109.89</v>
      </c>
      <c r="AU49" s="14">
        <v>-3.09</v>
      </c>
      <c r="AV49" s="14"/>
      <c r="AW49" s="14"/>
      <c r="AX49" s="14"/>
      <c r="AY49" s="14">
        <v>0</v>
      </c>
      <c r="AZ49" s="14">
        <v>136.5</v>
      </c>
      <c r="BA49" s="14">
        <v>110.22</v>
      </c>
      <c r="BB49" s="14">
        <v>110.22</v>
      </c>
      <c r="BC49" s="14">
        <v>26.28</v>
      </c>
      <c r="BD49" s="14">
        <v>207.3</v>
      </c>
      <c r="BE49" s="14">
        <v>207.24285</v>
      </c>
      <c r="BF49" s="14">
        <v>207.24285</v>
      </c>
      <c r="BG49" s="14">
        <v>5.7149999999999999E-2</v>
      </c>
      <c r="BH49" s="14">
        <v>107.6</v>
      </c>
      <c r="BI49" s="14">
        <v>103.93259999999999</v>
      </c>
      <c r="BJ49" s="14">
        <v>103.93259999999999</v>
      </c>
      <c r="BK49" s="14">
        <v>3.6674000000000002</v>
      </c>
      <c r="BL49" s="14">
        <v>560.20000000000005</v>
      </c>
      <c r="BM49" s="14">
        <v>566.08941000000004</v>
      </c>
      <c r="BN49" s="14">
        <v>566.08941000000004</v>
      </c>
      <c r="BO49" s="14">
        <v>-5.8894099999999998</v>
      </c>
      <c r="BP49" s="14">
        <v>10.3</v>
      </c>
      <c r="BQ49" s="14">
        <v>10.52094</v>
      </c>
      <c r="BR49" s="14">
        <v>5.4678100000000001</v>
      </c>
      <c r="BS49" s="14">
        <v>4.8321899999999998</v>
      </c>
      <c r="BT49" s="14"/>
      <c r="BU49" s="14"/>
      <c r="BV49" s="14"/>
      <c r="BW49" s="14">
        <v>0</v>
      </c>
      <c r="BX49" s="14"/>
      <c r="BY49" s="14"/>
      <c r="BZ49" s="14"/>
      <c r="CA49" s="14">
        <v>0</v>
      </c>
      <c r="CB49" s="14"/>
      <c r="CC49" s="14"/>
      <c r="CD49" s="14"/>
      <c r="CE49" s="14">
        <v>0</v>
      </c>
      <c r="CF49" s="14">
        <v>82.4</v>
      </c>
      <c r="CG49" s="14">
        <v>80.392859999999999</v>
      </c>
      <c r="CH49" s="14">
        <v>80.392859999999999</v>
      </c>
      <c r="CI49" s="14">
        <v>2.0071400000000001</v>
      </c>
      <c r="CJ49" s="14">
        <v>8.5</v>
      </c>
      <c r="CK49" s="14">
        <v>7.2742599999999999</v>
      </c>
      <c r="CL49" s="14">
        <v>7.2742599999999999</v>
      </c>
      <c r="CM49" s="14">
        <v>1.2257400000000001</v>
      </c>
      <c r="CN49" s="14">
        <v>5.3</v>
      </c>
      <c r="CO49" s="14">
        <v>3.90611</v>
      </c>
      <c r="CP49" s="14">
        <v>3.90611</v>
      </c>
      <c r="CQ49" s="14">
        <v>1.3938900000000001</v>
      </c>
      <c r="CR49" s="14">
        <v>0</v>
      </c>
      <c r="CS49" s="14"/>
      <c r="CT49" s="14"/>
      <c r="CU49" s="14">
        <v>0</v>
      </c>
      <c r="CV49" s="14">
        <v>6.7</v>
      </c>
      <c r="CW49" s="14">
        <v>6.8787000000000003</v>
      </c>
      <c r="CX49" s="14">
        <v>6.8787000000000003</v>
      </c>
      <c r="CY49" s="14">
        <v>-0.1787</v>
      </c>
      <c r="CZ49" s="14"/>
      <c r="DA49" s="14"/>
      <c r="DB49" s="14"/>
      <c r="DC49" s="14">
        <v>0</v>
      </c>
      <c r="DD49" s="14">
        <v>115.2</v>
      </c>
      <c r="DE49" s="14">
        <v>113.68219999999999</v>
      </c>
      <c r="DF49" s="14">
        <v>133.07312999999999</v>
      </c>
      <c r="DG49" s="14">
        <v>-17.87313</v>
      </c>
      <c r="DH49" s="14"/>
      <c r="DI49" s="14"/>
      <c r="DJ49" s="14"/>
      <c r="DK49" s="14">
        <v>0</v>
      </c>
      <c r="DL49" s="14"/>
      <c r="DM49" s="14"/>
      <c r="DN49" s="14"/>
      <c r="DO49" s="14">
        <v>0</v>
      </c>
      <c r="DP49" s="14"/>
      <c r="DQ49" s="14"/>
      <c r="DR49" s="14"/>
      <c r="DS49" s="14">
        <v>0</v>
      </c>
      <c r="DT49" s="14"/>
      <c r="DU49" s="14"/>
      <c r="DV49" s="14"/>
      <c r="DW49" s="14">
        <v>0</v>
      </c>
      <c r="DX49" s="14">
        <v>109.9</v>
      </c>
      <c r="DY49" s="14">
        <v>112.46647</v>
      </c>
      <c r="DZ49" s="14">
        <v>112.46647</v>
      </c>
      <c r="EA49" s="14">
        <v>-2.5664699999999998</v>
      </c>
      <c r="EB49" s="14">
        <v>158.69999999999999</v>
      </c>
      <c r="EC49" s="14">
        <v>176.19441</v>
      </c>
      <c r="ED49" s="14">
        <v>178.13804999999999</v>
      </c>
      <c r="EE49" s="14">
        <v>-19.43805</v>
      </c>
      <c r="EF49" s="14">
        <v>0</v>
      </c>
      <c r="EG49" s="14"/>
      <c r="EH49" s="14">
        <v>56.64264</v>
      </c>
      <c r="EI49" s="14">
        <v>-56.64264</v>
      </c>
      <c r="EJ49" s="14">
        <v>90.4</v>
      </c>
      <c r="EK49" s="14">
        <v>172.89</v>
      </c>
      <c r="EL49" s="14">
        <v>84.362960000000001</v>
      </c>
      <c r="EM49" s="14">
        <v>6.0370400000000002</v>
      </c>
      <c r="EN49" s="14"/>
      <c r="EO49" s="14"/>
      <c r="EP49" s="14"/>
      <c r="EQ49" s="14">
        <v>0</v>
      </c>
      <c r="ER49" s="14">
        <v>6.5</v>
      </c>
      <c r="ES49" s="14">
        <v>6.39</v>
      </c>
      <c r="ET49" s="14">
        <v>6.39</v>
      </c>
      <c r="EU49" s="14">
        <v>0.11</v>
      </c>
      <c r="EV49" s="14">
        <v>181.5</v>
      </c>
      <c r="EW49" s="14">
        <v>180</v>
      </c>
      <c r="EX49" s="14">
        <v>180</v>
      </c>
      <c r="EY49" s="14">
        <v>1.5</v>
      </c>
      <c r="EZ49" s="14">
        <v>74.900000000000006</v>
      </c>
      <c r="FA49" s="14">
        <v>76.752340000000004</v>
      </c>
      <c r="FB49" s="14">
        <v>76.752340000000004</v>
      </c>
      <c r="FC49" s="14">
        <v>-1.8523400000000001</v>
      </c>
      <c r="FD49" s="14">
        <v>153.5</v>
      </c>
      <c r="FE49" s="14">
        <v>151.36251999999999</v>
      </c>
      <c r="FF49" s="14">
        <v>140.09897000000001</v>
      </c>
      <c r="FG49" s="14">
        <v>13.40103</v>
      </c>
      <c r="FH49" s="14">
        <v>38.799999999999997</v>
      </c>
      <c r="FI49" s="14">
        <v>38.89913</v>
      </c>
      <c r="FJ49" s="14">
        <v>38.89913</v>
      </c>
      <c r="FK49" s="14">
        <v>-9.9129999999999996E-2</v>
      </c>
      <c r="FL49" s="14">
        <v>18.8</v>
      </c>
      <c r="FM49" s="14">
        <v>19.21088</v>
      </c>
      <c r="FN49" s="14">
        <v>19.21088</v>
      </c>
      <c r="FO49" s="14">
        <v>-0.41088000000000002</v>
      </c>
      <c r="FP49" s="14">
        <v>18.8</v>
      </c>
      <c r="FQ49" s="14">
        <v>18.756070000000001</v>
      </c>
      <c r="FR49" s="14">
        <v>18.756070000000001</v>
      </c>
      <c r="FS49" s="14">
        <v>4.3929999999999997E-2</v>
      </c>
      <c r="FT49" s="14">
        <v>48.3</v>
      </c>
      <c r="FU49" s="14">
        <v>43.972369999999998</v>
      </c>
      <c r="FV49" s="14">
        <v>43.972369999999998</v>
      </c>
      <c r="FW49" s="14">
        <v>4.3276300000000001</v>
      </c>
      <c r="FX49" s="14">
        <v>174.7</v>
      </c>
      <c r="FY49" s="14">
        <v>174.42857000000001</v>
      </c>
      <c r="FZ49" s="14">
        <v>174.42857000000001</v>
      </c>
      <c r="GA49" s="14">
        <v>0.27143</v>
      </c>
      <c r="GB49" s="14">
        <v>175.4</v>
      </c>
      <c r="GC49" s="14">
        <v>174.42857000000001</v>
      </c>
      <c r="GD49" s="14">
        <v>174.42857000000001</v>
      </c>
      <c r="GE49" s="14">
        <v>0.97143000000000002</v>
      </c>
      <c r="GF49" s="14">
        <v>178.2</v>
      </c>
      <c r="GG49" s="14">
        <v>174.95238000000001</v>
      </c>
      <c r="GH49" s="14">
        <v>174.95238000000001</v>
      </c>
      <c r="GI49" s="14">
        <v>3.24762</v>
      </c>
      <c r="GJ49" s="14">
        <v>108</v>
      </c>
      <c r="GK49" s="14">
        <v>88.385620000000003</v>
      </c>
      <c r="GL49" s="14">
        <v>110.48202000000001</v>
      </c>
      <c r="GM49" s="14">
        <v>-2.4820199999999999</v>
      </c>
      <c r="GN49" s="14">
        <v>45.5</v>
      </c>
      <c r="GO49" s="14">
        <v>47.082599999999999</v>
      </c>
      <c r="GP49" s="14">
        <v>47.082599999999999</v>
      </c>
      <c r="GQ49" s="14">
        <v>-1.5826</v>
      </c>
      <c r="GR49" s="14">
        <v>19.399999999999999</v>
      </c>
      <c r="GS49" s="14">
        <v>17.756070000000001</v>
      </c>
      <c r="GT49" s="14">
        <v>44.103009999999998</v>
      </c>
      <c r="GU49" s="14">
        <v>-24.703009999999999</v>
      </c>
      <c r="GV49" s="14">
        <v>3.8</v>
      </c>
      <c r="GW49" s="14"/>
      <c r="GX49" s="14"/>
      <c r="GY49" s="14">
        <v>3.8</v>
      </c>
      <c r="GZ49" s="14">
        <v>16.899999999999999</v>
      </c>
      <c r="HA49" s="14">
        <v>13.886329999999999</v>
      </c>
      <c r="HB49" s="14">
        <v>13.886329999999999</v>
      </c>
      <c r="HC49" s="14">
        <v>3.0136699999999998</v>
      </c>
      <c r="HD49" s="14">
        <v>115.7</v>
      </c>
      <c r="HE49" s="14">
        <v>130.93333000000001</v>
      </c>
      <c r="HF49" s="14">
        <v>130.93333000000001</v>
      </c>
      <c r="HG49" s="14">
        <v>-15.23333</v>
      </c>
      <c r="HH49" s="14"/>
      <c r="HI49" s="14"/>
      <c r="HJ49" s="14"/>
      <c r="HK49" s="14">
        <v>0</v>
      </c>
      <c r="HL49" s="14"/>
      <c r="HM49" s="14"/>
      <c r="HN49" s="14"/>
      <c r="HO49" s="14">
        <v>0</v>
      </c>
      <c r="HP49" s="14">
        <v>48</v>
      </c>
      <c r="HQ49" s="14">
        <v>47.485959999999999</v>
      </c>
      <c r="HR49" s="14">
        <v>47.485959999999999</v>
      </c>
      <c r="HS49" s="14">
        <v>0.51404000000000005</v>
      </c>
      <c r="HT49" s="14">
        <v>0</v>
      </c>
      <c r="HU49" s="14"/>
      <c r="HV49" s="14"/>
      <c r="HW49" s="14">
        <v>0</v>
      </c>
      <c r="HX49" s="14"/>
      <c r="HY49" s="14"/>
      <c r="HZ49" s="14"/>
      <c r="IA49" s="14">
        <v>0</v>
      </c>
      <c r="IB49" s="14">
        <v>42</v>
      </c>
      <c r="IC49" s="14">
        <v>45.555999999999997</v>
      </c>
      <c r="ID49" s="14">
        <v>45.555999999999997</v>
      </c>
      <c r="IE49" s="14">
        <v>-3.556</v>
      </c>
      <c r="IF49" s="14"/>
      <c r="IG49" s="14"/>
      <c r="IH49" s="14"/>
      <c r="II49" s="14">
        <v>0</v>
      </c>
      <c r="IJ49" s="14"/>
      <c r="IK49" s="14"/>
      <c r="IL49" s="14"/>
      <c r="IM49" s="14">
        <v>0</v>
      </c>
      <c r="IN49" s="14"/>
      <c r="IO49" s="14"/>
      <c r="IP49" s="14"/>
      <c r="IQ49" s="14">
        <v>0</v>
      </c>
      <c r="IR49" s="14">
        <v>125.5</v>
      </c>
      <c r="IS49" s="14">
        <v>132.83837</v>
      </c>
      <c r="IT49" s="14">
        <v>132.83837</v>
      </c>
      <c r="IU49" s="14">
        <v>-7.3383700000000003</v>
      </c>
      <c r="IV49" s="14">
        <v>151.19999999999999</v>
      </c>
      <c r="IW49" s="14">
        <v>167.74941000000001</v>
      </c>
      <c r="IX49" s="14">
        <v>169.608</v>
      </c>
      <c r="IY49" s="14">
        <v>-18.408000000000001</v>
      </c>
      <c r="IZ49" s="14">
        <v>151</v>
      </c>
      <c r="JA49" s="14">
        <v>167.74941000000001</v>
      </c>
      <c r="JB49" s="14">
        <v>169.608</v>
      </c>
      <c r="JC49" s="14">
        <v>-18.608000000000001</v>
      </c>
      <c r="JD49" s="14">
        <v>152.69999999999999</v>
      </c>
      <c r="JE49" s="14">
        <v>167.74941000000001</v>
      </c>
      <c r="JF49" s="14">
        <v>169.608</v>
      </c>
      <c r="JG49" s="14">
        <v>-16.908000000000001</v>
      </c>
      <c r="JH49" s="14">
        <v>236</v>
      </c>
      <c r="JI49" s="14">
        <v>252.37974</v>
      </c>
      <c r="JJ49" s="14">
        <v>255.17599999999999</v>
      </c>
      <c r="JK49" s="14">
        <v>-19.175999999999998</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v>46.8</v>
      </c>
      <c r="KG49" s="14">
        <v>56</v>
      </c>
      <c r="KH49" s="14">
        <v>56</v>
      </c>
      <c r="KI49" s="14">
        <v>-9.1999999999999993</v>
      </c>
      <c r="KJ49" s="14"/>
      <c r="KK49" s="14"/>
      <c r="KL49" s="14"/>
      <c r="KM49" s="14">
        <v>0</v>
      </c>
      <c r="KN49" s="14"/>
      <c r="KO49" s="14"/>
      <c r="KP49" s="14"/>
      <c r="KQ49" s="14">
        <v>0</v>
      </c>
      <c r="KR49" s="14">
        <v>3.1</v>
      </c>
      <c r="KS49" s="14">
        <v>3.3688899999999999</v>
      </c>
      <c r="KT49" s="14">
        <v>3.3688899999999999</v>
      </c>
      <c r="KU49" s="14">
        <v>-0.26889000000000002</v>
      </c>
      <c r="KV49" s="14">
        <v>140.5</v>
      </c>
      <c r="KW49" s="14">
        <v>250.29543000000001</v>
      </c>
      <c r="KX49" s="14">
        <v>229.36932999999999</v>
      </c>
      <c r="KY49" s="14">
        <v>-88.869330000000005</v>
      </c>
      <c r="KZ49" s="14">
        <v>101.5</v>
      </c>
      <c r="LA49" s="14">
        <v>129.02347</v>
      </c>
      <c r="LB49" s="14">
        <v>129.02347</v>
      </c>
      <c r="LC49" s="14">
        <v>-27.52347</v>
      </c>
      <c r="LD49" s="14">
        <v>63.5</v>
      </c>
      <c r="LE49" s="14">
        <v>67.199219999999997</v>
      </c>
      <c r="LF49" s="14">
        <v>67.199219999999997</v>
      </c>
      <c r="LG49" s="14">
        <v>-3.69922</v>
      </c>
      <c r="LH49" s="14">
        <v>76.400000000000006</v>
      </c>
      <c r="LI49" s="14">
        <v>78.567999999999998</v>
      </c>
      <c r="LJ49" s="14">
        <v>78.567999999999998</v>
      </c>
      <c r="LK49" s="14">
        <v>-2.1680000000000001</v>
      </c>
      <c r="LL49" s="14">
        <v>28.4</v>
      </c>
      <c r="LM49" s="14">
        <v>29.980560000000001</v>
      </c>
      <c r="LN49" s="14">
        <v>29.980560000000001</v>
      </c>
      <c r="LO49" s="14">
        <v>-1.58056</v>
      </c>
      <c r="LP49" s="14"/>
      <c r="LQ49" s="14"/>
      <c r="LR49" s="14"/>
      <c r="LS49" s="14">
        <v>0</v>
      </c>
      <c r="LT49" s="14">
        <v>0</v>
      </c>
      <c r="LU49" s="14"/>
      <c r="LV49" s="14"/>
      <c r="LW49" s="14">
        <v>0</v>
      </c>
      <c r="LX49" s="14">
        <v>0</v>
      </c>
      <c r="LY49" s="14"/>
      <c r="LZ49" s="14"/>
      <c r="MA49" s="14">
        <v>0</v>
      </c>
      <c r="MB49" s="14">
        <v>135.1</v>
      </c>
      <c r="MC49" s="14">
        <v>103.89400000000001</v>
      </c>
      <c r="MD49" s="14">
        <v>112.5314</v>
      </c>
      <c r="ME49" s="14">
        <v>22.5686</v>
      </c>
      <c r="MF49" s="14">
        <v>134.9</v>
      </c>
      <c r="MG49" s="14">
        <v>103.89400000000001</v>
      </c>
      <c r="MH49" s="14">
        <v>112.5314</v>
      </c>
      <c r="MI49" s="14">
        <v>22.368600000000001</v>
      </c>
      <c r="MJ49" s="14">
        <v>143.80000000000001</v>
      </c>
      <c r="MK49" s="14">
        <v>104.206</v>
      </c>
      <c r="ML49" s="14">
        <v>112.86933000000001</v>
      </c>
      <c r="MM49" s="14">
        <v>30.930669999999999</v>
      </c>
      <c r="MN49" s="14">
        <v>103.2</v>
      </c>
      <c r="MO49" s="14">
        <v>102.98661</v>
      </c>
      <c r="MP49" s="14"/>
      <c r="MQ49" s="14">
        <v>103.2</v>
      </c>
      <c r="MR49" s="14"/>
      <c r="MS49" s="14"/>
      <c r="MT49" s="14"/>
      <c r="MU49" s="14">
        <v>0</v>
      </c>
      <c r="MV49" s="14"/>
      <c r="MW49" s="14"/>
      <c r="MX49" s="14"/>
      <c r="MY49" s="14">
        <v>0</v>
      </c>
      <c r="MZ49" s="14"/>
      <c r="NA49" s="14"/>
      <c r="NB49" s="14"/>
      <c r="NC49" s="14">
        <v>0</v>
      </c>
      <c r="ND49" s="14"/>
      <c r="NE49" s="14"/>
      <c r="NF49" s="14"/>
      <c r="NG49" s="14">
        <v>0</v>
      </c>
      <c r="NH49" s="14">
        <v>209.6</v>
      </c>
      <c r="NI49" s="14">
        <v>206.49084999999999</v>
      </c>
      <c r="NJ49" s="14">
        <v>206.49084999999999</v>
      </c>
      <c r="NK49" s="14">
        <v>3.1091500000000001</v>
      </c>
      <c r="NL49" s="14">
        <v>101.2</v>
      </c>
      <c r="NM49" s="14">
        <v>103.55547</v>
      </c>
      <c r="NN49" s="14">
        <v>103.55547</v>
      </c>
      <c r="NO49" s="14">
        <v>-2.35547</v>
      </c>
      <c r="NP49" s="14">
        <v>7.8</v>
      </c>
      <c r="NQ49" s="14">
        <v>6.9089999999999998</v>
      </c>
      <c r="NR49" s="14">
        <v>6.9089999999999998</v>
      </c>
      <c r="NS49" s="14">
        <v>0.89100000000000001</v>
      </c>
      <c r="NT49" s="14">
        <v>3.9</v>
      </c>
      <c r="NU49" s="14">
        <v>7.2481900000000001</v>
      </c>
      <c r="NV49" s="14">
        <v>7.2481900000000001</v>
      </c>
      <c r="NW49" s="14">
        <v>-3.3481900000000002</v>
      </c>
      <c r="NX49" s="14">
        <v>18.7</v>
      </c>
      <c r="NY49" s="14"/>
      <c r="NZ49" s="14"/>
      <c r="OA49" s="14">
        <v>18.7</v>
      </c>
      <c r="OB49" s="14">
        <v>0</v>
      </c>
      <c r="OC49" s="14"/>
      <c r="OD49" s="14"/>
      <c r="OE49" s="14">
        <v>0</v>
      </c>
      <c r="OF49" s="14">
        <v>61.4</v>
      </c>
      <c r="OG49" s="14">
        <v>57.63</v>
      </c>
      <c r="OH49" s="14">
        <v>88.894499999999994</v>
      </c>
      <c r="OI49" s="14">
        <v>-27.494499999999999</v>
      </c>
      <c r="OJ49" s="14">
        <v>0</v>
      </c>
      <c r="OK49" s="14"/>
      <c r="OL49" s="14"/>
      <c r="OM49" s="14">
        <v>0</v>
      </c>
      <c r="ON49" s="14">
        <v>4.2</v>
      </c>
      <c r="OO49" s="14">
        <v>5.5</v>
      </c>
      <c r="OP49" s="14">
        <v>5.5</v>
      </c>
      <c r="OQ49" s="14">
        <v>-1.3</v>
      </c>
      <c r="OR49" s="14">
        <v>0</v>
      </c>
      <c r="OS49" s="14"/>
      <c r="OT49" s="14"/>
      <c r="OU49" s="14">
        <v>0</v>
      </c>
      <c r="OV49" s="14">
        <v>20.7</v>
      </c>
      <c r="OW49" s="14">
        <v>20.456230000000001</v>
      </c>
      <c r="OX49" s="14">
        <v>20.456230000000001</v>
      </c>
      <c r="OY49" s="14">
        <v>0.24376999999999999</v>
      </c>
      <c r="OZ49" s="14">
        <v>9.9</v>
      </c>
      <c r="PA49" s="14">
        <v>9.9830000000000005</v>
      </c>
      <c r="PB49" s="14">
        <v>9.9830000000000005</v>
      </c>
      <c r="PC49" s="14">
        <v>-8.3000000000000004E-2</v>
      </c>
      <c r="PD49" s="14">
        <v>5.5</v>
      </c>
      <c r="PE49" s="14">
        <v>5.67</v>
      </c>
      <c r="PF49" s="14">
        <v>5.67</v>
      </c>
      <c r="PG49" s="14">
        <v>-0.17</v>
      </c>
      <c r="PH49" s="14">
        <v>0</v>
      </c>
      <c r="PI49" s="14"/>
      <c r="PJ49" s="14"/>
      <c r="PK49" s="14">
        <v>0</v>
      </c>
      <c r="PL49" s="14">
        <v>0</v>
      </c>
      <c r="PM49" s="14"/>
      <c r="PN49" s="14"/>
      <c r="PO49" s="14">
        <v>0</v>
      </c>
      <c r="PP49" s="14">
        <v>2</v>
      </c>
      <c r="PQ49" s="14">
        <v>2.0870000000000002</v>
      </c>
      <c r="PR49" s="14">
        <v>2.0870000000000002</v>
      </c>
      <c r="PS49" s="14">
        <v>-8.6999999999999994E-2</v>
      </c>
      <c r="PT49" s="14">
        <v>3.3</v>
      </c>
      <c r="PU49" s="14">
        <v>3.5</v>
      </c>
      <c r="PV49" s="14">
        <v>3.5</v>
      </c>
      <c r="PW49" s="14">
        <v>-0.2</v>
      </c>
      <c r="PX49" s="14">
        <v>5</v>
      </c>
      <c r="PY49" s="14">
        <v>4.8</v>
      </c>
      <c r="PZ49" s="14">
        <v>4.8</v>
      </c>
      <c r="QA49" s="14">
        <v>0.2</v>
      </c>
      <c r="QB49" s="14">
        <v>20.6</v>
      </c>
      <c r="QC49" s="14">
        <v>20.422219999999999</v>
      </c>
      <c r="QD49" s="14">
        <v>20.422219999999999</v>
      </c>
      <c r="QE49" s="14">
        <v>0.17777999999999999</v>
      </c>
      <c r="QF49" s="14">
        <v>19.399999999999999</v>
      </c>
      <c r="QG49" s="14">
        <v>19.436350000000001</v>
      </c>
      <c r="QH49" s="14">
        <v>19.436350000000001</v>
      </c>
      <c r="QI49" s="14">
        <v>-3.635E-2</v>
      </c>
      <c r="QJ49" s="14">
        <v>11.2</v>
      </c>
      <c r="QK49" s="14">
        <v>12.48</v>
      </c>
      <c r="QL49" s="14">
        <v>10.78717</v>
      </c>
      <c r="QM49" s="14">
        <v>0.41282999999999997</v>
      </c>
      <c r="QN49" s="14">
        <v>3.2</v>
      </c>
      <c r="QO49" s="14">
        <v>3.4</v>
      </c>
      <c r="QP49" s="14">
        <v>3.4</v>
      </c>
      <c r="QQ49" s="14">
        <v>-0.2</v>
      </c>
      <c r="QR49" s="14">
        <v>5.7</v>
      </c>
      <c r="QS49" s="14">
        <v>5.7</v>
      </c>
      <c r="QT49" s="14">
        <v>5.7</v>
      </c>
      <c r="QU49" s="14">
        <v>0</v>
      </c>
      <c r="QV49" s="14">
        <v>0</v>
      </c>
      <c r="QW49" s="14"/>
      <c r="QX49" s="14"/>
      <c r="QY49" s="14">
        <v>0</v>
      </c>
      <c r="QZ49" s="14">
        <v>0</v>
      </c>
      <c r="RA49" s="14"/>
      <c r="RB49" s="14"/>
      <c r="RC49" s="14">
        <v>0</v>
      </c>
      <c r="RD49" s="14">
        <v>16.3</v>
      </c>
      <c r="RE49" s="14">
        <v>23.17</v>
      </c>
      <c r="RF49" s="14">
        <v>22.327400000000001</v>
      </c>
      <c r="RG49" s="14">
        <v>-6.0274000000000001</v>
      </c>
      <c r="RH49" s="14">
        <v>46.5</v>
      </c>
      <c r="RI49" s="14">
        <v>35.89</v>
      </c>
      <c r="RJ49" s="14">
        <v>70.100300000000004</v>
      </c>
      <c r="RK49" s="14">
        <v>-23.600300000000001</v>
      </c>
      <c r="RL49" s="14">
        <v>0</v>
      </c>
      <c r="RM49" s="14"/>
      <c r="RN49" s="14"/>
      <c r="RO49" s="14">
        <v>0</v>
      </c>
      <c r="RP49" s="14">
        <v>3.5</v>
      </c>
      <c r="RQ49" s="14">
        <v>3.52</v>
      </c>
      <c r="RR49" s="14">
        <v>3.52</v>
      </c>
      <c r="RS49" s="14">
        <v>-0.02</v>
      </c>
      <c r="RT49" s="14">
        <v>13.9</v>
      </c>
      <c r="RU49" s="14">
        <v>18.525980000000001</v>
      </c>
      <c r="RV49" s="14">
        <v>19.792000000000002</v>
      </c>
      <c r="RW49" s="14">
        <v>-5.8920000000000003</v>
      </c>
      <c r="RX49" s="14">
        <v>2.2000000000000002</v>
      </c>
      <c r="RY49" s="14">
        <v>2.16</v>
      </c>
      <c r="RZ49" s="14">
        <v>2.16</v>
      </c>
      <c r="SA49" s="14">
        <v>0.04</v>
      </c>
      <c r="SB49" s="14"/>
      <c r="SC49" s="14"/>
      <c r="SD49" s="14">
        <v>0.4</v>
      </c>
      <c r="SE49" s="14">
        <v>-0.4</v>
      </c>
      <c r="SF49" s="14">
        <v>0</v>
      </c>
      <c r="SG49" s="14"/>
      <c r="SH49" s="14"/>
      <c r="SI49" s="14">
        <v>0</v>
      </c>
      <c r="SJ49" s="14">
        <v>19</v>
      </c>
      <c r="SK49" s="14">
        <v>19.1448</v>
      </c>
      <c r="SL49" s="14">
        <v>19.1448</v>
      </c>
      <c r="SM49" s="14">
        <v>-0.14480000000000001</v>
      </c>
      <c r="SN49" s="14">
        <v>5</v>
      </c>
      <c r="SO49" s="14">
        <v>6.1</v>
      </c>
      <c r="SP49" s="14">
        <v>6.1</v>
      </c>
      <c r="SQ49" s="14">
        <v>-1.1000000000000001</v>
      </c>
      <c r="SR49" s="14">
        <v>13.6</v>
      </c>
      <c r="SS49" s="14">
        <v>15.54908</v>
      </c>
      <c r="ST49" s="14">
        <v>15.54908</v>
      </c>
      <c r="SU49" s="14">
        <v>-1.9490799999999999</v>
      </c>
      <c r="SV49" s="14">
        <v>20</v>
      </c>
      <c r="SW49" s="14">
        <v>19.436350000000001</v>
      </c>
      <c r="SX49" s="14">
        <v>19.436350000000001</v>
      </c>
      <c r="SY49" s="14">
        <v>0.56364999999999998</v>
      </c>
      <c r="SZ49" s="14">
        <v>18.899999999999999</v>
      </c>
      <c r="TA49" s="14"/>
      <c r="TB49" s="14"/>
      <c r="TC49" s="14">
        <v>18.899999999999999</v>
      </c>
      <c r="TD49" s="14">
        <v>71.900000000000006</v>
      </c>
      <c r="TE49" s="14">
        <v>57.49</v>
      </c>
      <c r="TF49" s="14">
        <v>52.49</v>
      </c>
      <c r="TG49" s="14">
        <v>19.41</v>
      </c>
      <c r="TH49" s="14">
        <v>0</v>
      </c>
      <c r="TI49" s="14"/>
      <c r="TJ49" s="14"/>
      <c r="TK49" s="14">
        <v>0</v>
      </c>
      <c r="TL49" s="14">
        <v>87.3</v>
      </c>
      <c r="TM49" s="14">
        <v>77.13</v>
      </c>
      <c r="TN49" s="14">
        <v>97.602500000000006</v>
      </c>
      <c r="TO49" s="14">
        <v>-10.3025</v>
      </c>
      <c r="TP49" s="14">
        <v>101.1</v>
      </c>
      <c r="TQ49" s="14">
        <v>106.86</v>
      </c>
      <c r="TR49" s="14">
        <v>88.686999999999998</v>
      </c>
      <c r="TS49" s="14">
        <v>12.413</v>
      </c>
      <c r="TT49" s="14">
        <v>11.3</v>
      </c>
      <c r="TU49" s="14">
        <v>10.65</v>
      </c>
      <c r="TV49" s="14">
        <v>14.950200000000001</v>
      </c>
      <c r="TW49" s="14">
        <v>-3.6501999999999999</v>
      </c>
      <c r="TX49" s="14">
        <v>6.9</v>
      </c>
      <c r="TY49" s="14">
        <v>7.21</v>
      </c>
      <c r="TZ49" s="14">
        <v>7.1440000000000001</v>
      </c>
      <c r="UA49" s="14">
        <v>-0.24399999999999999</v>
      </c>
      <c r="UB49" s="14">
        <v>0</v>
      </c>
      <c r="UC49" s="14"/>
      <c r="UD49" s="14"/>
      <c r="UE49" s="14">
        <v>0</v>
      </c>
      <c r="UF49" s="14">
        <v>15.7</v>
      </c>
      <c r="UG49" s="14">
        <v>17.492709999999999</v>
      </c>
      <c r="UH49" s="14">
        <v>17.492709999999999</v>
      </c>
      <c r="UI49" s="14">
        <v>-1.79271</v>
      </c>
      <c r="UJ49" s="14">
        <v>5.4</v>
      </c>
      <c r="UK49" s="14">
        <v>6.6</v>
      </c>
      <c r="UL49" s="14">
        <v>6.6</v>
      </c>
      <c r="UM49" s="14">
        <v>-1.2</v>
      </c>
      <c r="UN49" s="14">
        <v>7.2</v>
      </c>
      <c r="UO49" s="14">
        <v>7.2</v>
      </c>
      <c r="UP49" s="14">
        <v>7.2</v>
      </c>
      <c r="UQ49" s="14">
        <v>0</v>
      </c>
      <c r="UR49" s="14">
        <v>16</v>
      </c>
      <c r="US49" s="14">
        <v>17.492709999999999</v>
      </c>
      <c r="UT49" s="14">
        <v>17.492709999999999</v>
      </c>
      <c r="UU49" s="14">
        <v>-1.49271</v>
      </c>
      <c r="UV49" s="14">
        <v>17</v>
      </c>
      <c r="UW49" s="14">
        <v>17.492709999999999</v>
      </c>
      <c r="UX49" s="14">
        <v>17.492709999999999</v>
      </c>
      <c r="UY49" s="14">
        <v>-0.49270999999999998</v>
      </c>
      <c r="UZ49" s="14">
        <v>17.100000000000001</v>
      </c>
      <c r="VA49" s="14">
        <v>17.006799999999998</v>
      </c>
      <c r="VB49" s="14">
        <v>17.006799999999998</v>
      </c>
      <c r="VC49" s="14">
        <v>9.3200000000000005E-2</v>
      </c>
      <c r="VD49" s="14">
        <v>2.7</v>
      </c>
      <c r="VE49" s="14">
        <v>4.34</v>
      </c>
      <c r="VF49" s="14">
        <v>4.34</v>
      </c>
      <c r="VG49" s="14">
        <v>-1.64</v>
      </c>
      <c r="VH49" s="14">
        <v>0</v>
      </c>
      <c r="VI49" s="14"/>
      <c r="VJ49" s="14"/>
      <c r="VK49" s="14">
        <v>0</v>
      </c>
      <c r="VL49" s="14">
        <v>0</v>
      </c>
      <c r="VM49" s="14"/>
      <c r="VN49" s="14"/>
      <c r="VO49" s="14">
        <v>0</v>
      </c>
      <c r="VP49" s="14">
        <v>0</v>
      </c>
      <c r="VQ49" s="14"/>
      <c r="VR49" s="14"/>
      <c r="VS49" s="14">
        <v>0</v>
      </c>
      <c r="VT49" s="14">
        <v>0.6</v>
      </c>
      <c r="VU49" s="14">
        <v>0.6</v>
      </c>
      <c r="VV49" s="14">
        <v>0.6</v>
      </c>
      <c r="VW49" s="14">
        <v>0</v>
      </c>
      <c r="VX49" s="14">
        <v>99.1</v>
      </c>
      <c r="VY49" s="14">
        <v>102.78</v>
      </c>
      <c r="VZ49" s="14">
        <v>101</v>
      </c>
      <c r="WA49" s="14">
        <v>-1.9</v>
      </c>
      <c r="WB49" s="14">
        <v>90.2</v>
      </c>
      <c r="WC49" s="14">
        <v>89.47</v>
      </c>
      <c r="WD49" s="14">
        <v>98</v>
      </c>
      <c r="WE49" s="14">
        <v>-7.8</v>
      </c>
      <c r="WF49" s="14">
        <v>0</v>
      </c>
      <c r="WG49" s="14"/>
      <c r="WH49" s="14"/>
      <c r="WI49" s="14">
        <v>0</v>
      </c>
      <c r="WJ49" s="14">
        <v>4.5</v>
      </c>
      <c r="WK49" s="14">
        <v>3</v>
      </c>
      <c r="WL49" s="14">
        <v>3</v>
      </c>
      <c r="WM49" s="14">
        <v>1.5</v>
      </c>
      <c r="WN49" s="14">
        <v>2.1</v>
      </c>
      <c r="WO49" s="14">
        <v>2.2000000000000002</v>
      </c>
      <c r="WP49" s="14">
        <v>2.2000000000000002</v>
      </c>
      <c r="WQ49" s="14">
        <v>-0.1</v>
      </c>
      <c r="WR49" s="14">
        <v>2.2000000000000002</v>
      </c>
      <c r="WS49" s="14">
        <v>2.4</v>
      </c>
      <c r="WT49" s="14">
        <v>2.4</v>
      </c>
      <c r="WU49" s="14">
        <v>-0.2</v>
      </c>
      <c r="WV49" s="14">
        <v>1.3</v>
      </c>
      <c r="WW49" s="14">
        <v>1.25</v>
      </c>
      <c r="WX49" s="14">
        <v>1.25</v>
      </c>
      <c r="WY49" s="14">
        <v>0.05</v>
      </c>
      <c r="WZ49" s="14">
        <v>0</v>
      </c>
      <c r="XA49" s="14"/>
      <c r="XB49" s="14"/>
      <c r="XC49" s="14">
        <v>0</v>
      </c>
      <c r="XD49" s="14">
        <v>9.6999999999999993</v>
      </c>
      <c r="XE49" s="14">
        <v>9.8000000000000007</v>
      </c>
      <c r="XF49" s="14">
        <v>9.8000000000000007</v>
      </c>
      <c r="XG49" s="14">
        <v>-0.1</v>
      </c>
      <c r="XH49" s="14">
        <v>20</v>
      </c>
      <c r="XI49" s="14">
        <v>19.436350000000001</v>
      </c>
      <c r="XJ49" s="14">
        <v>19.436350000000001</v>
      </c>
      <c r="XK49" s="14">
        <v>0.56364999999999998</v>
      </c>
      <c r="XL49" s="14">
        <v>19.899999999999999</v>
      </c>
      <c r="XM49" s="14">
        <v>19.436350000000001</v>
      </c>
      <c r="XN49" s="14">
        <v>19.436350000000001</v>
      </c>
      <c r="XO49" s="14">
        <v>0.46365000000000001</v>
      </c>
      <c r="XP49" s="14">
        <v>9.5</v>
      </c>
      <c r="XQ49" s="14">
        <v>10.7</v>
      </c>
      <c r="XR49" s="14">
        <v>10.7</v>
      </c>
      <c r="XS49" s="14">
        <v>-1.2</v>
      </c>
      <c r="XT49" s="14"/>
      <c r="XU49" s="14"/>
      <c r="XV49" s="14"/>
      <c r="XW49" s="14">
        <v>0</v>
      </c>
      <c r="XX49" s="14"/>
      <c r="XY49" s="14"/>
      <c r="XZ49" s="14"/>
      <c r="YA49" s="14">
        <v>0</v>
      </c>
      <c r="YB49" s="14"/>
      <c r="YC49" s="14"/>
      <c r="YD49" s="14"/>
      <c r="YE49" s="14">
        <v>0</v>
      </c>
      <c r="YF49" s="14"/>
      <c r="YG49" s="14"/>
      <c r="YH49" s="14"/>
      <c r="YI49" s="14">
        <v>0</v>
      </c>
      <c r="YJ49" s="14">
        <v>8</v>
      </c>
      <c r="YK49" s="14">
        <v>8.0399999999999991</v>
      </c>
      <c r="YL49" s="14">
        <v>8.0399999999999991</v>
      </c>
      <c r="YM49" s="14">
        <v>-0.04</v>
      </c>
      <c r="YN49" s="14">
        <v>6.5</v>
      </c>
      <c r="YO49" s="14"/>
      <c r="YP49" s="14"/>
      <c r="YQ49" s="14">
        <v>6.5</v>
      </c>
      <c r="YR49" s="14">
        <v>17.7</v>
      </c>
      <c r="YS49" s="14">
        <v>13</v>
      </c>
      <c r="YT49" s="14">
        <v>13</v>
      </c>
      <c r="YU49" s="14">
        <v>4.7</v>
      </c>
    </row>
    <row r="50" spans="1:671" ht="24" customHeight="1" x14ac:dyDescent="0.3">
      <c r="A50" s="1"/>
      <c r="B50" s="16" t="s">
        <v>68</v>
      </c>
      <c r="C50" s="16" t="s">
        <v>950</v>
      </c>
      <c r="D50" s="17">
        <v>158.5</v>
      </c>
      <c r="E50" s="17">
        <v>155</v>
      </c>
      <c r="F50" s="17">
        <v>155</v>
      </c>
      <c r="G50" s="17">
        <v>3.5</v>
      </c>
      <c r="H50" s="17">
        <v>649.5</v>
      </c>
      <c r="I50" s="17">
        <v>650</v>
      </c>
      <c r="J50" s="17">
        <v>650</v>
      </c>
      <c r="K50" s="17">
        <v>-0.5</v>
      </c>
      <c r="L50" s="17">
        <v>212.3</v>
      </c>
      <c r="M50" s="17">
        <v>211.66204999999999</v>
      </c>
      <c r="N50" s="17">
        <v>211.66204999999999</v>
      </c>
      <c r="O50" s="17">
        <v>0.63795000000000002</v>
      </c>
      <c r="P50" s="17">
        <v>7.8</v>
      </c>
      <c r="Q50" s="17">
        <v>3.6</v>
      </c>
      <c r="R50" s="17">
        <v>8.7121499999999994</v>
      </c>
      <c r="S50" s="17">
        <v>-0.91215000000000002</v>
      </c>
      <c r="T50" s="17">
        <v>7.8</v>
      </c>
      <c r="U50" s="17">
        <v>6.9056899999999999</v>
      </c>
      <c r="V50" s="17">
        <v>8.5166900000000005</v>
      </c>
      <c r="W50" s="17">
        <v>-0.71669000000000005</v>
      </c>
      <c r="X50" s="17">
        <v>90.5</v>
      </c>
      <c r="Y50" s="17">
        <v>91.867829999999998</v>
      </c>
      <c r="Z50" s="17">
        <v>91.867829999999998</v>
      </c>
      <c r="AA50" s="17">
        <v>-1.3678300000000001</v>
      </c>
      <c r="AB50" s="17">
        <v>173.3</v>
      </c>
      <c r="AC50" s="17">
        <v>179.98707999999999</v>
      </c>
      <c r="AD50" s="17">
        <v>215.73215999999999</v>
      </c>
      <c r="AE50" s="17">
        <v>-42.432160000000003</v>
      </c>
      <c r="AF50" s="17"/>
      <c r="AG50" s="17"/>
      <c r="AH50" s="17"/>
      <c r="AI50" s="17">
        <v>0</v>
      </c>
      <c r="AJ50" s="17">
        <v>0</v>
      </c>
      <c r="AK50" s="17"/>
      <c r="AL50" s="17"/>
      <c r="AM50" s="17">
        <v>0</v>
      </c>
      <c r="AN50" s="17">
        <v>106.6</v>
      </c>
      <c r="AO50" s="17">
        <v>109.89</v>
      </c>
      <c r="AP50" s="17">
        <v>109.89</v>
      </c>
      <c r="AQ50" s="17">
        <v>-3.29</v>
      </c>
      <c r="AR50" s="17">
        <v>106.6</v>
      </c>
      <c r="AS50" s="17">
        <v>109.89</v>
      </c>
      <c r="AT50" s="17">
        <v>109.89</v>
      </c>
      <c r="AU50" s="17">
        <v>-3.29</v>
      </c>
      <c r="AV50" s="17"/>
      <c r="AW50" s="17"/>
      <c r="AX50" s="17"/>
      <c r="AY50" s="17">
        <v>0</v>
      </c>
      <c r="AZ50" s="17">
        <v>130</v>
      </c>
      <c r="BA50" s="17">
        <v>110.22</v>
      </c>
      <c r="BB50" s="17">
        <v>110.22</v>
      </c>
      <c r="BC50" s="17">
        <v>19.78</v>
      </c>
      <c r="BD50" s="17">
        <v>207.9</v>
      </c>
      <c r="BE50" s="17">
        <v>207.24285</v>
      </c>
      <c r="BF50" s="17">
        <v>207.24285</v>
      </c>
      <c r="BG50" s="17">
        <v>0.65715000000000001</v>
      </c>
      <c r="BH50" s="17">
        <v>107.7</v>
      </c>
      <c r="BI50" s="17">
        <v>103.93259999999999</v>
      </c>
      <c r="BJ50" s="17">
        <v>103.93259999999999</v>
      </c>
      <c r="BK50" s="17">
        <v>3.7673999999999999</v>
      </c>
      <c r="BL50" s="17">
        <v>556.9</v>
      </c>
      <c r="BM50" s="17">
        <v>566.08941000000004</v>
      </c>
      <c r="BN50" s="17">
        <v>566.08941000000004</v>
      </c>
      <c r="BO50" s="17">
        <v>-9.1894100000000005</v>
      </c>
      <c r="BP50" s="17">
        <v>10.199999999999999</v>
      </c>
      <c r="BQ50" s="17">
        <v>10.52094</v>
      </c>
      <c r="BR50" s="17">
        <v>5.4678100000000001</v>
      </c>
      <c r="BS50" s="17">
        <v>4.7321900000000001</v>
      </c>
      <c r="BT50" s="17"/>
      <c r="BU50" s="17"/>
      <c r="BV50" s="17"/>
      <c r="BW50" s="17">
        <v>0</v>
      </c>
      <c r="BX50" s="17"/>
      <c r="BY50" s="17"/>
      <c r="BZ50" s="17"/>
      <c r="CA50" s="17">
        <v>0</v>
      </c>
      <c r="CB50" s="17"/>
      <c r="CC50" s="17"/>
      <c r="CD50" s="17"/>
      <c r="CE50" s="17">
        <v>0</v>
      </c>
      <c r="CF50" s="17">
        <v>81.2</v>
      </c>
      <c r="CG50" s="17">
        <v>80.392859999999999</v>
      </c>
      <c r="CH50" s="17">
        <v>80.392859999999999</v>
      </c>
      <c r="CI50" s="17">
        <v>0.80713999999999997</v>
      </c>
      <c r="CJ50" s="17">
        <v>7.6</v>
      </c>
      <c r="CK50" s="17">
        <v>7.2742599999999999</v>
      </c>
      <c r="CL50" s="17">
        <v>7.2742599999999999</v>
      </c>
      <c r="CM50" s="17">
        <v>0.32573999999999997</v>
      </c>
      <c r="CN50" s="17">
        <v>5.2</v>
      </c>
      <c r="CO50" s="17">
        <v>3.90611</v>
      </c>
      <c r="CP50" s="17">
        <v>3.90611</v>
      </c>
      <c r="CQ50" s="17">
        <v>1.29389</v>
      </c>
      <c r="CR50" s="17">
        <v>0</v>
      </c>
      <c r="CS50" s="17"/>
      <c r="CT50" s="17"/>
      <c r="CU50" s="17">
        <v>0</v>
      </c>
      <c r="CV50" s="17">
        <v>6.6</v>
      </c>
      <c r="CW50" s="17">
        <v>6.8787000000000003</v>
      </c>
      <c r="CX50" s="17">
        <v>6.8787000000000003</v>
      </c>
      <c r="CY50" s="17">
        <v>-0.2787</v>
      </c>
      <c r="CZ50" s="17"/>
      <c r="DA50" s="17"/>
      <c r="DB50" s="17"/>
      <c r="DC50" s="17">
        <v>0</v>
      </c>
      <c r="DD50" s="17">
        <v>114.5</v>
      </c>
      <c r="DE50" s="17">
        <v>133.58711</v>
      </c>
      <c r="DF50" s="17">
        <v>138.23179999999999</v>
      </c>
      <c r="DG50" s="17">
        <v>-23.7318</v>
      </c>
      <c r="DH50" s="17"/>
      <c r="DI50" s="17"/>
      <c r="DJ50" s="17"/>
      <c r="DK50" s="17">
        <v>0</v>
      </c>
      <c r="DL50" s="17"/>
      <c r="DM50" s="17"/>
      <c r="DN50" s="17"/>
      <c r="DO50" s="17">
        <v>0</v>
      </c>
      <c r="DP50" s="17"/>
      <c r="DQ50" s="17"/>
      <c r="DR50" s="17"/>
      <c r="DS50" s="17">
        <v>0</v>
      </c>
      <c r="DT50" s="17"/>
      <c r="DU50" s="17"/>
      <c r="DV50" s="17"/>
      <c r="DW50" s="17">
        <v>0</v>
      </c>
      <c r="DX50" s="17">
        <v>109.5</v>
      </c>
      <c r="DY50" s="17">
        <v>112.46647</v>
      </c>
      <c r="DZ50" s="17">
        <v>112.46647</v>
      </c>
      <c r="EA50" s="17">
        <v>-2.9664700000000002</v>
      </c>
      <c r="EB50" s="17">
        <v>205.9</v>
      </c>
      <c r="EC50" s="17">
        <v>176.19441</v>
      </c>
      <c r="ED50" s="17">
        <v>131.70462000000001</v>
      </c>
      <c r="EE50" s="17">
        <v>74.19538</v>
      </c>
      <c r="EF50" s="17">
        <v>0</v>
      </c>
      <c r="EG50" s="17"/>
      <c r="EH50" s="17"/>
      <c r="EI50" s="17">
        <v>0</v>
      </c>
      <c r="EJ50" s="17">
        <v>87.8</v>
      </c>
      <c r="EK50" s="17">
        <v>178.34</v>
      </c>
      <c r="EL50" s="17">
        <v>106.89454000000001</v>
      </c>
      <c r="EM50" s="17">
        <v>-19.094539999999999</v>
      </c>
      <c r="EN50" s="17"/>
      <c r="EO50" s="17"/>
      <c r="EP50" s="17"/>
      <c r="EQ50" s="17">
        <v>0</v>
      </c>
      <c r="ER50" s="17">
        <v>6.5</v>
      </c>
      <c r="ES50" s="17">
        <v>6.39</v>
      </c>
      <c r="ET50" s="17">
        <v>6.39</v>
      </c>
      <c r="EU50" s="17">
        <v>0.11</v>
      </c>
      <c r="EV50" s="17">
        <v>189.4</v>
      </c>
      <c r="EW50" s="17">
        <v>180</v>
      </c>
      <c r="EX50" s="17">
        <v>228.41594000000001</v>
      </c>
      <c r="EY50" s="17">
        <v>-39.015940000000001</v>
      </c>
      <c r="EZ50" s="17">
        <v>74.400000000000006</v>
      </c>
      <c r="FA50" s="17">
        <v>76.752340000000004</v>
      </c>
      <c r="FB50" s="17">
        <v>76.752340000000004</v>
      </c>
      <c r="FC50" s="17">
        <v>-2.3523399999999999</v>
      </c>
      <c r="FD50" s="17">
        <v>151.1</v>
      </c>
      <c r="FE50" s="17">
        <v>151.36251999999999</v>
      </c>
      <c r="FF50" s="17">
        <v>140.09897000000001</v>
      </c>
      <c r="FG50" s="17">
        <v>11.00103</v>
      </c>
      <c r="FH50" s="17">
        <v>38.200000000000003</v>
      </c>
      <c r="FI50" s="17">
        <v>38.89913</v>
      </c>
      <c r="FJ50" s="17">
        <v>38.89913</v>
      </c>
      <c r="FK50" s="17">
        <v>-0.69913000000000003</v>
      </c>
      <c r="FL50" s="17">
        <v>18.7</v>
      </c>
      <c r="FM50" s="17">
        <v>19.21088</v>
      </c>
      <c r="FN50" s="17">
        <v>19.21088</v>
      </c>
      <c r="FO50" s="17">
        <v>-0.51088</v>
      </c>
      <c r="FP50" s="17">
        <v>18.8</v>
      </c>
      <c r="FQ50" s="17">
        <v>18.756070000000001</v>
      </c>
      <c r="FR50" s="17">
        <v>18.756070000000001</v>
      </c>
      <c r="FS50" s="17">
        <v>4.3929999999999997E-2</v>
      </c>
      <c r="FT50" s="17">
        <v>47.9</v>
      </c>
      <c r="FU50" s="17">
        <v>43.972369999999998</v>
      </c>
      <c r="FV50" s="17">
        <v>43.972369999999998</v>
      </c>
      <c r="FW50" s="17">
        <v>3.9276300000000002</v>
      </c>
      <c r="FX50" s="17">
        <v>173.8</v>
      </c>
      <c r="FY50" s="17">
        <v>174.42857000000001</v>
      </c>
      <c r="FZ50" s="17">
        <v>174.42857000000001</v>
      </c>
      <c r="GA50" s="17">
        <v>-0.62856999999999996</v>
      </c>
      <c r="GB50" s="17">
        <v>173.3</v>
      </c>
      <c r="GC50" s="17">
        <v>174.42857000000001</v>
      </c>
      <c r="GD50" s="17">
        <v>174.42857000000001</v>
      </c>
      <c r="GE50" s="17">
        <v>-1.1285700000000001</v>
      </c>
      <c r="GF50" s="17">
        <v>178.2</v>
      </c>
      <c r="GG50" s="17">
        <v>174.95238000000001</v>
      </c>
      <c r="GH50" s="17">
        <v>174.95238000000001</v>
      </c>
      <c r="GI50" s="17">
        <v>3.24762</v>
      </c>
      <c r="GJ50" s="17">
        <v>106.8</v>
      </c>
      <c r="GK50" s="17">
        <v>110.48202000000001</v>
      </c>
      <c r="GL50" s="17">
        <v>110.48202000000001</v>
      </c>
      <c r="GM50" s="17">
        <v>-3.6820200000000001</v>
      </c>
      <c r="GN50" s="17">
        <v>45.1</v>
      </c>
      <c r="GO50" s="17">
        <v>47.082599999999999</v>
      </c>
      <c r="GP50" s="17">
        <v>47.082599999999999</v>
      </c>
      <c r="GQ50" s="17">
        <v>-1.9825999999999999</v>
      </c>
      <c r="GR50" s="17">
        <v>18.899999999999999</v>
      </c>
      <c r="GS50" s="17">
        <v>17.756070000000001</v>
      </c>
      <c r="GT50" s="17">
        <v>44.103009999999998</v>
      </c>
      <c r="GU50" s="17">
        <v>-25.203009999999999</v>
      </c>
      <c r="GV50" s="17">
        <v>3.8</v>
      </c>
      <c r="GW50" s="17"/>
      <c r="GX50" s="17"/>
      <c r="GY50" s="17">
        <v>3.8</v>
      </c>
      <c r="GZ50" s="17">
        <v>17.8</v>
      </c>
      <c r="HA50" s="17">
        <v>13.886329999999999</v>
      </c>
      <c r="HB50" s="17">
        <v>13.886329999999999</v>
      </c>
      <c r="HC50" s="17">
        <v>3.9136700000000002</v>
      </c>
      <c r="HD50" s="17">
        <v>118.4</v>
      </c>
      <c r="HE50" s="17">
        <v>130.93333000000001</v>
      </c>
      <c r="HF50" s="17">
        <v>130.93333000000001</v>
      </c>
      <c r="HG50" s="17">
        <v>-12.533329999999999</v>
      </c>
      <c r="HH50" s="17"/>
      <c r="HI50" s="17"/>
      <c r="HJ50" s="17"/>
      <c r="HK50" s="17">
        <v>0</v>
      </c>
      <c r="HL50" s="17"/>
      <c r="HM50" s="17"/>
      <c r="HN50" s="17"/>
      <c r="HO50" s="17">
        <v>0</v>
      </c>
      <c r="HP50" s="17">
        <v>47.6</v>
      </c>
      <c r="HQ50" s="17">
        <v>47.485959999999999</v>
      </c>
      <c r="HR50" s="17">
        <v>47.485959999999999</v>
      </c>
      <c r="HS50" s="17">
        <v>0.11404</v>
      </c>
      <c r="HT50" s="17">
        <v>0</v>
      </c>
      <c r="HU50" s="17"/>
      <c r="HV50" s="17">
        <v>84.067499999999995</v>
      </c>
      <c r="HW50" s="17">
        <v>-84.067499999999995</v>
      </c>
      <c r="HX50" s="17"/>
      <c r="HY50" s="17"/>
      <c r="HZ50" s="17"/>
      <c r="IA50" s="17">
        <v>0</v>
      </c>
      <c r="IB50" s="17">
        <v>42.3</v>
      </c>
      <c r="IC50" s="17">
        <v>45.555999999999997</v>
      </c>
      <c r="ID50" s="17"/>
      <c r="IE50" s="17">
        <v>42.3</v>
      </c>
      <c r="IF50" s="17"/>
      <c r="IG50" s="17"/>
      <c r="IH50" s="17"/>
      <c r="II50" s="17">
        <v>0</v>
      </c>
      <c r="IJ50" s="17"/>
      <c r="IK50" s="17"/>
      <c r="IL50" s="17"/>
      <c r="IM50" s="17">
        <v>0</v>
      </c>
      <c r="IN50" s="17"/>
      <c r="IO50" s="17"/>
      <c r="IP50" s="17"/>
      <c r="IQ50" s="17">
        <v>0</v>
      </c>
      <c r="IR50" s="17">
        <v>124.7</v>
      </c>
      <c r="IS50" s="17">
        <v>132.83837</v>
      </c>
      <c r="IT50" s="17">
        <v>132.83837</v>
      </c>
      <c r="IU50" s="17">
        <v>-8.1383700000000001</v>
      </c>
      <c r="IV50" s="17">
        <v>168.1</v>
      </c>
      <c r="IW50" s="17">
        <v>169.608</v>
      </c>
      <c r="IX50" s="17">
        <v>169.608</v>
      </c>
      <c r="IY50" s="17">
        <v>-1.508</v>
      </c>
      <c r="IZ50" s="17">
        <v>167.8</v>
      </c>
      <c r="JA50" s="17">
        <v>169.608</v>
      </c>
      <c r="JB50" s="17">
        <v>169.608</v>
      </c>
      <c r="JC50" s="17">
        <v>-1.8080000000000001</v>
      </c>
      <c r="JD50" s="17">
        <v>169.1</v>
      </c>
      <c r="JE50" s="17">
        <v>169.608</v>
      </c>
      <c r="JF50" s="17">
        <v>169.608</v>
      </c>
      <c r="JG50" s="17">
        <v>-0.50800000000000001</v>
      </c>
      <c r="JH50" s="17">
        <v>258.8</v>
      </c>
      <c r="JI50" s="17">
        <v>255.17599999999999</v>
      </c>
      <c r="JJ50" s="17">
        <v>255.17599999999999</v>
      </c>
      <c r="JK50" s="17">
        <v>3.6240000000000001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v>45.9</v>
      </c>
      <c r="KG50" s="17">
        <v>56</v>
      </c>
      <c r="KH50" s="17">
        <v>56</v>
      </c>
      <c r="KI50" s="17">
        <v>-10.1</v>
      </c>
      <c r="KJ50" s="17"/>
      <c r="KK50" s="17"/>
      <c r="KL50" s="17"/>
      <c r="KM50" s="17">
        <v>0</v>
      </c>
      <c r="KN50" s="17"/>
      <c r="KO50" s="17"/>
      <c r="KP50" s="17"/>
      <c r="KQ50" s="17">
        <v>0</v>
      </c>
      <c r="KR50" s="17">
        <v>3.1</v>
      </c>
      <c r="KS50" s="17">
        <v>3.3688899999999999</v>
      </c>
      <c r="KT50" s="17">
        <v>3.3688899999999999</v>
      </c>
      <c r="KU50" s="17">
        <v>-0.26889000000000002</v>
      </c>
      <c r="KV50" s="17">
        <v>155.30000000000001</v>
      </c>
      <c r="KW50" s="17">
        <v>98.366500000000002</v>
      </c>
      <c r="KX50" s="17">
        <v>229.11420000000001</v>
      </c>
      <c r="KY50" s="17">
        <v>-73.8142</v>
      </c>
      <c r="KZ50" s="17">
        <v>105.2</v>
      </c>
      <c r="LA50" s="17">
        <v>129.02347</v>
      </c>
      <c r="LB50" s="17">
        <v>129.02347</v>
      </c>
      <c r="LC50" s="17">
        <v>-23.82347</v>
      </c>
      <c r="LD50" s="17">
        <v>62.9</v>
      </c>
      <c r="LE50" s="17">
        <v>67.199219999999997</v>
      </c>
      <c r="LF50" s="17">
        <v>67.199219999999997</v>
      </c>
      <c r="LG50" s="17">
        <v>-4.29922</v>
      </c>
      <c r="LH50" s="17">
        <v>76.2</v>
      </c>
      <c r="LI50" s="17">
        <v>78.567999999999998</v>
      </c>
      <c r="LJ50" s="17">
        <v>78.567999999999998</v>
      </c>
      <c r="LK50" s="17">
        <v>-2.3679999999999999</v>
      </c>
      <c r="LL50" s="17">
        <v>28.1</v>
      </c>
      <c r="LM50" s="17">
        <v>29.980560000000001</v>
      </c>
      <c r="LN50" s="17">
        <v>29.980560000000001</v>
      </c>
      <c r="LO50" s="17">
        <v>-1.88056</v>
      </c>
      <c r="LP50" s="17"/>
      <c r="LQ50" s="17"/>
      <c r="LR50" s="17"/>
      <c r="LS50" s="17">
        <v>0</v>
      </c>
      <c r="LT50" s="17">
        <v>0</v>
      </c>
      <c r="LU50" s="17"/>
      <c r="LV50" s="17"/>
      <c r="LW50" s="17">
        <v>0</v>
      </c>
      <c r="LX50" s="17">
        <v>0</v>
      </c>
      <c r="LY50" s="17"/>
      <c r="LZ50" s="17"/>
      <c r="MA50" s="17">
        <v>0</v>
      </c>
      <c r="MB50" s="17">
        <v>109.8</v>
      </c>
      <c r="MC50" s="17">
        <v>124.96059</v>
      </c>
      <c r="MD50" s="17">
        <v>108.33172999999999</v>
      </c>
      <c r="ME50" s="17">
        <v>1.46827</v>
      </c>
      <c r="MF50" s="17">
        <v>109.6</v>
      </c>
      <c r="MG50" s="17">
        <v>124.96059</v>
      </c>
      <c r="MH50" s="17">
        <v>108.33172999999999</v>
      </c>
      <c r="MI50" s="17">
        <v>1.26827</v>
      </c>
      <c r="MJ50" s="17">
        <v>126.4</v>
      </c>
      <c r="MK50" s="17">
        <v>125.33584</v>
      </c>
      <c r="ML50" s="17">
        <v>108.65705</v>
      </c>
      <c r="MM50" s="17">
        <v>17.74295</v>
      </c>
      <c r="MN50" s="17">
        <v>102.8</v>
      </c>
      <c r="MO50" s="17">
        <v>102.98661</v>
      </c>
      <c r="MP50" s="17"/>
      <c r="MQ50" s="17">
        <v>102.8</v>
      </c>
      <c r="MR50" s="17"/>
      <c r="MS50" s="17"/>
      <c r="MT50" s="17"/>
      <c r="MU50" s="17">
        <v>0</v>
      </c>
      <c r="MV50" s="17"/>
      <c r="MW50" s="17"/>
      <c r="MX50" s="17"/>
      <c r="MY50" s="17">
        <v>0</v>
      </c>
      <c r="MZ50" s="17"/>
      <c r="NA50" s="17"/>
      <c r="NB50" s="17"/>
      <c r="NC50" s="17">
        <v>0</v>
      </c>
      <c r="ND50" s="17"/>
      <c r="NE50" s="17"/>
      <c r="NF50" s="17"/>
      <c r="NG50" s="17">
        <v>0</v>
      </c>
      <c r="NH50" s="17">
        <v>210</v>
      </c>
      <c r="NI50" s="17">
        <v>206.49084999999999</v>
      </c>
      <c r="NJ50" s="17">
        <v>206.49084999999999</v>
      </c>
      <c r="NK50" s="17">
        <v>3.50915</v>
      </c>
      <c r="NL50" s="17">
        <v>101.5</v>
      </c>
      <c r="NM50" s="17">
        <v>103.55547</v>
      </c>
      <c r="NN50" s="17">
        <v>103.55547</v>
      </c>
      <c r="NO50" s="17">
        <v>-2.0554700000000001</v>
      </c>
      <c r="NP50" s="17">
        <v>7.9</v>
      </c>
      <c r="NQ50" s="17">
        <v>6.9089999999999998</v>
      </c>
      <c r="NR50" s="17">
        <v>6.9089999999999998</v>
      </c>
      <c r="NS50" s="17">
        <v>0.99099999999999999</v>
      </c>
      <c r="NT50" s="17">
        <v>3.9</v>
      </c>
      <c r="NU50" s="17">
        <v>7.2481900000000001</v>
      </c>
      <c r="NV50" s="17">
        <v>7.2481900000000001</v>
      </c>
      <c r="NW50" s="17">
        <v>-3.3481900000000002</v>
      </c>
      <c r="NX50" s="17">
        <v>18.7</v>
      </c>
      <c r="NY50" s="17"/>
      <c r="NZ50" s="17"/>
      <c r="OA50" s="17">
        <v>18.7</v>
      </c>
      <c r="OB50" s="17">
        <v>0</v>
      </c>
      <c r="OC50" s="17"/>
      <c r="OD50" s="17"/>
      <c r="OE50" s="17">
        <v>0</v>
      </c>
      <c r="OF50" s="17">
        <v>66.7</v>
      </c>
      <c r="OG50" s="17">
        <v>64.849999999999994</v>
      </c>
      <c r="OH50" s="17">
        <v>85.961299999999994</v>
      </c>
      <c r="OI50" s="17">
        <v>-19.261299999999999</v>
      </c>
      <c r="OJ50" s="17">
        <v>0</v>
      </c>
      <c r="OK50" s="17"/>
      <c r="OL50" s="17"/>
      <c r="OM50" s="17">
        <v>0</v>
      </c>
      <c r="ON50" s="17">
        <v>0.8</v>
      </c>
      <c r="OO50" s="17">
        <v>5.66</v>
      </c>
      <c r="OP50" s="17">
        <v>5.66</v>
      </c>
      <c r="OQ50" s="17">
        <v>-4.8600000000000003</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2</v>
      </c>
      <c r="PQ50" s="17">
        <v>2.0830000000000002</v>
      </c>
      <c r="PR50" s="17">
        <v>2.0830000000000002</v>
      </c>
      <c r="PS50" s="17">
        <v>-8.3000000000000004E-2</v>
      </c>
      <c r="PT50" s="17">
        <v>3.3</v>
      </c>
      <c r="PU50" s="17">
        <v>3.5</v>
      </c>
      <c r="PV50" s="17">
        <v>3.5</v>
      </c>
      <c r="PW50" s="17">
        <v>-0.2</v>
      </c>
      <c r="PX50" s="17">
        <v>5</v>
      </c>
      <c r="PY50" s="17">
        <v>4.8</v>
      </c>
      <c r="PZ50" s="17">
        <v>4.8</v>
      </c>
      <c r="QA50" s="17">
        <v>0.2</v>
      </c>
      <c r="QB50" s="17">
        <v>20.2</v>
      </c>
      <c r="QC50" s="17">
        <v>20.422219999999999</v>
      </c>
      <c r="QD50" s="17">
        <v>20.422219999999999</v>
      </c>
      <c r="QE50" s="17">
        <v>-0.22222</v>
      </c>
      <c r="QF50" s="17">
        <v>19.399999999999999</v>
      </c>
      <c r="QG50" s="17">
        <v>19.436350000000001</v>
      </c>
      <c r="QH50" s="17">
        <v>19.436350000000001</v>
      </c>
      <c r="QI50" s="17">
        <v>-3.635E-2</v>
      </c>
      <c r="QJ50" s="17">
        <v>11.2</v>
      </c>
      <c r="QK50" s="17">
        <v>12.48</v>
      </c>
      <c r="QL50" s="17">
        <v>10.78717</v>
      </c>
      <c r="QM50" s="17">
        <v>0.41282999999999997</v>
      </c>
      <c r="QN50" s="17">
        <v>3.2</v>
      </c>
      <c r="QO50" s="17">
        <v>3.4</v>
      </c>
      <c r="QP50" s="17">
        <v>3.4</v>
      </c>
      <c r="QQ50" s="17">
        <v>-0.2</v>
      </c>
      <c r="QR50" s="17">
        <v>5.7</v>
      </c>
      <c r="QS50" s="17">
        <v>5.7</v>
      </c>
      <c r="QT50" s="17">
        <v>5.7</v>
      </c>
      <c r="QU50" s="17">
        <v>0</v>
      </c>
      <c r="QV50" s="17">
        <v>0</v>
      </c>
      <c r="QW50" s="17"/>
      <c r="QX50" s="17"/>
      <c r="QY50" s="17">
        <v>0</v>
      </c>
      <c r="QZ50" s="17">
        <v>0</v>
      </c>
      <c r="RA50" s="17"/>
      <c r="RB50" s="17"/>
      <c r="RC50" s="17">
        <v>0</v>
      </c>
      <c r="RD50" s="17">
        <v>20.9</v>
      </c>
      <c r="RE50" s="17">
        <v>23.68</v>
      </c>
      <c r="RF50" s="17">
        <v>22.105799999999999</v>
      </c>
      <c r="RG50" s="17">
        <v>-1.2058</v>
      </c>
      <c r="RH50" s="17">
        <v>54.4</v>
      </c>
      <c r="RI50" s="17">
        <v>40.200000000000003</v>
      </c>
      <c r="RJ50" s="17">
        <v>69.162899999999993</v>
      </c>
      <c r="RK50" s="17">
        <v>-14.7629</v>
      </c>
      <c r="RL50" s="17">
        <v>0</v>
      </c>
      <c r="RM50" s="17"/>
      <c r="RN50" s="17"/>
      <c r="RO50" s="17">
        <v>0</v>
      </c>
      <c r="RP50" s="17">
        <v>3.5</v>
      </c>
      <c r="RQ50" s="17">
        <v>3.52</v>
      </c>
      <c r="RR50" s="17">
        <v>3.52</v>
      </c>
      <c r="RS50" s="17">
        <v>-0.02</v>
      </c>
      <c r="RT50" s="17">
        <v>13.9</v>
      </c>
      <c r="RU50" s="17">
        <v>19.792000000000002</v>
      </c>
      <c r="RV50" s="17">
        <v>19.792000000000002</v>
      </c>
      <c r="RW50" s="17">
        <v>-5.8920000000000003</v>
      </c>
      <c r="RX50" s="17">
        <v>2.2000000000000002</v>
      </c>
      <c r="RY50" s="17">
        <v>2.16</v>
      </c>
      <c r="RZ50" s="17">
        <v>2.16</v>
      </c>
      <c r="SA50" s="17">
        <v>0.04</v>
      </c>
      <c r="SB50" s="17"/>
      <c r="SC50" s="17"/>
      <c r="SD50" s="17">
        <v>0.4</v>
      </c>
      <c r="SE50" s="17">
        <v>-0.4</v>
      </c>
      <c r="SF50" s="17">
        <v>0</v>
      </c>
      <c r="SG50" s="17"/>
      <c r="SH50" s="17"/>
      <c r="SI50" s="17">
        <v>0</v>
      </c>
      <c r="SJ50" s="17">
        <v>19</v>
      </c>
      <c r="SK50" s="17">
        <v>19.1448</v>
      </c>
      <c r="SL50" s="17">
        <v>19.1448</v>
      </c>
      <c r="SM50" s="17">
        <v>-0.14480000000000001</v>
      </c>
      <c r="SN50" s="17">
        <v>5</v>
      </c>
      <c r="SO50" s="17">
        <v>6.1</v>
      </c>
      <c r="SP50" s="17">
        <v>6.1</v>
      </c>
      <c r="SQ50" s="17">
        <v>-1.1000000000000001</v>
      </c>
      <c r="SR50" s="17">
        <v>13.3</v>
      </c>
      <c r="SS50" s="17">
        <v>15.54908</v>
      </c>
      <c r="ST50" s="17">
        <v>15.54908</v>
      </c>
      <c r="SU50" s="17">
        <v>-2.2490800000000002</v>
      </c>
      <c r="SV50" s="17">
        <v>19.899999999999999</v>
      </c>
      <c r="SW50" s="17">
        <v>19.436350000000001</v>
      </c>
      <c r="SX50" s="17">
        <v>19.436350000000001</v>
      </c>
      <c r="SY50" s="17">
        <v>0.46365000000000001</v>
      </c>
      <c r="SZ50" s="17">
        <v>21.7</v>
      </c>
      <c r="TA50" s="17"/>
      <c r="TB50" s="17"/>
      <c r="TC50" s="17">
        <v>21.7</v>
      </c>
      <c r="TD50" s="17">
        <v>63.4</v>
      </c>
      <c r="TE50" s="17">
        <v>53.75</v>
      </c>
      <c r="TF50" s="17">
        <v>48.75</v>
      </c>
      <c r="TG50" s="17">
        <v>14.65</v>
      </c>
      <c r="TH50" s="17">
        <v>0</v>
      </c>
      <c r="TI50" s="17"/>
      <c r="TJ50" s="17"/>
      <c r="TK50" s="17">
        <v>0</v>
      </c>
      <c r="TL50" s="17">
        <v>80.2</v>
      </c>
      <c r="TM50" s="17">
        <v>75.459999999999994</v>
      </c>
      <c r="TN50" s="17">
        <v>98.136700000000005</v>
      </c>
      <c r="TO50" s="17">
        <v>-17.936699999999998</v>
      </c>
      <c r="TP50" s="17">
        <v>89.4</v>
      </c>
      <c r="TQ50" s="17">
        <v>105.25</v>
      </c>
      <c r="TR50" s="17">
        <v>87.248500000000007</v>
      </c>
      <c r="TS50" s="17">
        <v>2.1515</v>
      </c>
      <c r="TT50" s="17">
        <v>8.1</v>
      </c>
      <c r="TU50" s="17">
        <v>10.57</v>
      </c>
      <c r="TV50" s="17">
        <v>14.4855</v>
      </c>
      <c r="TW50" s="17">
        <v>-6.3855000000000004</v>
      </c>
      <c r="TX50" s="17">
        <v>10.5</v>
      </c>
      <c r="TY50" s="17">
        <v>7.02</v>
      </c>
      <c r="TZ50" s="17">
        <v>6.9485999999999999</v>
      </c>
      <c r="UA50" s="17">
        <v>3.5514000000000001</v>
      </c>
      <c r="UB50" s="17">
        <v>0</v>
      </c>
      <c r="UC50" s="17"/>
      <c r="UD50" s="17"/>
      <c r="UE50" s="17">
        <v>0</v>
      </c>
      <c r="UF50" s="17">
        <v>15.7</v>
      </c>
      <c r="UG50" s="17">
        <v>17.492709999999999</v>
      </c>
      <c r="UH50" s="17">
        <v>17.492709999999999</v>
      </c>
      <c r="UI50" s="17">
        <v>-1.79271</v>
      </c>
      <c r="UJ50" s="17">
        <v>5.4</v>
      </c>
      <c r="UK50" s="17">
        <v>6.6</v>
      </c>
      <c r="UL50" s="17">
        <v>6.6</v>
      </c>
      <c r="UM50" s="17">
        <v>-1.2</v>
      </c>
      <c r="UN50" s="17">
        <v>5.9</v>
      </c>
      <c r="UO50" s="17">
        <v>7.2</v>
      </c>
      <c r="UP50" s="17">
        <v>7.2</v>
      </c>
      <c r="UQ50" s="17">
        <v>-1.3</v>
      </c>
      <c r="UR50" s="17">
        <v>16</v>
      </c>
      <c r="US50" s="17">
        <v>17.492709999999999</v>
      </c>
      <c r="UT50" s="17">
        <v>17.492709999999999</v>
      </c>
      <c r="UU50" s="17">
        <v>-1.49271</v>
      </c>
      <c r="UV50" s="17">
        <v>16.8</v>
      </c>
      <c r="UW50" s="17">
        <v>17.492709999999999</v>
      </c>
      <c r="UX50" s="17">
        <v>17.492709999999999</v>
      </c>
      <c r="UY50" s="17">
        <v>-0.69271000000000005</v>
      </c>
      <c r="UZ50" s="17">
        <v>17</v>
      </c>
      <c r="VA50" s="17">
        <v>17.006799999999998</v>
      </c>
      <c r="VB50" s="17">
        <v>17.006799999999998</v>
      </c>
      <c r="VC50" s="17">
        <v>-6.7999999999999996E-3</v>
      </c>
      <c r="VD50" s="17">
        <v>0.2</v>
      </c>
      <c r="VE50" s="17">
        <v>4.38</v>
      </c>
      <c r="VF50" s="17">
        <v>4.38</v>
      </c>
      <c r="VG50" s="17">
        <v>-4.18</v>
      </c>
      <c r="VH50" s="17">
        <v>0</v>
      </c>
      <c r="VI50" s="17"/>
      <c r="VJ50" s="17"/>
      <c r="VK50" s="17">
        <v>0</v>
      </c>
      <c r="VL50" s="17">
        <v>0</v>
      </c>
      <c r="VM50" s="17"/>
      <c r="VN50" s="17"/>
      <c r="VO50" s="17">
        <v>0</v>
      </c>
      <c r="VP50" s="17">
        <v>0</v>
      </c>
      <c r="VQ50" s="17"/>
      <c r="VR50" s="17"/>
      <c r="VS50" s="17">
        <v>0</v>
      </c>
      <c r="VT50" s="17">
        <v>0.6</v>
      </c>
      <c r="VU50" s="17">
        <v>0.6</v>
      </c>
      <c r="VV50" s="17">
        <v>0.6</v>
      </c>
      <c r="VW50" s="17">
        <v>0</v>
      </c>
      <c r="VX50" s="17">
        <v>64.900000000000006</v>
      </c>
      <c r="VY50" s="17">
        <v>103.29</v>
      </c>
      <c r="VZ50" s="17">
        <v>95</v>
      </c>
      <c r="WA50" s="17">
        <v>-30.1</v>
      </c>
      <c r="WB50" s="17">
        <v>61.6</v>
      </c>
      <c r="WC50" s="17">
        <v>90</v>
      </c>
      <c r="WD50" s="17">
        <v>92</v>
      </c>
      <c r="WE50" s="17">
        <v>-30.4</v>
      </c>
      <c r="WF50" s="17">
        <v>0</v>
      </c>
      <c r="WG50" s="17"/>
      <c r="WH50" s="17"/>
      <c r="WI50" s="17">
        <v>0</v>
      </c>
      <c r="WJ50" s="17">
        <v>4.5</v>
      </c>
      <c r="WK50" s="17">
        <v>3</v>
      </c>
      <c r="WL50" s="17">
        <v>3</v>
      </c>
      <c r="WM50" s="17">
        <v>1.5</v>
      </c>
      <c r="WN50" s="17">
        <v>2.1</v>
      </c>
      <c r="WO50" s="17">
        <v>2.2000000000000002</v>
      </c>
      <c r="WP50" s="17">
        <v>2.2000000000000002</v>
      </c>
      <c r="WQ50" s="17">
        <v>-0.1</v>
      </c>
      <c r="WR50" s="17">
        <v>2.2000000000000002</v>
      </c>
      <c r="WS50" s="17">
        <v>2.4</v>
      </c>
      <c r="WT50" s="17">
        <v>2.4</v>
      </c>
      <c r="WU50" s="17">
        <v>-0.2</v>
      </c>
      <c r="WV50" s="17">
        <v>1.3</v>
      </c>
      <c r="WW50" s="17">
        <v>1.25</v>
      </c>
      <c r="WX50" s="17">
        <v>1.25</v>
      </c>
      <c r="WY50" s="17">
        <v>0.05</v>
      </c>
      <c r="WZ50" s="17">
        <v>0</v>
      </c>
      <c r="XA50" s="17"/>
      <c r="XB50" s="17"/>
      <c r="XC50" s="17">
        <v>0</v>
      </c>
      <c r="XD50" s="17">
        <v>9.6999999999999993</v>
      </c>
      <c r="XE50" s="17">
        <v>9.8000000000000007</v>
      </c>
      <c r="XF50" s="17">
        <v>9.8000000000000007</v>
      </c>
      <c r="XG50" s="17">
        <v>-0.1</v>
      </c>
      <c r="XH50" s="17">
        <v>20.100000000000001</v>
      </c>
      <c r="XI50" s="17">
        <v>19.436350000000001</v>
      </c>
      <c r="XJ50" s="17">
        <v>19.436350000000001</v>
      </c>
      <c r="XK50" s="17">
        <v>0.66364999999999996</v>
      </c>
      <c r="XL50" s="17">
        <v>20</v>
      </c>
      <c r="XM50" s="17">
        <v>19.436350000000001</v>
      </c>
      <c r="XN50" s="17">
        <v>19.436350000000001</v>
      </c>
      <c r="XO50" s="17">
        <v>0.56364999999999998</v>
      </c>
      <c r="XP50" s="17">
        <v>9.5</v>
      </c>
      <c r="XQ50" s="17">
        <v>10.7</v>
      </c>
      <c r="XR50" s="17">
        <v>10.7</v>
      </c>
      <c r="XS50" s="17">
        <v>-1.2</v>
      </c>
      <c r="XT50" s="17"/>
      <c r="XU50" s="17"/>
      <c r="XV50" s="17"/>
      <c r="XW50" s="17">
        <v>0</v>
      </c>
      <c r="XX50" s="17"/>
      <c r="XY50" s="17"/>
      <c r="XZ50" s="17"/>
      <c r="YA50" s="17">
        <v>0</v>
      </c>
      <c r="YB50" s="17"/>
      <c r="YC50" s="17"/>
      <c r="YD50" s="17"/>
      <c r="YE50" s="17">
        <v>0</v>
      </c>
      <c r="YF50" s="17"/>
      <c r="YG50" s="17"/>
      <c r="YH50" s="17"/>
      <c r="YI50" s="17">
        <v>0</v>
      </c>
      <c r="YJ50" s="17">
        <v>8.4</v>
      </c>
      <c r="YK50" s="17">
        <v>8.0399999999999991</v>
      </c>
      <c r="YL50" s="17">
        <v>8.0399999999999991</v>
      </c>
      <c r="YM50" s="17">
        <v>0.36</v>
      </c>
      <c r="YN50" s="17">
        <v>6.5</v>
      </c>
      <c r="YO50" s="17"/>
      <c r="YP50" s="17"/>
      <c r="YQ50" s="17">
        <v>6.5</v>
      </c>
      <c r="YR50" s="17">
        <v>17.3</v>
      </c>
      <c r="YS50" s="17">
        <v>13</v>
      </c>
      <c r="YT50" s="17">
        <v>13</v>
      </c>
      <c r="YU50" s="17">
        <v>4.3</v>
      </c>
    </row>
    <row r="51" spans="1:671" ht="24" customHeight="1" x14ac:dyDescent="0.3">
      <c r="A51" s="1"/>
      <c r="B51" s="16" t="s">
        <v>68</v>
      </c>
      <c r="C51" s="16" t="s">
        <v>951</v>
      </c>
      <c r="D51" s="17">
        <v>161.30000000000001</v>
      </c>
      <c r="E51" s="17">
        <v>155</v>
      </c>
      <c r="F51" s="17">
        <v>155</v>
      </c>
      <c r="G51" s="17">
        <v>6.3</v>
      </c>
      <c r="H51" s="17">
        <v>653.9</v>
      </c>
      <c r="I51" s="17">
        <v>650</v>
      </c>
      <c r="J51" s="17">
        <v>650</v>
      </c>
      <c r="K51" s="17">
        <v>3.9</v>
      </c>
      <c r="L51" s="17">
        <v>215</v>
      </c>
      <c r="M51" s="17">
        <v>211.66204999999999</v>
      </c>
      <c r="N51" s="17">
        <v>211.66204999999999</v>
      </c>
      <c r="O51" s="17">
        <v>3.3379500000000002</v>
      </c>
      <c r="P51" s="17">
        <v>7.7</v>
      </c>
      <c r="Q51" s="17">
        <v>3.6</v>
      </c>
      <c r="R51" s="17">
        <v>8.1161200000000004</v>
      </c>
      <c r="S51" s="17">
        <v>-0.41611999999999999</v>
      </c>
      <c r="T51" s="17">
        <v>7.6</v>
      </c>
      <c r="U51" s="17">
        <v>7.6583199999999998</v>
      </c>
      <c r="V51" s="17">
        <v>8.5166900000000005</v>
      </c>
      <c r="W51" s="17">
        <v>-0.91669</v>
      </c>
      <c r="X51" s="17">
        <v>91.1</v>
      </c>
      <c r="Y51" s="17">
        <v>91.867829999999998</v>
      </c>
      <c r="Z51" s="17">
        <v>91.867829999999998</v>
      </c>
      <c r="AA51" s="17">
        <v>-0.76783000000000001</v>
      </c>
      <c r="AB51" s="17">
        <v>173.6</v>
      </c>
      <c r="AC51" s="17">
        <v>179.98707999999999</v>
      </c>
      <c r="AD51" s="17">
        <v>216.47245000000001</v>
      </c>
      <c r="AE51" s="17">
        <v>-42.872450000000001</v>
      </c>
      <c r="AF51" s="17"/>
      <c r="AG51" s="17"/>
      <c r="AH51" s="17"/>
      <c r="AI51" s="17">
        <v>0</v>
      </c>
      <c r="AJ51" s="17">
        <v>0</v>
      </c>
      <c r="AK51" s="17"/>
      <c r="AL51" s="17"/>
      <c r="AM51" s="17">
        <v>0</v>
      </c>
      <c r="AN51" s="17">
        <v>106.6</v>
      </c>
      <c r="AO51" s="17">
        <v>109.89</v>
      </c>
      <c r="AP51" s="17">
        <v>109.89</v>
      </c>
      <c r="AQ51" s="17">
        <v>-3.29</v>
      </c>
      <c r="AR51" s="17">
        <v>106.7</v>
      </c>
      <c r="AS51" s="17">
        <v>109.89</v>
      </c>
      <c r="AT51" s="17">
        <v>109.89</v>
      </c>
      <c r="AU51" s="17">
        <v>-3.19</v>
      </c>
      <c r="AV51" s="17"/>
      <c r="AW51" s="17"/>
      <c r="AX51" s="17"/>
      <c r="AY51" s="17">
        <v>0</v>
      </c>
      <c r="AZ51" s="17">
        <v>129.1</v>
      </c>
      <c r="BA51" s="17">
        <v>110.22</v>
      </c>
      <c r="BB51" s="17">
        <v>110.22</v>
      </c>
      <c r="BC51" s="17">
        <v>18.88</v>
      </c>
      <c r="BD51" s="17">
        <v>205.8</v>
      </c>
      <c r="BE51" s="17">
        <v>207.24285</v>
      </c>
      <c r="BF51" s="17">
        <v>207.24285</v>
      </c>
      <c r="BG51" s="17">
        <v>-1.44285</v>
      </c>
      <c r="BH51" s="17">
        <v>107.7</v>
      </c>
      <c r="BI51" s="17">
        <v>103.93259999999999</v>
      </c>
      <c r="BJ51" s="17">
        <v>103.93259999999999</v>
      </c>
      <c r="BK51" s="17">
        <v>3.7673999999999999</v>
      </c>
      <c r="BL51" s="17">
        <v>555</v>
      </c>
      <c r="BM51" s="17">
        <v>566.08941000000004</v>
      </c>
      <c r="BN51" s="17">
        <v>566.08941000000004</v>
      </c>
      <c r="BO51" s="17">
        <v>-11.089410000000001</v>
      </c>
      <c r="BP51" s="17">
        <v>10.3</v>
      </c>
      <c r="BQ51" s="17">
        <v>10.52094</v>
      </c>
      <c r="BR51" s="17">
        <v>5.4678100000000001</v>
      </c>
      <c r="BS51" s="17">
        <v>4.8321899999999998</v>
      </c>
      <c r="BT51" s="17"/>
      <c r="BU51" s="17"/>
      <c r="BV51" s="17"/>
      <c r="BW51" s="17">
        <v>0</v>
      </c>
      <c r="BX51" s="17"/>
      <c r="BY51" s="17"/>
      <c r="BZ51" s="17"/>
      <c r="CA51" s="17">
        <v>0</v>
      </c>
      <c r="CB51" s="17"/>
      <c r="CC51" s="17"/>
      <c r="CD51" s="17"/>
      <c r="CE51" s="17">
        <v>0</v>
      </c>
      <c r="CF51" s="17">
        <v>81.900000000000006</v>
      </c>
      <c r="CG51" s="17">
        <v>80.392859999999999</v>
      </c>
      <c r="CH51" s="17">
        <v>80.392859999999999</v>
      </c>
      <c r="CI51" s="17">
        <v>1.5071399999999999</v>
      </c>
      <c r="CJ51" s="17">
        <v>8</v>
      </c>
      <c r="CK51" s="17">
        <v>7.2742599999999999</v>
      </c>
      <c r="CL51" s="17">
        <v>7.2742599999999999</v>
      </c>
      <c r="CM51" s="17">
        <v>0.72574000000000005</v>
      </c>
      <c r="CN51" s="17">
        <v>5.3</v>
      </c>
      <c r="CO51" s="17">
        <v>3.90611</v>
      </c>
      <c r="CP51" s="17">
        <v>3.90611</v>
      </c>
      <c r="CQ51" s="17">
        <v>1.3938900000000001</v>
      </c>
      <c r="CR51" s="17">
        <v>0</v>
      </c>
      <c r="CS51" s="17"/>
      <c r="CT51" s="17"/>
      <c r="CU51" s="17">
        <v>0</v>
      </c>
      <c r="CV51" s="17">
        <v>6.7</v>
      </c>
      <c r="CW51" s="17">
        <v>6.8787000000000003</v>
      </c>
      <c r="CX51" s="17">
        <v>6.8787000000000003</v>
      </c>
      <c r="CY51" s="17">
        <v>-0.1787</v>
      </c>
      <c r="CZ51" s="17"/>
      <c r="DA51" s="17"/>
      <c r="DB51" s="17"/>
      <c r="DC51" s="17">
        <v>0</v>
      </c>
      <c r="DD51" s="17">
        <v>115.5</v>
      </c>
      <c r="DE51" s="17">
        <v>126.73591999999999</v>
      </c>
      <c r="DF51" s="17">
        <v>132.46888999999999</v>
      </c>
      <c r="DG51" s="17">
        <v>-16.968889999999998</v>
      </c>
      <c r="DH51" s="17"/>
      <c r="DI51" s="17"/>
      <c r="DJ51" s="17"/>
      <c r="DK51" s="17">
        <v>0</v>
      </c>
      <c r="DL51" s="17"/>
      <c r="DM51" s="17"/>
      <c r="DN51" s="17"/>
      <c r="DO51" s="17">
        <v>0</v>
      </c>
      <c r="DP51" s="17"/>
      <c r="DQ51" s="17"/>
      <c r="DR51" s="17"/>
      <c r="DS51" s="17">
        <v>0</v>
      </c>
      <c r="DT51" s="17"/>
      <c r="DU51" s="17"/>
      <c r="DV51" s="17"/>
      <c r="DW51" s="17">
        <v>0</v>
      </c>
      <c r="DX51" s="17">
        <v>109.9</v>
      </c>
      <c r="DY51" s="17">
        <v>112.46647</v>
      </c>
      <c r="DZ51" s="17">
        <v>112.46647</v>
      </c>
      <c r="EA51" s="17">
        <v>-2.5664699999999998</v>
      </c>
      <c r="EB51" s="17">
        <v>178</v>
      </c>
      <c r="EC51" s="17">
        <v>176.19441</v>
      </c>
      <c r="ED51" s="17">
        <v>178.13804999999999</v>
      </c>
      <c r="EE51" s="17">
        <v>-0.13805000000000001</v>
      </c>
      <c r="EF51" s="17">
        <v>0</v>
      </c>
      <c r="EG51" s="17"/>
      <c r="EH51" s="17"/>
      <c r="EI51" s="17">
        <v>0</v>
      </c>
      <c r="EJ51" s="17">
        <v>91.6</v>
      </c>
      <c r="EK51" s="17">
        <v>192.06</v>
      </c>
      <c r="EL51" s="17">
        <v>121.14954</v>
      </c>
      <c r="EM51" s="17">
        <v>-29.54954</v>
      </c>
      <c r="EN51" s="17"/>
      <c r="EO51" s="17"/>
      <c r="EP51" s="17"/>
      <c r="EQ51" s="17">
        <v>0</v>
      </c>
      <c r="ER51" s="17">
        <v>6.5</v>
      </c>
      <c r="ES51" s="17">
        <v>6.39</v>
      </c>
      <c r="ET51" s="17">
        <v>6.39</v>
      </c>
      <c r="EU51" s="17">
        <v>0.11</v>
      </c>
      <c r="EV51" s="17">
        <v>181.7</v>
      </c>
      <c r="EW51" s="17">
        <v>180</v>
      </c>
      <c r="EX51" s="17">
        <v>180</v>
      </c>
      <c r="EY51" s="17">
        <v>1.7</v>
      </c>
      <c r="EZ51" s="17">
        <v>73.900000000000006</v>
      </c>
      <c r="FA51" s="17">
        <v>76.752340000000004</v>
      </c>
      <c r="FB51" s="17">
        <v>76.752340000000004</v>
      </c>
      <c r="FC51" s="17">
        <v>-2.8523399999999999</v>
      </c>
      <c r="FD51" s="17">
        <v>151.69999999999999</v>
      </c>
      <c r="FE51" s="17">
        <v>151.36251999999999</v>
      </c>
      <c r="FF51" s="17">
        <v>140.09897000000001</v>
      </c>
      <c r="FG51" s="17">
        <v>11.60103</v>
      </c>
      <c r="FH51" s="17">
        <v>38.6</v>
      </c>
      <c r="FI51" s="17">
        <v>38.89913</v>
      </c>
      <c r="FJ51" s="17">
        <v>38.89913</v>
      </c>
      <c r="FK51" s="17">
        <v>-0.29913000000000001</v>
      </c>
      <c r="FL51" s="17">
        <v>18.8</v>
      </c>
      <c r="FM51" s="17">
        <v>19.21088</v>
      </c>
      <c r="FN51" s="17">
        <v>19.21088</v>
      </c>
      <c r="FO51" s="17">
        <v>-0.41088000000000002</v>
      </c>
      <c r="FP51" s="17">
        <v>18.899999999999999</v>
      </c>
      <c r="FQ51" s="17">
        <v>18.756070000000001</v>
      </c>
      <c r="FR51" s="17">
        <v>18.756070000000001</v>
      </c>
      <c r="FS51" s="17">
        <v>0.14393</v>
      </c>
      <c r="FT51" s="17">
        <v>48.5</v>
      </c>
      <c r="FU51" s="17">
        <v>43.972369999999998</v>
      </c>
      <c r="FV51" s="17">
        <v>43.972369999999998</v>
      </c>
      <c r="FW51" s="17">
        <v>4.5276300000000003</v>
      </c>
      <c r="FX51" s="17">
        <v>174.6</v>
      </c>
      <c r="FY51" s="17">
        <v>174.42857000000001</v>
      </c>
      <c r="FZ51" s="17">
        <v>174.42857000000001</v>
      </c>
      <c r="GA51" s="17">
        <v>0.17143</v>
      </c>
      <c r="GB51" s="17">
        <v>175</v>
      </c>
      <c r="GC51" s="17">
        <v>174.42857000000001</v>
      </c>
      <c r="GD51" s="17">
        <v>174.42857000000001</v>
      </c>
      <c r="GE51" s="17">
        <v>0.57142999999999999</v>
      </c>
      <c r="GF51" s="17">
        <v>177.9</v>
      </c>
      <c r="GG51" s="17">
        <v>174.95238000000001</v>
      </c>
      <c r="GH51" s="17">
        <v>174.95238000000001</v>
      </c>
      <c r="GI51" s="17">
        <v>2.9476200000000001</v>
      </c>
      <c r="GJ51" s="17">
        <v>107.4</v>
      </c>
      <c r="GK51" s="17">
        <v>110.48202000000001</v>
      </c>
      <c r="GL51" s="17">
        <v>110.48202000000001</v>
      </c>
      <c r="GM51" s="17">
        <v>-3.08202</v>
      </c>
      <c r="GN51" s="17">
        <v>45.3</v>
      </c>
      <c r="GO51" s="17">
        <v>47.082599999999999</v>
      </c>
      <c r="GP51" s="17">
        <v>47.082599999999999</v>
      </c>
      <c r="GQ51" s="17">
        <v>-1.7826</v>
      </c>
      <c r="GR51" s="17">
        <v>19.100000000000001</v>
      </c>
      <c r="GS51" s="17">
        <v>17.756070000000001</v>
      </c>
      <c r="GT51" s="17">
        <v>44.103009999999998</v>
      </c>
      <c r="GU51" s="17">
        <v>-25.00301</v>
      </c>
      <c r="GV51" s="17">
        <v>3.8</v>
      </c>
      <c r="GW51" s="17"/>
      <c r="GX51" s="17"/>
      <c r="GY51" s="17">
        <v>3.8</v>
      </c>
      <c r="GZ51" s="17">
        <v>17.100000000000001</v>
      </c>
      <c r="HA51" s="17">
        <v>13.886329999999999</v>
      </c>
      <c r="HB51" s="17">
        <v>13.886329999999999</v>
      </c>
      <c r="HC51" s="17">
        <v>3.21367</v>
      </c>
      <c r="HD51" s="17">
        <v>115.4</v>
      </c>
      <c r="HE51" s="17">
        <v>130.93333000000001</v>
      </c>
      <c r="HF51" s="17">
        <v>130.93333000000001</v>
      </c>
      <c r="HG51" s="17">
        <v>-15.533329999999999</v>
      </c>
      <c r="HH51" s="17"/>
      <c r="HI51" s="17"/>
      <c r="HJ51" s="17"/>
      <c r="HK51" s="17">
        <v>0</v>
      </c>
      <c r="HL51" s="17"/>
      <c r="HM51" s="17"/>
      <c r="HN51" s="17"/>
      <c r="HO51" s="17">
        <v>0</v>
      </c>
      <c r="HP51" s="17">
        <v>48</v>
      </c>
      <c r="HQ51" s="17">
        <v>47.485959999999999</v>
      </c>
      <c r="HR51" s="17">
        <v>47.485959999999999</v>
      </c>
      <c r="HS51" s="17">
        <v>0.51404000000000005</v>
      </c>
      <c r="HT51" s="17">
        <v>0</v>
      </c>
      <c r="HU51" s="17"/>
      <c r="HV51" s="17">
        <v>84.067499999999995</v>
      </c>
      <c r="HW51" s="17">
        <v>-84.067499999999995</v>
      </c>
      <c r="HX51" s="17"/>
      <c r="HY51" s="17"/>
      <c r="HZ51" s="17"/>
      <c r="IA51" s="17">
        <v>0</v>
      </c>
      <c r="IB51" s="17">
        <v>42</v>
      </c>
      <c r="IC51" s="17">
        <v>45.555999999999997</v>
      </c>
      <c r="ID51" s="17"/>
      <c r="IE51" s="17">
        <v>42</v>
      </c>
      <c r="IF51" s="17"/>
      <c r="IG51" s="17"/>
      <c r="IH51" s="17"/>
      <c r="II51" s="17">
        <v>0</v>
      </c>
      <c r="IJ51" s="17"/>
      <c r="IK51" s="17"/>
      <c r="IL51" s="17"/>
      <c r="IM51" s="17">
        <v>0</v>
      </c>
      <c r="IN51" s="17"/>
      <c r="IO51" s="17"/>
      <c r="IP51" s="17"/>
      <c r="IQ51" s="17">
        <v>0</v>
      </c>
      <c r="IR51" s="17">
        <v>125.3</v>
      </c>
      <c r="IS51" s="17">
        <v>132.83837</v>
      </c>
      <c r="IT51" s="17">
        <v>132.83837</v>
      </c>
      <c r="IU51" s="17">
        <v>-7.5383699999999996</v>
      </c>
      <c r="IV51" s="17">
        <v>144.5</v>
      </c>
      <c r="IW51" s="17">
        <v>169.608</v>
      </c>
      <c r="IX51" s="17">
        <v>169.608</v>
      </c>
      <c r="IY51" s="17">
        <v>-25.108000000000001</v>
      </c>
      <c r="IZ51" s="17">
        <v>144.4</v>
      </c>
      <c r="JA51" s="17">
        <v>169.608</v>
      </c>
      <c r="JB51" s="17">
        <v>169.608</v>
      </c>
      <c r="JC51" s="17">
        <v>-25.207999999999998</v>
      </c>
      <c r="JD51" s="17">
        <v>143.30000000000001</v>
      </c>
      <c r="JE51" s="17">
        <v>169.608</v>
      </c>
      <c r="JF51" s="17">
        <v>169.608</v>
      </c>
      <c r="JG51" s="17">
        <v>-26.308</v>
      </c>
      <c r="JH51" s="17">
        <v>234.6</v>
      </c>
      <c r="JI51" s="17">
        <v>255.17599999999999</v>
      </c>
      <c r="JJ51" s="17">
        <v>255.17599999999999</v>
      </c>
      <c r="JK51" s="17">
        <v>-20.576000000000001</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v>46.6</v>
      </c>
      <c r="KG51" s="17">
        <v>56</v>
      </c>
      <c r="KH51" s="17">
        <v>56</v>
      </c>
      <c r="KI51" s="17">
        <v>-9.4</v>
      </c>
      <c r="KJ51" s="17"/>
      <c r="KK51" s="17"/>
      <c r="KL51" s="17"/>
      <c r="KM51" s="17">
        <v>0</v>
      </c>
      <c r="KN51" s="17"/>
      <c r="KO51" s="17"/>
      <c r="KP51" s="17"/>
      <c r="KQ51" s="17">
        <v>0</v>
      </c>
      <c r="KR51" s="17">
        <v>3.2</v>
      </c>
      <c r="KS51" s="17">
        <v>3.3688899999999999</v>
      </c>
      <c r="KT51" s="17">
        <v>3.3688899999999999</v>
      </c>
      <c r="KU51" s="17">
        <v>-0.16889000000000001</v>
      </c>
      <c r="KV51" s="17">
        <v>209.3</v>
      </c>
      <c r="KW51" s="17">
        <v>116.42149999999999</v>
      </c>
      <c r="KX51" s="17">
        <v>232.10048</v>
      </c>
      <c r="KY51" s="17">
        <v>-22.80048</v>
      </c>
      <c r="KZ51" s="17">
        <v>107</v>
      </c>
      <c r="LA51" s="17">
        <v>129.02347</v>
      </c>
      <c r="LB51" s="17">
        <v>129.02347</v>
      </c>
      <c r="LC51" s="17">
        <v>-22.02347</v>
      </c>
      <c r="LD51" s="17">
        <v>63.6</v>
      </c>
      <c r="LE51" s="17">
        <v>67.199219999999997</v>
      </c>
      <c r="LF51" s="17">
        <v>67.199219999999997</v>
      </c>
      <c r="LG51" s="17">
        <v>-3.5992199999999999</v>
      </c>
      <c r="LH51" s="17">
        <v>76.2</v>
      </c>
      <c r="LI51" s="17">
        <v>78.567999999999998</v>
      </c>
      <c r="LJ51" s="17">
        <v>78.567999999999998</v>
      </c>
      <c r="LK51" s="17">
        <v>-2.3679999999999999</v>
      </c>
      <c r="LL51" s="17">
        <v>30.4</v>
      </c>
      <c r="LM51" s="17">
        <v>29.980560000000001</v>
      </c>
      <c r="LN51" s="17">
        <v>29.980560000000001</v>
      </c>
      <c r="LO51" s="17">
        <v>0.41943999999999998</v>
      </c>
      <c r="LP51" s="17"/>
      <c r="LQ51" s="17"/>
      <c r="LR51" s="17"/>
      <c r="LS51" s="17">
        <v>0</v>
      </c>
      <c r="LT51" s="17">
        <v>0</v>
      </c>
      <c r="LU51" s="17"/>
      <c r="LV51" s="17"/>
      <c r="LW51" s="17">
        <v>0</v>
      </c>
      <c r="LX51" s="17">
        <v>0</v>
      </c>
      <c r="LY51" s="17"/>
      <c r="LZ51" s="17"/>
      <c r="MA51" s="17">
        <v>0</v>
      </c>
      <c r="MB51" s="17">
        <v>110.9</v>
      </c>
      <c r="MC51" s="17">
        <v>137.26904999999999</v>
      </c>
      <c r="MD51" s="17">
        <v>107.96923</v>
      </c>
      <c r="ME51" s="17">
        <v>2.9307699999999999</v>
      </c>
      <c r="MF51" s="17">
        <v>110.8</v>
      </c>
      <c r="MG51" s="17">
        <v>137.26904999999999</v>
      </c>
      <c r="MH51" s="17">
        <v>107.96923</v>
      </c>
      <c r="MI51" s="17">
        <v>2.8307699999999998</v>
      </c>
      <c r="MJ51" s="17">
        <v>125.2</v>
      </c>
      <c r="MK51" s="17">
        <v>137.68127000000001</v>
      </c>
      <c r="ML51" s="17">
        <v>108.29346</v>
      </c>
      <c r="MM51" s="17">
        <v>16.90654</v>
      </c>
      <c r="MN51" s="17">
        <v>103.1</v>
      </c>
      <c r="MO51" s="17"/>
      <c r="MP51" s="17"/>
      <c r="MQ51" s="17">
        <v>103.1</v>
      </c>
      <c r="MR51" s="17"/>
      <c r="MS51" s="17"/>
      <c r="MT51" s="17"/>
      <c r="MU51" s="17">
        <v>0</v>
      </c>
      <c r="MV51" s="17"/>
      <c r="MW51" s="17"/>
      <c r="MX51" s="17"/>
      <c r="MY51" s="17">
        <v>0</v>
      </c>
      <c r="MZ51" s="17"/>
      <c r="NA51" s="17"/>
      <c r="NB51" s="17"/>
      <c r="NC51" s="17">
        <v>0</v>
      </c>
      <c r="ND51" s="17"/>
      <c r="NE51" s="17"/>
      <c r="NF51" s="17"/>
      <c r="NG51" s="17">
        <v>0</v>
      </c>
      <c r="NH51" s="17">
        <v>210</v>
      </c>
      <c r="NI51" s="17">
        <v>206.49084999999999</v>
      </c>
      <c r="NJ51" s="17">
        <v>206.49084999999999</v>
      </c>
      <c r="NK51" s="17">
        <v>3.50915</v>
      </c>
      <c r="NL51" s="17">
        <v>101.5</v>
      </c>
      <c r="NM51" s="17">
        <v>103.55547</v>
      </c>
      <c r="NN51" s="17">
        <v>103.55547</v>
      </c>
      <c r="NO51" s="17">
        <v>-2.0554700000000001</v>
      </c>
      <c r="NP51" s="17">
        <v>7.9</v>
      </c>
      <c r="NQ51" s="17">
        <v>6.9089999999999998</v>
      </c>
      <c r="NR51" s="17">
        <v>6.9089999999999998</v>
      </c>
      <c r="NS51" s="17">
        <v>0.99099999999999999</v>
      </c>
      <c r="NT51" s="17">
        <v>3.9</v>
      </c>
      <c r="NU51" s="17">
        <v>7.2481900000000001</v>
      </c>
      <c r="NV51" s="17">
        <v>7.2481900000000001</v>
      </c>
      <c r="NW51" s="17">
        <v>-3.3481900000000002</v>
      </c>
      <c r="NX51" s="17">
        <v>18.899999999999999</v>
      </c>
      <c r="NY51" s="17"/>
      <c r="NZ51" s="17"/>
      <c r="OA51" s="17">
        <v>18.899999999999999</v>
      </c>
      <c r="OB51" s="17">
        <v>0</v>
      </c>
      <c r="OC51" s="17"/>
      <c r="OD51" s="17"/>
      <c r="OE51" s="17">
        <v>0</v>
      </c>
      <c r="OF51" s="17">
        <v>78.8</v>
      </c>
      <c r="OG51" s="17">
        <v>71.52</v>
      </c>
      <c r="OH51" s="17">
        <v>85.291899999999998</v>
      </c>
      <c r="OI51" s="17">
        <v>-6.4919000000000002</v>
      </c>
      <c r="OJ51" s="17">
        <v>0</v>
      </c>
      <c r="OK51" s="17"/>
      <c r="OL51" s="17"/>
      <c r="OM51" s="17">
        <v>0</v>
      </c>
      <c r="ON51" s="17">
        <v>0.2</v>
      </c>
      <c r="OO51" s="17">
        <v>5.35</v>
      </c>
      <c r="OP51" s="17">
        <v>5.35</v>
      </c>
      <c r="OQ51" s="17">
        <v>-5.15</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5.5</v>
      </c>
      <c r="PE51" s="17">
        <v>5.67</v>
      </c>
      <c r="PF51" s="17">
        <v>5.67</v>
      </c>
      <c r="PG51" s="17">
        <v>-0.17</v>
      </c>
      <c r="PH51" s="17">
        <v>0</v>
      </c>
      <c r="PI51" s="17"/>
      <c r="PJ51" s="17"/>
      <c r="PK51" s="17">
        <v>0</v>
      </c>
      <c r="PL51" s="17">
        <v>0</v>
      </c>
      <c r="PM51" s="17"/>
      <c r="PN51" s="17"/>
      <c r="PO51" s="17">
        <v>0</v>
      </c>
      <c r="PP51" s="17">
        <v>2</v>
      </c>
      <c r="PQ51" s="17">
        <v>2.081</v>
      </c>
      <c r="PR51" s="17">
        <v>2.081</v>
      </c>
      <c r="PS51" s="17">
        <v>-8.1000000000000003E-2</v>
      </c>
      <c r="PT51" s="17">
        <v>3.3</v>
      </c>
      <c r="PU51" s="17">
        <v>3.5</v>
      </c>
      <c r="PV51" s="17">
        <v>3.5</v>
      </c>
      <c r="PW51" s="17">
        <v>-0.2</v>
      </c>
      <c r="PX51" s="17">
        <v>5.2</v>
      </c>
      <c r="PY51" s="17">
        <v>4.8</v>
      </c>
      <c r="PZ51" s="17">
        <v>4.8</v>
      </c>
      <c r="QA51" s="17">
        <v>0.4</v>
      </c>
      <c r="QB51" s="17">
        <v>20.399999999999999</v>
      </c>
      <c r="QC51" s="17">
        <v>20.422219999999999</v>
      </c>
      <c r="QD51" s="17">
        <v>20.422219999999999</v>
      </c>
      <c r="QE51" s="17">
        <v>-2.222E-2</v>
      </c>
      <c r="QF51" s="17">
        <v>19.600000000000001</v>
      </c>
      <c r="QG51" s="17">
        <v>19.436350000000001</v>
      </c>
      <c r="QH51" s="17">
        <v>19.436350000000001</v>
      </c>
      <c r="QI51" s="17">
        <v>0.16364999999999999</v>
      </c>
      <c r="QJ51" s="17">
        <v>11.2</v>
      </c>
      <c r="QK51" s="17">
        <v>12.48</v>
      </c>
      <c r="QL51" s="17">
        <v>10.78717</v>
      </c>
      <c r="QM51" s="17">
        <v>0.41282999999999997</v>
      </c>
      <c r="QN51" s="17">
        <v>3.2</v>
      </c>
      <c r="QO51" s="17">
        <v>3.4</v>
      </c>
      <c r="QP51" s="17">
        <v>3.4</v>
      </c>
      <c r="QQ51" s="17">
        <v>-0.2</v>
      </c>
      <c r="QR51" s="17">
        <v>5.7</v>
      </c>
      <c r="QS51" s="17">
        <v>5.7</v>
      </c>
      <c r="QT51" s="17">
        <v>5.7</v>
      </c>
      <c r="QU51" s="17">
        <v>0</v>
      </c>
      <c r="QV51" s="17">
        <v>0</v>
      </c>
      <c r="QW51" s="17"/>
      <c r="QX51" s="17"/>
      <c r="QY51" s="17">
        <v>0</v>
      </c>
      <c r="QZ51" s="17">
        <v>0</v>
      </c>
      <c r="RA51" s="17"/>
      <c r="RB51" s="17"/>
      <c r="RC51" s="17">
        <v>0</v>
      </c>
      <c r="RD51" s="17">
        <v>22.5</v>
      </c>
      <c r="RE51" s="17">
        <v>23.97</v>
      </c>
      <c r="RF51" s="17">
        <v>20.882899999999999</v>
      </c>
      <c r="RG51" s="17">
        <v>1.6171</v>
      </c>
      <c r="RH51" s="17">
        <v>56.8</v>
      </c>
      <c r="RI51" s="17">
        <v>44.99</v>
      </c>
      <c r="RJ51" s="17">
        <v>66.633600000000001</v>
      </c>
      <c r="RK51" s="17">
        <v>-9.8336000000000006</v>
      </c>
      <c r="RL51" s="17">
        <v>0</v>
      </c>
      <c r="RM51" s="17"/>
      <c r="RN51" s="17"/>
      <c r="RO51" s="17">
        <v>0</v>
      </c>
      <c r="RP51" s="17">
        <v>3.5</v>
      </c>
      <c r="RQ51" s="17">
        <v>3.52</v>
      </c>
      <c r="RR51" s="17">
        <v>3.52</v>
      </c>
      <c r="RS51" s="17">
        <v>-0.02</v>
      </c>
      <c r="RT51" s="17">
        <v>13.9</v>
      </c>
      <c r="RU51" s="17">
        <v>19.792000000000002</v>
      </c>
      <c r="RV51" s="17">
        <v>19.792000000000002</v>
      </c>
      <c r="RW51" s="17">
        <v>-5.8920000000000003</v>
      </c>
      <c r="RX51" s="17">
        <v>2.2000000000000002</v>
      </c>
      <c r="RY51" s="17">
        <v>2.16</v>
      </c>
      <c r="RZ51" s="17">
        <v>2.16</v>
      </c>
      <c r="SA51" s="17">
        <v>0.04</v>
      </c>
      <c r="SB51" s="17"/>
      <c r="SC51" s="17"/>
      <c r="SD51" s="17">
        <v>0.4</v>
      </c>
      <c r="SE51" s="17">
        <v>-0.4</v>
      </c>
      <c r="SF51" s="17">
        <v>0</v>
      </c>
      <c r="SG51" s="17"/>
      <c r="SH51" s="17"/>
      <c r="SI51" s="17">
        <v>0</v>
      </c>
      <c r="SJ51" s="17">
        <v>19</v>
      </c>
      <c r="SK51" s="17">
        <v>19.1448</v>
      </c>
      <c r="SL51" s="17">
        <v>19.1448</v>
      </c>
      <c r="SM51" s="17">
        <v>-0.14480000000000001</v>
      </c>
      <c r="SN51" s="17">
        <v>5</v>
      </c>
      <c r="SO51" s="17">
        <v>6.1</v>
      </c>
      <c r="SP51" s="17">
        <v>6.1</v>
      </c>
      <c r="SQ51" s="17">
        <v>-1.1000000000000001</v>
      </c>
      <c r="SR51" s="17">
        <v>13.7</v>
      </c>
      <c r="SS51" s="17">
        <v>15.54908</v>
      </c>
      <c r="ST51" s="17">
        <v>15.54908</v>
      </c>
      <c r="SU51" s="17">
        <v>-1.8490800000000001</v>
      </c>
      <c r="SV51" s="17">
        <v>19.2</v>
      </c>
      <c r="SW51" s="17">
        <v>19.436350000000001</v>
      </c>
      <c r="SX51" s="17">
        <v>19.436350000000001</v>
      </c>
      <c r="SY51" s="17">
        <v>-0.23635</v>
      </c>
      <c r="SZ51" s="17">
        <v>22.7</v>
      </c>
      <c r="TA51" s="17"/>
      <c r="TB51" s="17"/>
      <c r="TC51" s="17">
        <v>22.7</v>
      </c>
      <c r="TD51" s="17">
        <v>57.7</v>
      </c>
      <c r="TE51" s="17">
        <v>43.52</v>
      </c>
      <c r="TF51" s="17">
        <v>38.520000000000003</v>
      </c>
      <c r="TG51" s="17">
        <v>19.18</v>
      </c>
      <c r="TH51" s="17">
        <v>0</v>
      </c>
      <c r="TI51" s="17"/>
      <c r="TJ51" s="17"/>
      <c r="TK51" s="17">
        <v>0</v>
      </c>
      <c r="TL51" s="17">
        <v>78.3</v>
      </c>
      <c r="TM51" s="17">
        <v>74.540000000000006</v>
      </c>
      <c r="TN51" s="17">
        <v>93.326099999999997</v>
      </c>
      <c r="TO51" s="17">
        <v>-15.0261</v>
      </c>
      <c r="TP51" s="17">
        <v>93.6</v>
      </c>
      <c r="TQ51" s="17">
        <v>103.76</v>
      </c>
      <c r="TR51" s="17">
        <v>85.601900000000001</v>
      </c>
      <c r="TS51" s="17">
        <v>7.9981</v>
      </c>
      <c r="TT51" s="17">
        <v>8.5</v>
      </c>
      <c r="TU51" s="17">
        <v>10.15</v>
      </c>
      <c r="TV51" s="17">
        <v>13.75</v>
      </c>
      <c r="TW51" s="17">
        <v>-5.25</v>
      </c>
      <c r="TX51" s="17">
        <v>7.5</v>
      </c>
      <c r="TY51" s="17">
        <v>6.87</v>
      </c>
      <c r="TZ51" s="17">
        <v>6.5757000000000003</v>
      </c>
      <c r="UA51" s="17">
        <v>0.92430000000000001</v>
      </c>
      <c r="UB51" s="17">
        <v>0</v>
      </c>
      <c r="UC51" s="17"/>
      <c r="UD51" s="17"/>
      <c r="UE51" s="17">
        <v>0</v>
      </c>
      <c r="UF51" s="17">
        <v>15.7</v>
      </c>
      <c r="UG51" s="17">
        <v>17.492709999999999</v>
      </c>
      <c r="UH51" s="17">
        <v>17.492709999999999</v>
      </c>
      <c r="UI51" s="17">
        <v>-1.79271</v>
      </c>
      <c r="UJ51" s="17">
        <v>5.4</v>
      </c>
      <c r="UK51" s="17">
        <v>6.6</v>
      </c>
      <c r="UL51" s="17">
        <v>6.6</v>
      </c>
      <c r="UM51" s="17">
        <v>-1.2</v>
      </c>
      <c r="UN51" s="17">
        <v>6.3</v>
      </c>
      <c r="UO51" s="17">
        <v>7.2</v>
      </c>
      <c r="UP51" s="17">
        <v>7.2</v>
      </c>
      <c r="UQ51" s="17">
        <v>-0.9</v>
      </c>
      <c r="UR51" s="17">
        <v>16</v>
      </c>
      <c r="US51" s="17">
        <v>17.492709999999999</v>
      </c>
      <c r="UT51" s="17">
        <v>17.492709999999999</v>
      </c>
      <c r="UU51" s="17">
        <v>-1.49271</v>
      </c>
      <c r="UV51" s="17">
        <v>16.8</v>
      </c>
      <c r="UW51" s="17">
        <v>17.492709999999999</v>
      </c>
      <c r="UX51" s="17">
        <v>17.492709999999999</v>
      </c>
      <c r="UY51" s="17">
        <v>-0.69271000000000005</v>
      </c>
      <c r="UZ51" s="17">
        <v>17</v>
      </c>
      <c r="VA51" s="17">
        <v>17.006799999999998</v>
      </c>
      <c r="VB51" s="17">
        <v>17.006799999999998</v>
      </c>
      <c r="VC51" s="17">
        <v>-6.7999999999999996E-3</v>
      </c>
      <c r="VD51" s="17">
        <v>0.1</v>
      </c>
      <c r="VE51" s="17">
        <v>4.17</v>
      </c>
      <c r="VF51" s="17">
        <v>4.17</v>
      </c>
      <c r="VG51" s="17">
        <v>-4.07</v>
      </c>
      <c r="VH51" s="17">
        <v>0</v>
      </c>
      <c r="VI51" s="17"/>
      <c r="VJ51" s="17"/>
      <c r="VK51" s="17">
        <v>0</v>
      </c>
      <c r="VL51" s="17">
        <v>0</v>
      </c>
      <c r="VM51" s="17"/>
      <c r="VN51" s="17"/>
      <c r="VO51" s="17">
        <v>0</v>
      </c>
      <c r="VP51" s="17">
        <v>0</v>
      </c>
      <c r="VQ51" s="17"/>
      <c r="VR51" s="17"/>
      <c r="VS51" s="17">
        <v>0</v>
      </c>
      <c r="VT51" s="17">
        <v>0.6</v>
      </c>
      <c r="VU51" s="17">
        <v>0.6</v>
      </c>
      <c r="VV51" s="17">
        <v>0.6</v>
      </c>
      <c r="VW51" s="17">
        <v>0</v>
      </c>
      <c r="VX51" s="17">
        <v>61.8</v>
      </c>
      <c r="VY51" s="17">
        <v>103.77</v>
      </c>
      <c r="VZ51" s="17">
        <v>91</v>
      </c>
      <c r="WA51" s="17">
        <v>-29.2</v>
      </c>
      <c r="WB51" s="17">
        <v>57.6</v>
      </c>
      <c r="WC51" s="17">
        <v>90.52</v>
      </c>
      <c r="WD51" s="17">
        <v>87</v>
      </c>
      <c r="WE51" s="17">
        <v>-29.4</v>
      </c>
      <c r="WF51" s="17">
        <v>0</v>
      </c>
      <c r="WG51" s="17"/>
      <c r="WH51" s="17"/>
      <c r="WI51" s="17">
        <v>0</v>
      </c>
      <c r="WJ51" s="17">
        <v>4.5</v>
      </c>
      <c r="WK51" s="17">
        <v>3</v>
      </c>
      <c r="WL51" s="17">
        <v>3</v>
      </c>
      <c r="WM51" s="17">
        <v>1.5</v>
      </c>
      <c r="WN51" s="17">
        <v>2.1</v>
      </c>
      <c r="WO51" s="17">
        <v>2.2000000000000002</v>
      </c>
      <c r="WP51" s="17">
        <v>2.2000000000000002</v>
      </c>
      <c r="WQ51" s="17">
        <v>-0.1</v>
      </c>
      <c r="WR51" s="17">
        <v>2.2000000000000002</v>
      </c>
      <c r="WS51" s="17">
        <v>2.4</v>
      </c>
      <c r="WT51" s="17">
        <v>2.4</v>
      </c>
      <c r="WU51" s="17">
        <v>-0.2</v>
      </c>
      <c r="WV51" s="17">
        <v>1.3</v>
      </c>
      <c r="WW51" s="17">
        <v>1.25</v>
      </c>
      <c r="WX51" s="17">
        <v>1.25</v>
      </c>
      <c r="WY51" s="17">
        <v>0.05</v>
      </c>
      <c r="WZ51" s="17">
        <v>0</v>
      </c>
      <c r="XA51" s="17"/>
      <c r="XB51" s="17"/>
      <c r="XC51" s="17">
        <v>0</v>
      </c>
      <c r="XD51" s="17">
        <v>9.8000000000000007</v>
      </c>
      <c r="XE51" s="17">
        <v>9.8000000000000007</v>
      </c>
      <c r="XF51" s="17">
        <v>9.8000000000000007</v>
      </c>
      <c r="XG51" s="17">
        <v>0</v>
      </c>
      <c r="XH51" s="17">
        <v>20</v>
      </c>
      <c r="XI51" s="17">
        <v>19.436350000000001</v>
      </c>
      <c r="XJ51" s="17">
        <v>19.436350000000001</v>
      </c>
      <c r="XK51" s="17">
        <v>0.56364999999999998</v>
      </c>
      <c r="XL51" s="17">
        <v>20</v>
      </c>
      <c r="XM51" s="17">
        <v>19.436350000000001</v>
      </c>
      <c r="XN51" s="17">
        <v>19.436350000000001</v>
      </c>
      <c r="XO51" s="17">
        <v>0.56364999999999998</v>
      </c>
      <c r="XP51" s="17">
        <v>10</v>
      </c>
      <c r="XQ51" s="17">
        <v>10.7</v>
      </c>
      <c r="XR51" s="17">
        <v>10.7</v>
      </c>
      <c r="XS51" s="17">
        <v>-0.7</v>
      </c>
      <c r="XT51" s="17"/>
      <c r="XU51" s="17"/>
      <c r="XV51" s="17"/>
      <c r="XW51" s="17">
        <v>0</v>
      </c>
      <c r="XX51" s="17"/>
      <c r="XY51" s="17"/>
      <c r="XZ51" s="17"/>
      <c r="YA51" s="17">
        <v>0</v>
      </c>
      <c r="YB51" s="17"/>
      <c r="YC51" s="17"/>
      <c r="YD51" s="17"/>
      <c r="YE51" s="17">
        <v>0</v>
      </c>
      <c r="YF51" s="17"/>
      <c r="YG51" s="17"/>
      <c r="YH51" s="17"/>
      <c r="YI51" s="17">
        <v>0</v>
      </c>
      <c r="YJ51" s="17">
        <v>8.1</v>
      </c>
      <c r="YK51" s="17">
        <v>8.0399999999999991</v>
      </c>
      <c r="YL51" s="17">
        <v>8.0399999999999991</v>
      </c>
      <c r="YM51" s="17">
        <v>0.06</v>
      </c>
      <c r="YN51" s="17">
        <v>6.5</v>
      </c>
      <c r="YO51" s="17"/>
      <c r="YP51" s="17"/>
      <c r="YQ51" s="17">
        <v>6.5</v>
      </c>
      <c r="YR51" s="17">
        <v>17.7</v>
      </c>
      <c r="YS51" s="17">
        <v>13</v>
      </c>
      <c r="YT51" s="17">
        <v>13</v>
      </c>
      <c r="YU51" s="17">
        <v>4.7</v>
      </c>
    </row>
    <row r="52" spans="1:671" ht="24" customHeight="1" x14ac:dyDescent="0.3">
      <c r="A52" s="1"/>
      <c r="B52" s="16" t="s">
        <v>68</v>
      </c>
      <c r="C52" s="16" t="s">
        <v>952</v>
      </c>
      <c r="D52" s="17">
        <v>161.6</v>
      </c>
      <c r="E52" s="17">
        <v>155</v>
      </c>
      <c r="F52" s="17">
        <v>155</v>
      </c>
      <c r="G52" s="17">
        <v>6.6</v>
      </c>
      <c r="H52" s="17">
        <v>651.79999999999995</v>
      </c>
      <c r="I52" s="17">
        <v>650</v>
      </c>
      <c r="J52" s="17">
        <v>650</v>
      </c>
      <c r="K52" s="17">
        <v>1.8</v>
      </c>
      <c r="L52" s="17">
        <v>213.7</v>
      </c>
      <c r="M52" s="17">
        <v>211.66204999999999</v>
      </c>
      <c r="N52" s="17">
        <v>211.66204999999999</v>
      </c>
      <c r="O52" s="17">
        <v>2.0379499999999999</v>
      </c>
      <c r="P52" s="17">
        <v>7.9</v>
      </c>
      <c r="Q52" s="17">
        <v>6.3667499999999997</v>
      </c>
      <c r="R52" s="17">
        <v>8.8258700000000001</v>
      </c>
      <c r="S52" s="17">
        <v>-0.92586999999999997</v>
      </c>
      <c r="T52" s="17">
        <v>7.8</v>
      </c>
      <c r="U52" s="17">
        <v>8.5166900000000005</v>
      </c>
      <c r="V52" s="17">
        <v>8.5166900000000005</v>
      </c>
      <c r="W52" s="17">
        <v>-0.71669000000000005</v>
      </c>
      <c r="X52" s="17">
        <v>90.4</v>
      </c>
      <c r="Y52" s="17">
        <v>91.867829999999998</v>
      </c>
      <c r="Z52" s="17">
        <v>91.867829999999998</v>
      </c>
      <c r="AA52" s="17">
        <v>-1.46783</v>
      </c>
      <c r="AB52" s="17">
        <v>173.2</v>
      </c>
      <c r="AC52" s="17">
        <v>180.1823</v>
      </c>
      <c r="AD52" s="17">
        <v>217.59878</v>
      </c>
      <c r="AE52" s="17">
        <v>-44.398780000000002</v>
      </c>
      <c r="AF52" s="17"/>
      <c r="AG52" s="17"/>
      <c r="AH52" s="17"/>
      <c r="AI52" s="17">
        <v>0</v>
      </c>
      <c r="AJ52" s="17">
        <v>0</v>
      </c>
      <c r="AK52" s="17"/>
      <c r="AL52" s="17"/>
      <c r="AM52" s="17">
        <v>0</v>
      </c>
      <c r="AN52" s="17">
        <v>106.9</v>
      </c>
      <c r="AO52" s="17">
        <v>109.89</v>
      </c>
      <c r="AP52" s="17">
        <v>109.89</v>
      </c>
      <c r="AQ52" s="17">
        <v>-2.99</v>
      </c>
      <c r="AR52" s="17">
        <v>106.2</v>
      </c>
      <c r="AS52" s="17">
        <v>109.89</v>
      </c>
      <c r="AT52" s="17">
        <v>109.89</v>
      </c>
      <c r="AU52" s="17">
        <v>-3.69</v>
      </c>
      <c r="AV52" s="17"/>
      <c r="AW52" s="17"/>
      <c r="AX52" s="17"/>
      <c r="AY52" s="17">
        <v>0</v>
      </c>
      <c r="AZ52" s="17">
        <v>128.69999999999999</v>
      </c>
      <c r="BA52" s="17">
        <v>110.22</v>
      </c>
      <c r="BB52" s="17">
        <v>110.22</v>
      </c>
      <c r="BC52" s="17">
        <v>18.48</v>
      </c>
      <c r="BD52" s="17">
        <v>206.3</v>
      </c>
      <c r="BE52" s="17">
        <v>207.24285</v>
      </c>
      <c r="BF52" s="17">
        <v>207.24285</v>
      </c>
      <c r="BG52" s="17">
        <v>-0.94284999999999997</v>
      </c>
      <c r="BH52" s="17">
        <v>107.8</v>
      </c>
      <c r="BI52" s="17">
        <v>103.93259999999999</v>
      </c>
      <c r="BJ52" s="17">
        <v>103.93259999999999</v>
      </c>
      <c r="BK52" s="17">
        <v>3.8673999999999999</v>
      </c>
      <c r="BL52" s="17">
        <v>554.70000000000005</v>
      </c>
      <c r="BM52" s="17">
        <v>566.08941000000004</v>
      </c>
      <c r="BN52" s="17">
        <v>566.08941000000004</v>
      </c>
      <c r="BO52" s="17">
        <v>-11.38941</v>
      </c>
      <c r="BP52" s="17">
        <v>10.3</v>
      </c>
      <c r="BQ52" s="17">
        <v>10.52094</v>
      </c>
      <c r="BR52" s="17">
        <v>5.4678100000000001</v>
      </c>
      <c r="BS52" s="17">
        <v>4.8321899999999998</v>
      </c>
      <c r="BT52" s="17"/>
      <c r="BU52" s="17"/>
      <c r="BV52" s="17"/>
      <c r="BW52" s="17">
        <v>0</v>
      </c>
      <c r="BX52" s="17"/>
      <c r="BY52" s="17"/>
      <c r="BZ52" s="17"/>
      <c r="CA52" s="17">
        <v>0</v>
      </c>
      <c r="CB52" s="17"/>
      <c r="CC52" s="17"/>
      <c r="CD52" s="17"/>
      <c r="CE52" s="17">
        <v>0</v>
      </c>
      <c r="CF52" s="17">
        <v>82.5</v>
      </c>
      <c r="CG52" s="17">
        <v>80.392859999999999</v>
      </c>
      <c r="CH52" s="17">
        <v>80.392859999999999</v>
      </c>
      <c r="CI52" s="17">
        <v>2.1071399999999998</v>
      </c>
      <c r="CJ52" s="17">
        <v>7.9</v>
      </c>
      <c r="CK52" s="17">
        <v>7.2742599999999999</v>
      </c>
      <c r="CL52" s="17">
        <v>7.2742599999999999</v>
      </c>
      <c r="CM52" s="17">
        <v>0.62573999999999996</v>
      </c>
      <c r="CN52" s="17">
        <v>5.2</v>
      </c>
      <c r="CO52" s="17">
        <v>3.90611</v>
      </c>
      <c r="CP52" s="17">
        <v>3.90611</v>
      </c>
      <c r="CQ52" s="17">
        <v>1.29389</v>
      </c>
      <c r="CR52" s="17">
        <v>0</v>
      </c>
      <c r="CS52" s="17"/>
      <c r="CT52" s="17"/>
      <c r="CU52" s="17">
        <v>0</v>
      </c>
      <c r="CV52" s="17">
        <v>6.7</v>
      </c>
      <c r="CW52" s="17">
        <v>6.8787000000000003</v>
      </c>
      <c r="CX52" s="17">
        <v>6.8787000000000003</v>
      </c>
      <c r="CY52" s="17">
        <v>-0.1787</v>
      </c>
      <c r="CZ52" s="17"/>
      <c r="DA52" s="17"/>
      <c r="DB52" s="17"/>
      <c r="DC52" s="17">
        <v>0</v>
      </c>
      <c r="DD52" s="17">
        <v>114.3</v>
      </c>
      <c r="DE52" s="17">
        <v>124.66840999999999</v>
      </c>
      <c r="DF52" s="17">
        <v>125.80359</v>
      </c>
      <c r="DG52" s="17">
        <v>-11.503590000000001</v>
      </c>
      <c r="DH52" s="17"/>
      <c r="DI52" s="17"/>
      <c r="DJ52" s="17"/>
      <c r="DK52" s="17">
        <v>0</v>
      </c>
      <c r="DL52" s="17"/>
      <c r="DM52" s="17"/>
      <c r="DN52" s="17"/>
      <c r="DO52" s="17">
        <v>0</v>
      </c>
      <c r="DP52" s="17"/>
      <c r="DQ52" s="17"/>
      <c r="DR52" s="17"/>
      <c r="DS52" s="17">
        <v>0</v>
      </c>
      <c r="DT52" s="17"/>
      <c r="DU52" s="17"/>
      <c r="DV52" s="17"/>
      <c r="DW52" s="17">
        <v>0</v>
      </c>
      <c r="DX52" s="17">
        <v>109.7</v>
      </c>
      <c r="DY52" s="17">
        <v>112.46647</v>
      </c>
      <c r="DZ52" s="17">
        <v>112.46647</v>
      </c>
      <c r="EA52" s="17">
        <v>-2.76647</v>
      </c>
      <c r="EB52" s="17">
        <v>178.5</v>
      </c>
      <c r="EC52" s="17">
        <v>176.77128999999999</v>
      </c>
      <c r="ED52" s="17">
        <v>178.13804999999999</v>
      </c>
      <c r="EE52" s="17">
        <v>0.36194999999999999</v>
      </c>
      <c r="EF52" s="17">
        <v>0</v>
      </c>
      <c r="EG52" s="17"/>
      <c r="EH52" s="17"/>
      <c r="EI52" s="17">
        <v>0</v>
      </c>
      <c r="EJ52" s="17">
        <v>88.4</v>
      </c>
      <c r="EK52" s="17">
        <v>173.69</v>
      </c>
      <c r="EL52" s="17">
        <v>105.02109</v>
      </c>
      <c r="EM52" s="17">
        <v>-16.621089999999999</v>
      </c>
      <c r="EN52" s="17"/>
      <c r="EO52" s="17"/>
      <c r="EP52" s="17"/>
      <c r="EQ52" s="17">
        <v>0</v>
      </c>
      <c r="ER52" s="17">
        <v>6.5</v>
      </c>
      <c r="ES52" s="17">
        <v>6.39</v>
      </c>
      <c r="ET52" s="17">
        <v>6.39</v>
      </c>
      <c r="EU52" s="17">
        <v>0.11</v>
      </c>
      <c r="EV52" s="17">
        <v>183.6</v>
      </c>
      <c r="EW52" s="17">
        <v>180</v>
      </c>
      <c r="EX52" s="17">
        <v>180</v>
      </c>
      <c r="EY52" s="17">
        <v>3.6</v>
      </c>
      <c r="EZ52" s="17">
        <v>75.400000000000006</v>
      </c>
      <c r="FA52" s="17">
        <v>76.752340000000004</v>
      </c>
      <c r="FB52" s="17">
        <v>76.752340000000004</v>
      </c>
      <c r="FC52" s="17">
        <v>-1.3523400000000001</v>
      </c>
      <c r="FD52" s="17">
        <v>152.69999999999999</v>
      </c>
      <c r="FE52" s="17">
        <v>151.36251999999999</v>
      </c>
      <c r="FF52" s="17">
        <v>140.09897000000001</v>
      </c>
      <c r="FG52" s="17">
        <v>12.60103</v>
      </c>
      <c r="FH52" s="17">
        <v>38.6</v>
      </c>
      <c r="FI52" s="17">
        <v>38.89913</v>
      </c>
      <c r="FJ52" s="17">
        <v>38.89913</v>
      </c>
      <c r="FK52" s="17">
        <v>-0.29913000000000001</v>
      </c>
      <c r="FL52" s="17">
        <v>18.8</v>
      </c>
      <c r="FM52" s="17">
        <v>19.21088</v>
      </c>
      <c r="FN52" s="17">
        <v>19.21088</v>
      </c>
      <c r="FO52" s="17">
        <v>-0.41088000000000002</v>
      </c>
      <c r="FP52" s="17">
        <v>18.8</v>
      </c>
      <c r="FQ52" s="17">
        <v>18.756070000000001</v>
      </c>
      <c r="FR52" s="17">
        <v>18.756070000000001</v>
      </c>
      <c r="FS52" s="17">
        <v>4.3929999999999997E-2</v>
      </c>
      <c r="FT52" s="17">
        <v>48.3</v>
      </c>
      <c r="FU52" s="17">
        <v>43.972369999999998</v>
      </c>
      <c r="FV52" s="17">
        <v>43.972369999999998</v>
      </c>
      <c r="FW52" s="17">
        <v>4.3276300000000001</v>
      </c>
      <c r="FX52" s="17">
        <v>174.9</v>
      </c>
      <c r="FY52" s="17">
        <v>174.42857000000001</v>
      </c>
      <c r="FZ52" s="17">
        <v>174.42857000000001</v>
      </c>
      <c r="GA52" s="17">
        <v>0.47143000000000002</v>
      </c>
      <c r="GB52" s="17">
        <v>174.8</v>
      </c>
      <c r="GC52" s="17">
        <v>174.42857000000001</v>
      </c>
      <c r="GD52" s="17">
        <v>174.42857000000001</v>
      </c>
      <c r="GE52" s="17">
        <v>0.37142999999999998</v>
      </c>
      <c r="GF52" s="17">
        <v>177.5</v>
      </c>
      <c r="GG52" s="17">
        <v>174.95238000000001</v>
      </c>
      <c r="GH52" s="17">
        <v>174.95238000000001</v>
      </c>
      <c r="GI52" s="17">
        <v>2.5476200000000002</v>
      </c>
      <c r="GJ52" s="17">
        <v>106.9</v>
      </c>
      <c r="GK52" s="17">
        <v>110.48202000000001</v>
      </c>
      <c r="GL52" s="17">
        <v>110.48202000000001</v>
      </c>
      <c r="GM52" s="17">
        <v>-3.58202</v>
      </c>
      <c r="GN52" s="17">
        <v>45.5</v>
      </c>
      <c r="GO52" s="17">
        <v>47.082599999999999</v>
      </c>
      <c r="GP52" s="17">
        <v>47.082599999999999</v>
      </c>
      <c r="GQ52" s="17">
        <v>-1.5826</v>
      </c>
      <c r="GR52" s="17">
        <v>19.3</v>
      </c>
      <c r="GS52" s="17">
        <v>17.179200000000002</v>
      </c>
      <c r="GT52" s="17">
        <v>44.103009999999998</v>
      </c>
      <c r="GU52" s="17">
        <v>-24.80301</v>
      </c>
      <c r="GV52" s="17">
        <v>3.8</v>
      </c>
      <c r="GW52" s="17"/>
      <c r="GX52" s="17"/>
      <c r="GY52" s="17">
        <v>3.8</v>
      </c>
      <c r="GZ52" s="17">
        <v>17.399999999999999</v>
      </c>
      <c r="HA52" s="17">
        <v>13.886329999999999</v>
      </c>
      <c r="HB52" s="17">
        <v>13.886329999999999</v>
      </c>
      <c r="HC52" s="17">
        <v>3.5136699999999998</v>
      </c>
      <c r="HD52" s="17">
        <v>115.3</v>
      </c>
      <c r="HE52" s="17">
        <v>130.93333000000001</v>
      </c>
      <c r="HF52" s="17">
        <v>130.93333000000001</v>
      </c>
      <c r="HG52" s="17">
        <v>-15.633330000000001</v>
      </c>
      <c r="HH52" s="17"/>
      <c r="HI52" s="17"/>
      <c r="HJ52" s="17"/>
      <c r="HK52" s="17">
        <v>0</v>
      </c>
      <c r="HL52" s="17"/>
      <c r="HM52" s="17"/>
      <c r="HN52" s="17"/>
      <c r="HO52" s="17">
        <v>0</v>
      </c>
      <c r="HP52" s="17">
        <v>47.9</v>
      </c>
      <c r="HQ52" s="17">
        <v>47.485959999999999</v>
      </c>
      <c r="HR52" s="17">
        <v>47.485959999999999</v>
      </c>
      <c r="HS52" s="17">
        <v>0.41404000000000002</v>
      </c>
      <c r="HT52" s="17">
        <v>0</v>
      </c>
      <c r="HU52" s="17"/>
      <c r="HV52" s="17">
        <v>84.067499999999995</v>
      </c>
      <c r="HW52" s="17">
        <v>-84.067499999999995</v>
      </c>
      <c r="HX52" s="17"/>
      <c r="HY52" s="17"/>
      <c r="HZ52" s="17"/>
      <c r="IA52" s="17">
        <v>0</v>
      </c>
      <c r="IB52" s="17">
        <v>0</v>
      </c>
      <c r="IC52" s="17">
        <v>45.555999999999997</v>
      </c>
      <c r="ID52" s="17"/>
      <c r="IE52" s="17">
        <v>0</v>
      </c>
      <c r="IF52" s="17"/>
      <c r="IG52" s="17"/>
      <c r="IH52" s="17"/>
      <c r="II52" s="17">
        <v>0</v>
      </c>
      <c r="IJ52" s="17"/>
      <c r="IK52" s="17"/>
      <c r="IL52" s="17"/>
      <c r="IM52" s="17">
        <v>0</v>
      </c>
      <c r="IN52" s="17"/>
      <c r="IO52" s="17"/>
      <c r="IP52" s="17"/>
      <c r="IQ52" s="17">
        <v>0</v>
      </c>
      <c r="IR52" s="17">
        <v>125.2</v>
      </c>
      <c r="IS52" s="17">
        <v>132.83837</v>
      </c>
      <c r="IT52" s="17">
        <v>132.83837</v>
      </c>
      <c r="IU52" s="17">
        <v>-7.6383700000000001</v>
      </c>
      <c r="IV52" s="17">
        <v>131.80000000000001</v>
      </c>
      <c r="IW52" s="17">
        <v>154.4991</v>
      </c>
      <c r="IX52" s="17">
        <v>169.608</v>
      </c>
      <c r="IY52" s="17">
        <v>-37.808</v>
      </c>
      <c r="IZ52" s="17">
        <v>132</v>
      </c>
      <c r="JA52" s="17">
        <v>154.4991</v>
      </c>
      <c r="JB52" s="17">
        <v>169.608</v>
      </c>
      <c r="JC52" s="17">
        <v>-37.607999999999997</v>
      </c>
      <c r="JD52" s="17">
        <v>133.4</v>
      </c>
      <c r="JE52" s="17">
        <v>154.4991</v>
      </c>
      <c r="JF52" s="17">
        <v>169.608</v>
      </c>
      <c r="JG52" s="17">
        <v>-36.207999999999998</v>
      </c>
      <c r="JH52" s="17">
        <v>230.1</v>
      </c>
      <c r="JI52" s="17">
        <v>232.44459000000001</v>
      </c>
      <c r="JJ52" s="17">
        <v>255.17599999999999</v>
      </c>
      <c r="JK52" s="17">
        <v>-25.076000000000001</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v>46.4</v>
      </c>
      <c r="KG52" s="17">
        <v>36</v>
      </c>
      <c r="KH52" s="17">
        <v>36</v>
      </c>
      <c r="KI52" s="17">
        <v>10.4</v>
      </c>
      <c r="KJ52" s="17"/>
      <c r="KK52" s="17"/>
      <c r="KL52" s="17"/>
      <c r="KM52" s="17">
        <v>0</v>
      </c>
      <c r="KN52" s="17"/>
      <c r="KO52" s="17"/>
      <c r="KP52" s="17"/>
      <c r="KQ52" s="17">
        <v>0</v>
      </c>
      <c r="KR52" s="17">
        <v>3.1</v>
      </c>
      <c r="KS52" s="17">
        <v>3.3688899999999999</v>
      </c>
      <c r="KT52" s="17">
        <v>3.3688899999999999</v>
      </c>
      <c r="KU52" s="17">
        <v>-0.26889000000000002</v>
      </c>
      <c r="KV52" s="17">
        <v>235.4</v>
      </c>
      <c r="KW52" s="17">
        <v>250.29543000000001</v>
      </c>
      <c r="KX52" s="17">
        <v>242.23294999999999</v>
      </c>
      <c r="KY52" s="17">
        <v>-6.8329500000000003</v>
      </c>
      <c r="KZ52" s="17">
        <v>99.8</v>
      </c>
      <c r="LA52" s="17">
        <v>129.02347</v>
      </c>
      <c r="LB52" s="17">
        <v>129.02347</v>
      </c>
      <c r="LC52" s="17">
        <v>-29.223469999999999</v>
      </c>
      <c r="LD52" s="17">
        <v>63.1</v>
      </c>
      <c r="LE52" s="17">
        <v>67.199219999999997</v>
      </c>
      <c r="LF52" s="17">
        <v>67.199219999999997</v>
      </c>
      <c r="LG52" s="17">
        <v>-4.0992199999999999</v>
      </c>
      <c r="LH52" s="17">
        <v>73.5</v>
      </c>
      <c r="LI52" s="17">
        <v>78.567999999999998</v>
      </c>
      <c r="LJ52" s="17">
        <v>78.567999999999998</v>
      </c>
      <c r="LK52" s="17">
        <v>-5.0679999999999996</v>
      </c>
      <c r="LL52" s="17">
        <v>30.4</v>
      </c>
      <c r="LM52" s="17">
        <v>29.980560000000001</v>
      </c>
      <c r="LN52" s="17">
        <v>29.980560000000001</v>
      </c>
      <c r="LO52" s="17">
        <v>0.41943999999999998</v>
      </c>
      <c r="LP52" s="17"/>
      <c r="LQ52" s="17"/>
      <c r="LR52" s="17"/>
      <c r="LS52" s="17">
        <v>0</v>
      </c>
      <c r="LT52" s="17">
        <v>0</v>
      </c>
      <c r="LU52" s="17"/>
      <c r="LV52" s="17"/>
      <c r="LW52" s="17">
        <v>0</v>
      </c>
      <c r="LX52" s="17">
        <v>0</v>
      </c>
      <c r="LY52" s="17"/>
      <c r="LZ52" s="17"/>
      <c r="MA52" s="17">
        <v>0</v>
      </c>
      <c r="MB52" s="17">
        <v>111.4</v>
      </c>
      <c r="MC52" s="17">
        <v>103.89400000000001</v>
      </c>
      <c r="MD52" s="17">
        <v>115.4552</v>
      </c>
      <c r="ME52" s="17">
        <v>-4.0552000000000001</v>
      </c>
      <c r="MF52" s="17">
        <v>111</v>
      </c>
      <c r="MG52" s="17">
        <v>103.89400000000001</v>
      </c>
      <c r="MH52" s="17">
        <v>115.4552</v>
      </c>
      <c r="MI52" s="17">
        <v>-4.4551999999999996</v>
      </c>
      <c r="MJ52" s="17">
        <v>124.3</v>
      </c>
      <c r="MK52" s="17">
        <v>104.206</v>
      </c>
      <c r="ML52" s="17">
        <v>115.80191000000001</v>
      </c>
      <c r="MM52" s="17">
        <v>8.4980899999999995</v>
      </c>
      <c r="MN52" s="17">
        <v>102.9</v>
      </c>
      <c r="MO52" s="17"/>
      <c r="MP52" s="17"/>
      <c r="MQ52" s="17">
        <v>102.9</v>
      </c>
      <c r="MR52" s="17"/>
      <c r="MS52" s="17"/>
      <c r="MT52" s="17"/>
      <c r="MU52" s="17">
        <v>0</v>
      </c>
      <c r="MV52" s="17"/>
      <c r="MW52" s="17"/>
      <c r="MX52" s="17"/>
      <c r="MY52" s="17">
        <v>0</v>
      </c>
      <c r="MZ52" s="17"/>
      <c r="NA52" s="17"/>
      <c r="NB52" s="17"/>
      <c r="NC52" s="17">
        <v>0</v>
      </c>
      <c r="ND52" s="17"/>
      <c r="NE52" s="17"/>
      <c r="NF52" s="17"/>
      <c r="NG52" s="17">
        <v>0</v>
      </c>
      <c r="NH52" s="17">
        <v>210.1</v>
      </c>
      <c r="NI52" s="17">
        <v>206.49084999999999</v>
      </c>
      <c r="NJ52" s="17">
        <v>206.49084999999999</v>
      </c>
      <c r="NK52" s="17">
        <v>3.6091500000000001</v>
      </c>
      <c r="NL52" s="17">
        <v>101.6</v>
      </c>
      <c r="NM52" s="17">
        <v>103.55547</v>
      </c>
      <c r="NN52" s="17">
        <v>103.55547</v>
      </c>
      <c r="NO52" s="17">
        <v>-1.95547</v>
      </c>
      <c r="NP52" s="17">
        <v>7.9</v>
      </c>
      <c r="NQ52" s="17">
        <v>6.9089999999999998</v>
      </c>
      <c r="NR52" s="17">
        <v>6.9089999999999998</v>
      </c>
      <c r="NS52" s="17">
        <v>0.99099999999999999</v>
      </c>
      <c r="NT52" s="17">
        <v>3.9</v>
      </c>
      <c r="NU52" s="17">
        <v>7.2481900000000001</v>
      </c>
      <c r="NV52" s="17">
        <v>7.2481900000000001</v>
      </c>
      <c r="NW52" s="17">
        <v>-3.3481900000000002</v>
      </c>
      <c r="NX52" s="17">
        <v>18.600000000000001</v>
      </c>
      <c r="NY52" s="17"/>
      <c r="NZ52" s="17"/>
      <c r="OA52" s="17">
        <v>18.600000000000001</v>
      </c>
      <c r="OB52" s="17">
        <v>0</v>
      </c>
      <c r="OC52" s="17"/>
      <c r="OD52" s="17"/>
      <c r="OE52" s="17">
        <v>0</v>
      </c>
      <c r="OF52" s="17">
        <v>68.3</v>
      </c>
      <c r="OG52" s="17">
        <v>76.510000000000005</v>
      </c>
      <c r="OH52" s="17">
        <v>81.558400000000006</v>
      </c>
      <c r="OI52" s="17">
        <v>-13.2584</v>
      </c>
      <c r="OJ52" s="17">
        <v>0</v>
      </c>
      <c r="OK52" s="17"/>
      <c r="OL52" s="17"/>
      <c r="OM52" s="17">
        <v>0</v>
      </c>
      <c r="ON52" s="17">
        <v>0</v>
      </c>
      <c r="OO52" s="17">
        <v>5.33</v>
      </c>
      <c r="OP52" s="17">
        <v>5.33</v>
      </c>
      <c r="OQ52" s="17">
        <v>-5.33</v>
      </c>
      <c r="OR52" s="17">
        <v>0</v>
      </c>
      <c r="OS52" s="17"/>
      <c r="OT52" s="17"/>
      <c r="OU52" s="17">
        <v>0</v>
      </c>
      <c r="OV52" s="17">
        <v>20.6</v>
      </c>
      <c r="OW52" s="17">
        <v>20.456230000000001</v>
      </c>
      <c r="OX52" s="17">
        <v>20.456230000000001</v>
      </c>
      <c r="OY52" s="17">
        <v>0.14377000000000001</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2</v>
      </c>
      <c r="PQ52" s="17">
        <v>2.081</v>
      </c>
      <c r="PR52" s="17">
        <v>2.081</v>
      </c>
      <c r="PS52" s="17">
        <v>-8.1000000000000003E-2</v>
      </c>
      <c r="PT52" s="17">
        <v>3.3</v>
      </c>
      <c r="PU52" s="17">
        <v>3.5</v>
      </c>
      <c r="PV52" s="17">
        <v>3.5</v>
      </c>
      <c r="PW52" s="17">
        <v>-0.2</v>
      </c>
      <c r="PX52" s="17">
        <v>5.0999999999999996</v>
      </c>
      <c r="PY52" s="17">
        <v>4.8</v>
      </c>
      <c r="PZ52" s="17">
        <v>4.8</v>
      </c>
      <c r="QA52" s="17">
        <v>0.3</v>
      </c>
      <c r="QB52" s="17">
        <v>20.5</v>
      </c>
      <c r="QC52" s="17">
        <v>20.422219999999999</v>
      </c>
      <c r="QD52" s="17">
        <v>20.422219999999999</v>
      </c>
      <c r="QE52" s="17">
        <v>7.7780000000000002E-2</v>
      </c>
      <c r="QF52" s="17">
        <v>19.600000000000001</v>
      </c>
      <c r="QG52" s="17">
        <v>19.436350000000001</v>
      </c>
      <c r="QH52" s="17">
        <v>19.436350000000001</v>
      </c>
      <c r="QI52" s="17">
        <v>0.16364999999999999</v>
      </c>
      <c r="QJ52" s="17">
        <v>11.7</v>
      </c>
      <c r="QK52" s="17">
        <v>12.48</v>
      </c>
      <c r="QL52" s="17">
        <v>10.78717</v>
      </c>
      <c r="QM52" s="17">
        <v>0.91283000000000003</v>
      </c>
      <c r="QN52" s="17">
        <v>3.2</v>
      </c>
      <c r="QO52" s="17">
        <v>3.4</v>
      </c>
      <c r="QP52" s="17">
        <v>3.4</v>
      </c>
      <c r="QQ52" s="17">
        <v>-0.2</v>
      </c>
      <c r="QR52" s="17">
        <v>5.7</v>
      </c>
      <c r="QS52" s="17">
        <v>5.7</v>
      </c>
      <c r="QT52" s="17">
        <v>5.7</v>
      </c>
      <c r="QU52" s="17">
        <v>0</v>
      </c>
      <c r="QV52" s="17">
        <v>0</v>
      </c>
      <c r="QW52" s="17"/>
      <c r="QX52" s="17"/>
      <c r="QY52" s="17">
        <v>0</v>
      </c>
      <c r="QZ52" s="17">
        <v>0</v>
      </c>
      <c r="RA52" s="17"/>
      <c r="RB52" s="17"/>
      <c r="RC52" s="17">
        <v>0</v>
      </c>
      <c r="RD52" s="17">
        <v>24.2</v>
      </c>
      <c r="RE52" s="17">
        <v>24.61</v>
      </c>
      <c r="RF52" s="17">
        <v>20.199400000000001</v>
      </c>
      <c r="RG52" s="17">
        <v>4.0006000000000004</v>
      </c>
      <c r="RH52" s="17">
        <v>66.099999999999994</v>
      </c>
      <c r="RI52" s="17">
        <v>49.94</v>
      </c>
      <c r="RJ52" s="17">
        <v>64.455299999999994</v>
      </c>
      <c r="RK52" s="17">
        <v>1.6447000000000001</v>
      </c>
      <c r="RL52" s="17">
        <v>0</v>
      </c>
      <c r="RM52" s="17"/>
      <c r="RN52" s="17"/>
      <c r="RO52" s="17">
        <v>0</v>
      </c>
      <c r="RP52" s="17">
        <v>3.5</v>
      </c>
      <c r="RQ52" s="17">
        <v>3.52</v>
      </c>
      <c r="RR52" s="17">
        <v>3.52</v>
      </c>
      <c r="RS52" s="17">
        <v>-0.02</v>
      </c>
      <c r="RT52" s="17">
        <v>13.9</v>
      </c>
      <c r="RU52" s="17">
        <v>18.47662</v>
      </c>
      <c r="RV52" s="17">
        <v>19.792000000000002</v>
      </c>
      <c r="RW52" s="17">
        <v>-5.8920000000000003</v>
      </c>
      <c r="RX52" s="17">
        <v>2.2000000000000002</v>
      </c>
      <c r="RY52" s="17">
        <v>2.16</v>
      </c>
      <c r="RZ52" s="17">
        <v>2.16</v>
      </c>
      <c r="SA52" s="17">
        <v>0.04</v>
      </c>
      <c r="SB52" s="17"/>
      <c r="SC52" s="17"/>
      <c r="SD52" s="17">
        <v>0.4</v>
      </c>
      <c r="SE52" s="17">
        <v>-0.4</v>
      </c>
      <c r="SF52" s="17">
        <v>0</v>
      </c>
      <c r="SG52" s="17"/>
      <c r="SH52" s="17"/>
      <c r="SI52" s="17">
        <v>0</v>
      </c>
      <c r="SJ52" s="17">
        <v>19</v>
      </c>
      <c r="SK52" s="17">
        <v>19.1448</v>
      </c>
      <c r="SL52" s="17">
        <v>19.1448</v>
      </c>
      <c r="SM52" s="17">
        <v>-0.14480000000000001</v>
      </c>
      <c r="SN52" s="17">
        <v>5.2</v>
      </c>
      <c r="SO52" s="17">
        <v>6.1</v>
      </c>
      <c r="SP52" s="17">
        <v>6.1</v>
      </c>
      <c r="SQ52" s="17">
        <v>-0.9</v>
      </c>
      <c r="SR52" s="17">
        <v>13.5</v>
      </c>
      <c r="SS52" s="17">
        <v>15.54908</v>
      </c>
      <c r="ST52" s="17">
        <v>15.54908</v>
      </c>
      <c r="SU52" s="17">
        <v>-2.04908</v>
      </c>
      <c r="SV52" s="17">
        <v>19.100000000000001</v>
      </c>
      <c r="SW52" s="17">
        <v>19.436350000000001</v>
      </c>
      <c r="SX52" s="17">
        <v>19.436350000000001</v>
      </c>
      <c r="SY52" s="17">
        <v>-0.33634999999999998</v>
      </c>
      <c r="SZ52" s="17">
        <v>21.6</v>
      </c>
      <c r="TA52" s="17"/>
      <c r="TB52" s="17"/>
      <c r="TC52" s="17">
        <v>21.6</v>
      </c>
      <c r="TD52" s="17">
        <v>47</v>
      </c>
      <c r="TE52" s="17">
        <v>43.65</v>
      </c>
      <c r="TF52" s="17">
        <v>38.65</v>
      </c>
      <c r="TG52" s="17">
        <v>8.35</v>
      </c>
      <c r="TH52" s="17">
        <v>0</v>
      </c>
      <c r="TI52" s="17"/>
      <c r="TJ52" s="17"/>
      <c r="TK52" s="17">
        <v>0</v>
      </c>
      <c r="TL52" s="17">
        <v>74.8</v>
      </c>
      <c r="TM52" s="17">
        <v>72.52</v>
      </c>
      <c r="TN52" s="17">
        <v>91.054500000000004</v>
      </c>
      <c r="TO52" s="17">
        <v>-16.2545</v>
      </c>
      <c r="TP52" s="17">
        <v>88.4</v>
      </c>
      <c r="TQ52" s="17">
        <v>102.63</v>
      </c>
      <c r="TR52" s="17">
        <v>84.554100000000005</v>
      </c>
      <c r="TS52" s="17">
        <v>3.8458999999999999</v>
      </c>
      <c r="TT52" s="17">
        <v>6.9</v>
      </c>
      <c r="TU52" s="17">
        <v>9.6199999999999992</v>
      </c>
      <c r="TV52" s="17">
        <v>12.8172</v>
      </c>
      <c r="TW52" s="17">
        <v>-5.9172000000000002</v>
      </c>
      <c r="TX52" s="17">
        <v>8.5</v>
      </c>
      <c r="TY52" s="17">
        <v>6.67</v>
      </c>
      <c r="TZ52" s="17">
        <v>6.2679999999999998</v>
      </c>
      <c r="UA52" s="17">
        <v>2.2320000000000002</v>
      </c>
      <c r="UB52" s="17">
        <v>0</v>
      </c>
      <c r="UC52" s="17"/>
      <c r="UD52" s="17"/>
      <c r="UE52" s="17">
        <v>0</v>
      </c>
      <c r="UF52" s="17">
        <v>15.7</v>
      </c>
      <c r="UG52" s="17">
        <v>17.492709999999999</v>
      </c>
      <c r="UH52" s="17">
        <v>17.492709999999999</v>
      </c>
      <c r="UI52" s="17">
        <v>-1.79271</v>
      </c>
      <c r="UJ52" s="17">
        <v>5.4</v>
      </c>
      <c r="UK52" s="17">
        <v>6.6</v>
      </c>
      <c r="UL52" s="17">
        <v>6.6</v>
      </c>
      <c r="UM52" s="17">
        <v>-1.2</v>
      </c>
      <c r="UN52" s="17">
        <v>6.8</v>
      </c>
      <c r="UO52" s="17">
        <v>7.2</v>
      </c>
      <c r="UP52" s="17">
        <v>7.2</v>
      </c>
      <c r="UQ52" s="17">
        <v>-0.4</v>
      </c>
      <c r="UR52" s="17">
        <v>16</v>
      </c>
      <c r="US52" s="17">
        <v>17.492709999999999</v>
      </c>
      <c r="UT52" s="17">
        <v>17.492709999999999</v>
      </c>
      <c r="UU52" s="17">
        <v>-1.49271</v>
      </c>
      <c r="UV52" s="17">
        <v>16.8</v>
      </c>
      <c r="UW52" s="17">
        <v>17.492709999999999</v>
      </c>
      <c r="UX52" s="17">
        <v>17.492709999999999</v>
      </c>
      <c r="UY52" s="17">
        <v>-0.69271000000000005</v>
      </c>
      <c r="UZ52" s="17">
        <v>17</v>
      </c>
      <c r="VA52" s="17">
        <v>17.006799999999998</v>
      </c>
      <c r="VB52" s="17">
        <v>17.006799999999998</v>
      </c>
      <c r="VC52" s="17">
        <v>-6.7999999999999996E-3</v>
      </c>
      <c r="VD52" s="17">
        <v>0</v>
      </c>
      <c r="VE52" s="17">
        <v>4.07</v>
      </c>
      <c r="VF52" s="17">
        <v>4.07</v>
      </c>
      <c r="VG52" s="17">
        <v>-4.07</v>
      </c>
      <c r="VH52" s="17">
        <v>0</v>
      </c>
      <c r="VI52" s="17"/>
      <c r="VJ52" s="17"/>
      <c r="VK52" s="17">
        <v>0</v>
      </c>
      <c r="VL52" s="17">
        <v>0</v>
      </c>
      <c r="VM52" s="17"/>
      <c r="VN52" s="17"/>
      <c r="VO52" s="17">
        <v>0</v>
      </c>
      <c r="VP52" s="17">
        <v>0</v>
      </c>
      <c r="VQ52" s="17"/>
      <c r="VR52" s="17"/>
      <c r="VS52" s="17">
        <v>0</v>
      </c>
      <c r="VT52" s="17">
        <v>0.6</v>
      </c>
      <c r="VU52" s="17">
        <v>0.6</v>
      </c>
      <c r="VV52" s="17">
        <v>0.6</v>
      </c>
      <c r="VW52" s="17">
        <v>0</v>
      </c>
      <c r="VX52" s="17">
        <v>63.3</v>
      </c>
      <c r="VY52" s="17">
        <v>104.16</v>
      </c>
      <c r="VZ52" s="17">
        <v>87</v>
      </c>
      <c r="WA52" s="17">
        <v>-23.7</v>
      </c>
      <c r="WB52" s="17">
        <v>60.1</v>
      </c>
      <c r="WC52" s="17">
        <v>90.98</v>
      </c>
      <c r="WD52" s="17">
        <v>85</v>
      </c>
      <c r="WE52" s="17">
        <v>-24.9</v>
      </c>
      <c r="WF52" s="17">
        <v>0</v>
      </c>
      <c r="WG52" s="17"/>
      <c r="WH52" s="17"/>
      <c r="WI52" s="17">
        <v>0</v>
      </c>
      <c r="WJ52" s="17">
        <v>4.5</v>
      </c>
      <c r="WK52" s="17">
        <v>3</v>
      </c>
      <c r="WL52" s="17">
        <v>3</v>
      </c>
      <c r="WM52" s="17">
        <v>1.5</v>
      </c>
      <c r="WN52" s="17">
        <v>2.1</v>
      </c>
      <c r="WO52" s="17">
        <v>2.2000000000000002</v>
      </c>
      <c r="WP52" s="17">
        <v>2.2000000000000002</v>
      </c>
      <c r="WQ52" s="17">
        <v>-0.1</v>
      </c>
      <c r="WR52" s="17">
        <v>2.2000000000000002</v>
      </c>
      <c r="WS52" s="17">
        <v>2.4</v>
      </c>
      <c r="WT52" s="17">
        <v>2.4</v>
      </c>
      <c r="WU52" s="17">
        <v>-0.2</v>
      </c>
      <c r="WV52" s="17">
        <v>1.3</v>
      </c>
      <c r="WW52" s="17">
        <v>1.25</v>
      </c>
      <c r="WX52" s="17">
        <v>1.25</v>
      </c>
      <c r="WY52" s="17">
        <v>0.05</v>
      </c>
      <c r="WZ52" s="17">
        <v>0</v>
      </c>
      <c r="XA52" s="17"/>
      <c r="XB52" s="17"/>
      <c r="XC52" s="17">
        <v>0</v>
      </c>
      <c r="XD52" s="17">
        <v>9.6999999999999993</v>
      </c>
      <c r="XE52" s="17">
        <v>9.8000000000000007</v>
      </c>
      <c r="XF52" s="17">
        <v>9.8000000000000007</v>
      </c>
      <c r="XG52" s="17">
        <v>-0.1</v>
      </c>
      <c r="XH52" s="17">
        <v>20</v>
      </c>
      <c r="XI52" s="17">
        <v>19.436350000000001</v>
      </c>
      <c r="XJ52" s="17">
        <v>19.436350000000001</v>
      </c>
      <c r="XK52" s="17">
        <v>0.56364999999999998</v>
      </c>
      <c r="XL52" s="17">
        <v>20</v>
      </c>
      <c r="XM52" s="17">
        <v>19.436350000000001</v>
      </c>
      <c r="XN52" s="17">
        <v>19.436350000000001</v>
      </c>
      <c r="XO52" s="17">
        <v>0.56364999999999998</v>
      </c>
      <c r="XP52" s="17">
        <v>9.4</v>
      </c>
      <c r="XQ52" s="17">
        <v>10.7</v>
      </c>
      <c r="XR52" s="17">
        <v>10.7</v>
      </c>
      <c r="XS52" s="17">
        <v>-1.3</v>
      </c>
      <c r="XT52" s="17"/>
      <c r="XU52" s="17"/>
      <c r="XV52" s="17"/>
      <c r="XW52" s="17">
        <v>0</v>
      </c>
      <c r="XX52" s="17"/>
      <c r="XY52" s="17"/>
      <c r="XZ52" s="17"/>
      <c r="YA52" s="17">
        <v>0</v>
      </c>
      <c r="YB52" s="17"/>
      <c r="YC52" s="17"/>
      <c r="YD52" s="17"/>
      <c r="YE52" s="17">
        <v>0</v>
      </c>
      <c r="YF52" s="17"/>
      <c r="YG52" s="17"/>
      <c r="YH52" s="17"/>
      <c r="YI52" s="17">
        <v>0</v>
      </c>
      <c r="YJ52" s="17">
        <v>8.3000000000000007</v>
      </c>
      <c r="YK52" s="17">
        <v>8.0399999999999991</v>
      </c>
      <c r="YL52" s="17">
        <v>8.0399999999999991</v>
      </c>
      <c r="YM52" s="17">
        <v>0.26</v>
      </c>
      <c r="YN52" s="17">
        <v>6.5</v>
      </c>
      <c r="YO52" s="17"/>
      <c r="YP52" s="17"/>
      <c r="YQ52" s="17">
        <v>6.5</v>
      </c>
      <c r="YR52" s="17">
        <v>18</v>
      </c>
      <c r="YS52" s="17">
        <v>13</v>
      </c>
      <c r="YT52" s="17">
        <v>13</v>
      </c>
      <c r="YU52" s="17">
        <v>5</v>
      </c>
    </row>
    <row r="53" spans="1:671" ht="24" customHeight="1" x14ac:dyDescent="0.3">
      <c r="A53" s="1"/>
      <c r="B53" s="16" t="s">
        <v>68</v>
      </c>
      <c r="C53" s="16" t="s">
        <v>953</v>
      </c>
      <c r="D53" s="17">
        <v>157.5</v>
      </c>
      <c r="E53" s="17">
        <v>155</v>
      </c>
      <c r="F53" s="17">
        <v>155</v>
      </c>
      <c r="G53" s="17">
        <v>2.5</v>
      </c>
      <c r="H53" s="17">
        <v>653.79999999999995</v>
      </c>
      <c r="I53" s="17">
        <v>650</v>
      </c>
      <c r="J53" s="17">
        <v>650</v>
      </c>
      <c r="K53" s="17">
        <v>3.8</v>
      </c>
      <c r="L53" s="17">
        <v>215.3</v>
      </c>
      <c r="M53" s="17">
        <v>211.66204999999999</v>
      </c>
      <c r="N53" s="17">
        <v>211.66204999999999</v>
      </c>
      <c r="O53" s="17">
        <v>3.63795</v>
      </c>
      <c r="P53" s="17">
        <v>0</v>
      </c>
      <c r="Q53" s="17">
        <v>3.6</v>
      </c>
      <c r="R53" s="17">
        <v>7.2512400000000001</v>
      </c>
      <c r="S53" s="17">
        <v>-7.2512400000000001</v>
      </c>
      <c r="T53" s="17">
        <v>0</v>
      </c>
      <c r="U53" s="17">
        <v>4.4955800000000004</v>
      </c>
      <c r="V53" s="17">
        <v>8.5166900000000005</v>
      </c>
      <c r="W53" s="17">
        <v>-8.5166900000000005</v>
      </c>
      <c r="X53" s="17">
        <v>90.3</v>
      </c>
      <c r="Y53" s="17">
        <v>91.867829999999998</v>
      </c>
      <c r="Z53" s="17">
        <v>91.867829999999998</v>
      </c>
      <c r="AA53" s="17">
        <v>-1.5678300000000001</v>
      </c>
      <c r="AB53" s="17">
        <v>172.5</v>
      </c>
      <c r="AC53" s="17">
        <v>179.79186000000001</v>
      </c>
      <c r="AD53" s="17">
        <v>217.29834</v>
      </c>
      <c r="AE53" s="17">
        <v>-44.798340000000003</v>
      </c>
      <c r="AF53" s="17"/>
      <c r="AG53" s="17"/>
      <c r="AH53" s="17"/>
      <c r="AI53" s="17">
        <v>0</v>
      </c>
      <c r="AJ53" s="17">
        <v>0</v>
      </c>
      <c r="AK53" s="17"/>
      <c r="AL53" s="17"/>
      <c r="AM53" s="17">
        <v>0</v>
      </c>
      <c r="AN53" s="17">
        <v>106.3</v>
      </c>
      <c r="AO53" s="17">
        <v>109.89</v>
      </c>
      <c r="AP53" s="17">
        <v>109.89</v>
      </c>
      <c r="AQ53" s="17">
        <v>-3.59</v>
      </c>
      <c r="AR53" s="17">
        <v>106.9</v>
      </c>
      <c r="AS53" s="17">
        <v>109.89</v>
      </c>
      <c r="AT53" s="17">
        <v>109.89</v>
      </c>
      <c r="AU53" s="17">
        <v>-2.99</v>
      </c>
      <c r="AV53" s="17"/>
      <c r="AW53" s="17"/>
      <c r="AX53" s="17"/>
      <c r="AY53" s="17">
        <v>0</v>
      </c>
      <c r="AZ53" s="17">
        <v>128.4</v>
      </c>
      <c r="BA53" s="17">
        <v>110.22</v>
      </c>
      <c r="BB53" s="17">
        <v>110.22</v>
      </c>
      <c r="BC53" s="17">
        <v>18.18</v>
      </c>
      <c r="BD53" s="17">
        <v>208.9</v>
      </c>
      <c r="BE53" s="17">
        <v>207.24285</v>
      </c>
      <c r="BF53" s="17">
        <v>207.24285</v>
      </c>
      <c r="BG53" s="17">
        <v>1.6571499999999999</v>
      </c>
      <c r="BH53" s="17">
        <v>107.8</v>
      </c>
      <c r="BI53" s="17">
        <v>103.93259999999999</v>
      </c>
      <c r="BJ53" s="17">
        <v>103.93259999999999</v>
      </c>
      <c r="BK53" s="17">
        <v>3.8673999999999999</v>
      </c>
      <c r="BL53" s="17">
        <v>558.6</v>
      </c>
      <c r="BM53" s="17">
        <v>566.08941000000004</v>
      </c>
      <c r="BN53" s="17">
        <v>566.08941000000004</v>
      </c>
      <c r="BO53" s="17">
        <v>-7.4894100000000003</v>
      </c>
      <c r="BP53" s="17">
        <v>10.3</v>
      </c>
      <c r="BQ53" s="17">
        <v>10.52094</v>
      </c>
      <c r="BR53" s="17">
        <v>5.4678100000000001</v>
      </c>
      <c r="BS53" s="17">
        <v>4.8321899999999998</v>
      </c>
      <c r="BT53" s="17"/>
      <c r="BU53" s="17"/>
      <c r="BV53" s="17"/>
      <c r="BW53" s="17">
        <v>0</v>
      </c>
      <c r="BX53" s="17"/>
      <c r="BY53" s="17"/>
      <c r="BZ53" s="17"/>
      <c r="CA53" s="17">
        <v>0</v>
      </c>
      <c r="CB53" s="17"/>
      <c r="CC53" s="17"/>
      <c r="CD53" s="17"/>
      <c r="CE53" s="17">
        <v>0</v>
      </c>
      <c r="CF53" s="17">
        <v>81.599999999999994</v>
      </c>
      <c r="CG53" s="17">
        <v>80.392859999999999</v>
      </c>
      <c r="CH53" s="17">
        <v>80.392859999999999</v>
      </c>
      <c r="CI53" s="17">
        <v>1.2071400000000001</v>
      </c>
      <c r="CJ53" s="17">
        <v>8.1</v>
      </c>
      <c r="CK53" s="17">
        <v>7.2742599999999999</v>
      </c>
      <c r="CL53" s="17">
        <v>7.2742599999999999</v>
      </c>
      <c r="CM53" s="17">
        <v>0.82574000000000003</v>
      </c>
      <c r="CN53" s="17">
        <v>5.3</v>
      </c>
      <c r="CO53" s="17">
        <v>3.90611</v>
      </c>
      <c r="CP53" s="17">
        <v>3.90611</v>
      </c>
      <c r="CQ53" s="17">
        <v>1.3938900000000001</v>
      </c>
      <c r="CR53" s="17">
        <v>0</v>
      </c>
      <c r="CS53" s="17"/>
      <c r="CT53" s="17"/>
      <c r="CU53" s="17">
        <v>0</v>
      </c>
      <c r="CV53" s="17">
        <v>6.7</v>
      </c>
      <c r="CW53" s="17">
        <v>6.8787000000000003</v>
      </c>
      <c r="CX53" s="17">
        <v>6.8787000000000003</v>
      </c>
      <c r="CY53" s="17">
        <v>-0.1787</v>
      </c>
      <c r="CZ53" s="17"/>
      <c r="DA53" s="17"/>
      <c r="DB53" s="17"/>
      <c r="DC53" s="17">
        <v>0</v>
      </c>
      <c r="DD53" s="17">
        <v>115.2</v>
      </c>
      <c r="DE53" s="17">
        <v>124.66840999999999</v>
      </c>
      <c r="DF53" s="17">
        <v>112.52059</v>
      </c>
      <c r="DG53" s="17">
        <v>2.6794099999999998</v>
      </c>
      <c r="DH53" s="17"/>
      <c r="DI53" s="17"/>
      <c r="DJ53" s="17"/>
      <c r="DK53" s="17">
        <v>0</v>
      </c>
      <c r="DL53" s="17"/>
      <c r="DM53" s="17"/>
      <c r="DN53" s="17"/>
      <c r="DO53" s="17">
        <v>0</v>
      </c>
      <c r="DP53" s="17"/>
      <c r="DQ53" s="17"/>
      <c r="DR53" s="17"/>
      <c r="DS53" s="17">
        <v>0</v>
      </c>
      <c r="DT53" s="17"/>
      <c r="DU53" s="17"/>
      <c r="DV53" s="17"/>
      <c r="DW53" s="17">
        <v>0</v>
      </c>
      <c r="DX53" s="17">
        <v>109.9</v>
      </c>
      <c r="DY53" s="17">
        <v>112.46647</v>
      </c>
      <c r="DZ53" s="17">
        <v>112.46647</v>
      </c>
      <c r="EA53" s="17">
        <v>-2.5664699999999998</v>
      </c>
      <c r="EB53" s="17">
        <v>178.6</v>
      </c>
      <c r="EC53" s="17">
        <v>176.19441</v>
      </c>
      <c r="ED53" s="17">
        <v>178.53631999999999</v>
      </c>
      <c r="EE53" s="17">
        <v>6.368E-2</v>
      </c>
      <c r="EF53" s="17">
        <v>0</v>
      </c>
      <c r="EG53" s="17"/>
      <c r="EH53" s="17"/>
      <c r="EI53" s="17">
        <v>0</v>
      </c>
      <c r="EJ53" s="17">
        <v>11.2</v>
      </c>
      <c r="EK53" s="17">
        <v>125.37</v>
      </c>
      <c r="EL53" s="17">
        <v>60</v>
      </c>
      <c r="EM53" s="17">
        <v>-48.8</v>
      </c>
      <c r="EN53" s="17"/>
      <c r="EO53" s="17"/>
      <c r="EP53" s="17"/>
      <c r="EQ53" s="17">
        <v>0</v>
      </c>
      <c r="ER53" s="17">
        <v>6.5</v>
      </c>
      <c r="ES53" s="17">
        <v>6.39</v>
      </c>
      <c r="ET53" s="17">
        <v>6.39</v>
      </c>
      <c r="EU53" s="17">
        <v>0.11</v>
      </c>
      <c r="EV53" s="17">
        <v>181.4</v>
      </c>
      <c r="EW53" s="17">
        <v>180</v>
      </c>
      <c r="EX53" s="17">
        <v>185.43262999999999</v>
      </c>
      <c r="EY53" s="17">
        <v>-4.0326300000000002</v>
      </c>
      <c r="EZ53" s="17">
        <v>76.7</v>
      </c>
      <c r="FA53" s="17">
        <v>76.752340000000004</v>
      </c>
      <c r="FB53" s="17">
        <v>76.752340000000004</v>
      </c>
      <c r="FC53" s="17">
        <v>-5.2339999999999998E-2</v>
      </c>
      <c r="FD53" s="17">
        <v>151.9</v>
      </c>
      <c r="FE53" s="17">
        <v>151.36251999999999</v>
      </c>
      <c r="FF53" s="17">
        <v>140.09897000000001</v>
      </c>
      <c r="FG53" s="17">
        <v>11.801030000000001</v>
      </c>
      <c r="FH53" s="17">
        <v>38.700000000000003</v>
      </c>
      <c r="FI53" s="17">
        <v>38.89913</v>
      </c>
      <c r="FJ53" s="17">
        <v>38.89913</v>
      </c>
      <c r="FK53" s="17">
        <v>-0.19913</v>
      </c>
      <c r="FL53" s="17">
        <v>18.8</v>
      </c>
      <c r="FM53" s="17">
        <v>19.21088</v>
      </c>
      <c r="FN53" s="17">
        <v>19.21088</v>
      </c>
      <c r="FO53" s="17">
        <v>-0.41088000000000002</v>
      </c>
      <c r="FP53" s="17">
        <v>18.8</v>
      </c>
      <c r="FQ53" s="17">
        <v>18.756070000000001</v>
      </c>
      <c r="FR53" s="17">
        <v>18.756070000000001</v>
      </c>
      <c r="FS53" s="17">
        <v>4.3929999999999997E-2</v>
      </c>
      <c r="FT53" s="17">
        <v>48.7</v>
      </c>
      <c r="FU53" s="17">
        <v>43.972369999999998</v>
      </c>
      <c r="FV53" s="17">
        <v>43.972369999999998</v>
      </c>
      <c r="FW53" s="17">
        <v>4.7276300000000004</v>
      </c>
      <c r="FX53" s="17">
        <v>173</v>
      </c>
      <c r="FY53" s="17">
        <v>174.42857000000001</v>
      </c>
      <c r="FZ53" s="17">
        <v>174.42857000000001</v>
      </c>
      <c r="GA53" s="17">
        <v>-1.4285699999999999</v>
      </c>
      <c r="GB53" s="17">
        <v>173.6</v>
      </c>
      <c r="GC53" s="17">
        <v>174.42857000000001</v>
      </c>
      <c r="GD53" s="17">
        <v>174.42857000000001</v>
      </c>
      <c r="GE53" s="17">
        <v>-0.82857000000000003</v>
      </c>
      <c r="GF53" s="17">
        <v>178.3</v>
      </c>
      <c r="GG53" s="17">
        <v>174.95238000000001</v>
      </c>
      <c r="GH53" s="17">
        <v>174.95238000000001</v>
      </c>
      <c r="GI53" s="17">
        <v>3.34762</v>
      </c>
      <c r="GJ53" s="17">
        <v>107.2</v>
      </c>
      <c r="GK53" s="17">
        <v>110.48202000000001</v>
      </c>
      <c r="GL53" s="17">
        <v>110.48202000000001</v>
      </c>
      <c r="GM53" s="17">
        <v>-3.2820200000000002</v>
      </c>
      <c r="GN53" s="17">
        <v>44.6</v>
      </c>
      <c r="GO53" s="17">
        <v>47.082599999999999</v>
      </c>
      <c r="GP53" s="17">
        <v>47.082599999999999</v>
      </c>
      <c r="GQ53" s="17">
        <v>-2.4826000000000001</v>
      </c>
      <c r="GR53" s="17">
        <v>19.3</v>
      </c>
      <c r="GS53" s="17">
        <v>23.586980000000001</v>
      </c>
      <c r="GT53" s="17">
        <v>44.103009999999998</v>
      </c>
      <c r="GU53" s="17">
        <v>-24.80301</v>
      </c>
      <c r="GV53" s="17">
        <v>3.8</v>
      </c>
      <c r="GW53" s="17"/>
      <c r="GX53" s="17"/>
      <c r="GY53" s="17">
        <v>3.8</v>
      </c>
      <c r="GZ53" s="17">
        <v>17.100000000000001</v>
      </c>
      <c r="HA53" s="17">
        <v>13.886329999999999</v>
      </c>
      <c r="HB53" s="17">
        <v>13.886329999999999</v>
      </c>
      <c r="HC53" s="17">
        <v>3.21367</v>
      </c>
      <c r="HD53" s="17">
        <v>116.2</v>
      </c>
      <c r="HE53" s="17">
        <v>130.93333000000001</v>
      </c>
      <c r="HF53" s="17">
        <v>130.93333000000001</v>
      </c>
      <c r="HG53" s="17">
        <v>-14.73333</v>
      </c>
      <c r="HH53" s="17"/>
      <c r="HI53" s="17"/>
      <c r="HJ53" s="17"/>
      <c r="HK53" s="17">
        <v>0</v>
      </c>
      <c r="HL53" s="17"/>
      <c r="HM53" s="17"/>
      <c r="HN53" s="17"/>
      <c r="HO53" s="17">
        <v>0</v>
      </c>
      <c r="HP53" s="17">
        <v>47.9</v>
      </c>
      <c r="HQ53" s="17">
        <v>47.485959999999999</v>
      </c>
      <c r="HR53" s="17">
        <v>47.485959999999999</v>
      </c>
      <c r="HS53" s="17">
        <v>0.41404000000000002</v>
      </c>
      <c r="HT53" s="17">
        <v>0</v>
      </c>
      <c r="HU53" s="17"/>
      <c r="HV53" s="17">
        <v>84.067499999999995</v>
      </c>
      <c r="HW53" s="17">
        <v>-84.067499999999995</v>
      </c>
      <c r="HX53" s="17"/>
      <c r="HY53" s="17"/>
      <c r="HZ53" s="17"/>
      <c r="IA53" s="17">
        <v>0</v>
      </c>
      <c r="IB53" s="17">
        <v>0</v>
      </c>
      <c r="IC53" s="17">
        <v>45.555999999999997</v>
      </c>
      <c r="ID53" s="17"/>
      <c r="IE53" s="17">
        <v>0</v>
      </c>
      <c r="IF53" s="17"/>
      <c r="IG53" s="17"/>
      <c r="IH53" s="17"/>
      <c r="II53" s="17">
        <v>0</v>
      </c>
      <c r="IJ53" s="17"/>
      <c r="IK53" s="17"/>
      <c r="IL53" s="17"/>
      <c r="IM53" s="17">
        <v>0</v>
      </c>
      <c r="IN53" s="17"/>
      <c r="IO53" s="17"/>
      <c r="IP53" s="17"/>
      <c r="IQ53" s="17">
        <v>0</v>
      </c>
      <c r="IR53" s="17">
        <v>125.2</v>
      </c>
      <c r="IS53" s="17">
        <v>132.83837</v>
      </c>
      <c r="IT53" s="17">
        <v>132.83837</v>
      </c>
      <c r="IU53" s="17">
        <v>-7.6383700000000001</v>
      </c>
      <c r="IV53" s="17">
        <v>152.4</v>
      </c>
      <c r="IW53" s="17">
        <v>123.68371</v>
      </c>
      <c r="IX53" s="17">
        <v>169.608</v>
      </c>
      <c r="IY53" s="17">
        <v>-17.207999999999998</v>
      </c>
      <c r="IZ53" s="17">
        <v>152.19999999999999</v>
      </c>
      <c r="JA53" s="17">
        <v>123.68371</v>
      </c>
      <c r="JB53" s="17">
        <v>169.608</v>
      </c>
      <c r="JC53" s="17">
        <v>-17.408000000000001</v>
      </c>
      <c r="JD53" s="17">
        <v>149.30000000000001</v>
      </c>
      <c r="JE53" s="17">
        <v>123.68371</v>
      </c>
      <c r="JF53" s="17">
        <v>169.608</v>
      </c>
      <c r="JG53" s="17">
        <v>-20.308</v>
      </c>
      <c r="JH53" s="17">
        <v>233.1</v>
      </c>
      <c r="JI53" s="17">
        <v>186.08269999999999</v>
      </c>
      <c r="JJ53" s="17">
        <v>255.17599999999999</v>
      </c>
      <c r="JK53" s="17">
        <v>-22.076000000000001</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v>46.9</v>
      </c>
      <c r="KG53" s="17">
        <v>16</v>
      </c>
      <c r="KH53" s="17">
        <v>16</v>
      </c>
      <c r="KI53" s="17">
        <v>30.9</v>
      </c>
      <c r="KJ53" s="17"/>
      <c r="KK53" s="17"/>
      <c r="KL53" s="17"/>
      <c r="KM53" s="17">
        <v>0</v>
      </c>
      <c r="KN53" s="17"/>
      <c r="KO53" s="17"/>
      <c r="KP53" s="17"/>
      <c r="KQ53" s="17">
        <v>0</v>
      </c>
      <c r="KR53" s="17">
        <v>3.1</v>
      </c>
      <c r="KS53" s="17">
        <v>3.3688899999999999</v>
      </c>
      <c r="KT53" s="17">
        <v>3.3688899999999999</v>
      </c>
      <c r="KU53" s="17">
        <v>-0.26889000000000002</v>
      </c>
      <c r="KV53" s="17">
        <v>241.2</v>
      </c>
      <c r="KW53" s="17">
        <v>250.29543000000001</v>
      </c>
      <c r="KX53" s="17">
        <v>203.01481999999999</v>
      </c>
      <c r="KY53" s="17">
        <v>38.185180000000003</v>
      </c>
      <c r="KZ53" s="17">
        <v>101.2</v>
      </c>
      <c r="LA53" s="17">
        <v>129.02347</v>
      </c>
      <c r="LB53" s="17">
        <v>129.02347</v>
      </c>
      <c r="LC53" s="17">
        <v>-27.82347</v>
      </c>
      <c r="LD53" s="17">
        <v>63.3</v>
      </c>
      <c r="LE53" s="17">
        <v>67.199219999999997</v>
      </c>
      <c r="LF53" s="17">
        <v>67.199219999999997</v>
      </c>
      <c r="LG53" s="17">
        <v>-3.8992200000000001</v>
      </c>
      <c r="LH53" s="17">
        <v>72.3</v>
      </c>
      <c r="LI53" s="17">
        <v>78.567999999999998</v>
      </c>
      <c r="LJ53" s="17">
        <v>78.567999999999998</v>
      </c>
      <c r="LK53" s="17">
        <v>-6.2679999999999998</v>
      </c>
      <c r="LL53" s="17">
        <v>30.4</v>
      </c>
      <c r="LM53" s="17">
        <v>29.980560000000001</v>
      </c>
      <c r="LN53" s="17">
        <v>29.980560000000001</v>
      </c>
      <c r="LO53" s="17">
        <v>0.41943999999999998</v>
      </c>
      <c r="LP53" s="17"/>
      <c r="LQ53" s="17"/>
      <c r="LR53" s="17"/>
      <c r="LS53" s="17">
        <v>0</v>
      </c>
      <c r="LT53" s="17">
        <v>0</v>
      </c>
      <c r="LU53" s="17"/>
      <c r="LV53" s="17"/>
      <c r="LW53" s="17">
        <v>0</v>
      </c>
      <c r="LX53" s="17">
        <v>0</v>
      </c>
      <c r="LY53" s="17"/>
      <c r="LZ53" s="17"/>
      <c r="MA53" s="17">
        <v>0</v>
      </c>
      <c r="MB53" s="17">
        <v>96.9</v>
      </c>
      <c r="MC53" s="17">
        <v>103.89400000000001</v>
      </c>
      <c r="MD53" s="17">
        <v>103.89400000000001</v>
      </c>
      <c r="ME53" s="17">
        <v>-6.9939999999999998</v>
      </c>
      <c r="MF53" s="17">
        <v>96.7</v>
      </c>
      <c r="MG53" s="17">
        <v>103.89400000000001</v>
      </c>
      <c r="MH53" s="17">
        <v>103.89400000000001</v>
      </c>
      <c r="MI53" s="17">
        <v>-7.194</v>
      </c>
      <c r="MJ53" s="17">
        <v>116.1</v>
      </c>
      <c r="MK53" s="17">
        <v>104.206</v>
      </c>
      <c r="ML53" s="17">
        <v>104.206</v>
      </c>
      <c r="MM53" s="17">
        <v>11.894</v>
      </c>
      <c r="MN53" s="17">
        <v>89</v>
      </c>
      <c r="MO53" s="17"/>
      <c r="MP53" s="17"/>
      <c r="MQ53" s="17">
        <v>89</v>
      </c>
      <c r="MR53" s="17"/>
      <c r="MS53" s="17"/>
      <c r="MT53" s="17"/>
      <c r="MU53" s="17">
        <v>0</v>
      </c>
      <c r="MV53" s="17"/>
      <c r="MW53" s="17"/>
      <c r="MX53" s="17"/>
      <c r="MY53" s="17">
        <v>0</v>
      </c>
      <c r="MZ53" s="17"/>
      <c r="NA53" s="17"/>
      <c r="NB53" s="17"/>
      <c r="NC53" s="17">
        <v>0</v>
      </c>
      <c r="ND53" s="17"/>
      <c r="NE53" s="17"/>
      <c r="NF53" s="17"/>
      <c r="NG53" s="17">
        <v>0</v>
      </c>
      <c r="NH53" s="17">
        <v>209.5</v>
      </c>
      <c r="NI53" s="17">
        <v>206.49084999999999</v>
      </c>
      <c r="NJ53" s="17">
        <v>206.49084999999999</v>
      </c>
      <c r="NK53" s="17">
        <v>3.00915</v>
      </c>
      <c r="NL53" s="17">
        <v>101.5</v>
      </c>
      <c r="NM53" s="17">
        <v>103.55547</v>
      </c>
      <c r="NN53" s="17">
        <v>103.55547</v>
      </c>
      <c r="NO53" s="17">
        <v>-2.0554700000000001</v>
      </c>
      <c r="NP53" s="17">
        <v>7.9</v>
      </c>
      <c r="NQ53" s="17">
        <v>6.9089999999999998</v>
      </c>
      <c r="NR53" s="17">
        <v>6.9089999999999998</v>
      </c>
      <c r="NS53" s="17">
        <v>0.99099999999999999</v>
      </c>
      <c r="NT53" s="17">
        <v>3.9</v>
      </c>
      <c r="NU53" s="17">
        <v>7.2481900000000001</v>
      </c>
      <c r="NV53" s="17">
        <v>7.2481900000000001</v>
      </c>
      <c r="NW53" s="17">
        <v>-3.3481900000000002</v>
      </c>
      <c r="NX53" s="17">
        <v>18.8</v>
      </c>
      <c r="NY53" s="17"/>
      <c r="NZ53" s="17"/>
      <c r="OA53" s="17">
        <v>18.8</v>
      </c>
      <c r="OB53" s="17">
        <v>0</v>
      </c>
      <c r="OC53" s="17"/>
      <c r="OD53" s="17"/>
      <c r="OE53" s="17">
        <v>0</v>
      </c>
      <c r="OF53" s="17">
        <v>65.8</v>
      </c>
      <c r="OG53" s="17">
        <v>78.62</v>
      </c>
      <c r="OH53" s="17">
        <v>79.328400000000002</v>
      </c>
      <c r="OI53" s="17">
        <v>-13.5284</v>
      </c>
      <c r="OJ53" s="17">
        <v>0</v>
      </c>
      <c r="OK53" s="17"/>
      <c r="OL53" s="17"/>
      <c r="OM53" s="17">
        <v>0</v>
      </c>
      <c r="ON53" s="17">
        <v>0</v>
      </c>
      <c r="OO53" s="17">
        <v>5.4</v>
      </c>
      <c r="OP53" s="17">
        <v>5.4</v>
      </c>
      <c r="OQ53" s="17">
        <v>-5.4</v>
      </c>
      <c r="OR53" s="17">
        <v>0</v>
      </c>
      <c r="OS53" s="17"/>
      <c r="OT53" s="17"/>
      <c r="OU53" s="17">
        <v>0</v>
      </c>
      <c r="OV53" s="17">
        <v>20.6</v>
      </c>
      <c r="OW53" s="17">
        <v>20.456230000000001</v>
      </c>
      <c r="OX53" s="17">
        <v>20.456230000000001</v>
      </c>
      <c r="OY53" s="17">
        <v>0.14377000000000001</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2</v>
      </c>
      <c r="PQ53" s="17">
        <v>2.0790000000000002</v>
      </c>
      <c r="PR53" s="17">
        <v>2.0790000000000002</v>
      </c>
      <c r="PS53" s="17">
        <v>-7.9000000000000001E-2</v>
      </c>
      <c r="PT53" s="17">
        <v>3.3</v>
      </c>
      <c r="PU53" s="17">
        <v>3.5</v>
      </c>
      <c r="PV53" s="17">
        <v>3.5</v>
      </c>
      <c r="PW53" s="17">
        <v>-0.2</v>
      </c>
      <c r="PX53" s="17">
        <v>5</v>
      </c>
      <c r="PY53" s="17">
        <v>4.8</v>
      </c>
      <c r="PZ53" s="17">
        <v>4.8</v>
      </c>
      <c r="QA53" s="17">
        <v>0.2</v>
      </c>
      <c r="QB53" s="17">
        <v>20.8</v>
      </c>
      <c r="QC53" s="17">
        <v>20.422219999999999</v>
      </c>
      <c r="QD53" s="17">
        <v>20.422219999999999</v>
      </c>
      <c r="QE53" s="17">
        <v>0.37778</v>
      </c>
      <c r="QF53" s="17">
        <v>19.600000000000001</v>
      </c>
      <c r="QG53" s="17">
        <v>19.436350000000001</v>
      </c>
      <c r="QH53" s="17">
        <v>19.436350000000001</v>
      </c>
      <c r="QI53" s="17">
        <v>0.16364999999999999</v>
      </c>
      <c r="QJ53" s="17">
        <v>11.7</v>
      </c>
      <c r="QK53" s="17">
        <v>12.48</v>
      </c>
      <c r="QL53" s="17">
        <v>10.78717</v>
      </c>
      <c r="QM53" s="17">
        <v>0.91283000000000003</v>
      </c>
      <c r="QN53" s="17">
        <v>3.2</v>
      </c>
      <c r="QO53" s="17">
        <v>3.4</v>
      </c>
      <c r="QP53" s="17">
        <v>3.4</v>
      </c>
      <c r="QQ53" s="17">
        <v>-0.2</v>
      </c>
      <c r="QR53" s="17">
        <v>5.7</v>
      </c>
      <c r="QS53" s="17">
        <v>5.7</v>
      </c>
      <c r="QT53" s="17">
        <v>5.7</v>
      </c>
      <c r="QU53" s="17">
        <v>0</v>
      </c>
      <c r="QV53" s="17">
        <v>0</v>
      </c>
      <c r="QW53" s="17"/>
      <c r="QX53" s="17"/>
      <c r="QY53" s="17">
        <v>0</v>
      </c>
      <c r="QZ53" s="17">
        <v>0</v>
      </c>
      <c r="RA53" s="17"/>
      <c r="RB53" s="17"/>
      <c r="RC53" s="17">
        <v>0</v>
      </c>
      <c r="RD53" s="17">
        <v>19.7</v>
      </c>
      <c r="RE53" s="17">
        <v>25.26</v>
      </c>
      <c r="RF53" s="17">
        <v>20.626999999999999</v>
      </c>
      <c r="RG53" s="17">
        <v>-0.92700000000000005</v>
      </c>
      <c r="RH53" s="17">
        <v>55.8</v>
      </c>
      <c r="RI53" s="17">
        <v>54.73</v>
      </c>
      <c r="RJ53" s="17">
        <v>63.185899999999997</v>
      </c>
      <c r="RK53" s="17">
        <v>-7.3859000000000004</v>
      </c>
      <c r="RL53" s="17">
        <v>0</v>
      </c>
      <c r="RM53" s="17"/>
      <c r="RN53" s="17"/>
      <c r="RO53" s="17">
        <v>0</v>
      </c>
      <c r="RP53" s="17">
        <v>3.5</v>
      </c>
      <c r="RQ53" s="17">
        <v>3.52</v>
      </c>
      <c r="RR53" s="17">
        <v>3.52</v>
      </c>
      <c r="RS53" s="17">
        <v>-0.02</v>
      </c>
      <c r="RT53" s="17">
        <v>13.9</v>
      </c>
      <c r="RU53" s="17">
        <v>16.60201</v>
      </c>
      <c r="RV53" s="17">
        <v>19.792000000000002</v>
      </c>
      <c r="RW53" s="17">
        <v>-5.8920000000000003</v>
      </c>
      <c r="RX53" s="17">
        <v>2.2000000000000002</v>
      </c>
      <c r="RY53" s="17">
        <v>2.16</v>
      </c>
      <c r="RZ53" s="17">
        <v>2.16</v>
      </c>
      <c r="SA53" s="17">
        <v>0.04</v>
      </c>
      <c r="SB53" s="17"/>
      <c r="SC53" s="17"/>
      <c r="SD53" s="17">
        <v>0.4</v>
      </c>
      <c r="SE53" s="17">
        <v>-0.4</v>
      </c>
      <c r="SF53" s="17">
        <v>0</v>
      </c>
      <c r="SG53" s="17"/>
      <c r="SH53" s="17"/>
      <c r="SI53" s="17">
        <v>0</v>
      </c>
      <c r="SJ53" s="17">
        <v>19</v>
      </c>
      <c r="SK53" s="17">
        <v>19.1448</v>
      </c>
      <c r="SL53" s="17">
        <v>19.1448</v>
      </c>
      <c r="SM53" s="17">
        <v>-0.14480000000000001</v>
      </c>
      <c r="SN53" s="17">
        <v>5.4</v>
      </c>
      <c r="SO53" s="17">
        <v>6.1</v>
      </c>
      <c r="SP53" s="17">
        <v>6.1</v>
      </c>
      <c r="SQ53" s="17">
        <v>-0.7</v>
      </c>
      <c r="SR53" s="17">
        <v>13.9</v>
      </c>
      <c r="SS53" s="17">
        <v>15.54908</v>
      </c>
      <c r="ST53" s="17">
        <v>15.54908</v>
      </c>
      <c r="SU53" s="17">
        <v>-1.6490800000000001</v>
      </c>
      <c r="SV53" s="17">
        <v>18.399999999999999</v>
      </c>
      <c r="SW53" s="17">
        <v>19.436350000000001</v>
      </c>
      <c r="SX53" s="17">
        <v>19.436350000000001</v>
      </c>
      <c r="SY53" s="17">
        <v>-1.0363500000000001</v>
      </c>
      <c r="SZ53" s="17">
        <v>26.4</v>
      </c>
      <c r="TA53" s="17"/>
      <c r="TB53" s="17"/>
      <c r="TC53" s="17">
        <v>26.4</v>
      </c>
      <c r="TD53" s="17">
        <v>38.799999999999997</v>
      </c>
      <c r="TE53" s="17">
        <v>41.02</v>
      </c>
      <c r="TF53" s="17">
        <v>36.020000000000003</v>
      </c>
      <c r="TG53" s="17">
        <v>2.78</v>
      </c>
      <c r="TH53" s="17">
        <v>0</v>
      </c>
      <c r="TI53" s="17"/>
      <c r="TJ53" s="17"/>
      <c r="TK53" s="17">
        <v>0</v>
      </c>
      <c r="TL53" s="17">
        <v>74</v>
      </c>
      <c r="TM53" s="17">
        <v>70.5</v>
      </c>
      <c r="TN53" s="17">
        <v>79.741600000000005</v>
      </c>
      <c r="TO53" s="17">
        <v>-5.7416</v>
      </c>
      <c r="TP53" s="17">
        <v>76.2</v>
      </c>
      <c r="TQ53" s="17">
        <v>101.89</v>
      </c>
      <c r="TR53" s="17">
        <v>76.921199999999999</v>
      </c>
      <c r="TS53" s="17">
        <v>-0.72119999999999995</v>
      </c>
      <c r="TT53" s="17">
        <v>5.5</v>
      </c>
      <c r="TU53" s="17">
        <v>8.93</v>
      </c>
      <c r="TV53" s="17">
        <v>9.7798999999999996</v>
      </c>
      <c r="TW53" s="17">
        <v>-4.2798999999999996</v>
      </c>
      <c r="TX53" s="17">
        <v>7.1</v>
      </c>
      <c r="TY53" s="17">
        <v>6.5</v>
      </c>
      <c r="TZ53" s="17">
        <v>3.8184999999999998</v>
      </c>
      <c r="UA53" s="17">
        <v>3.2814999999999999</v>
      </c>
      <c r="UB53" s="17">
        <v>0</v>
      </c>
      <c r="UC53" s="17"/>
      <c r="UD53" s="17"/>
      <c r="UE53" s="17">
        <v>0</v>
      </c>
      <c r="UF53" s="17">
        <v>15.5</v>
      </c>
      <c r="UG53" s="17">
        <v>17.492709999999999</v>
      </c>
      <c r="UH53" s="17">
        <v>17.492709999999999</v>
      </c>
      <c r="UI53" s="17">
        <v>-1.99271</v>
      </c>
      <c r="UJ53" s="17">
        <v>5.4</v>
      </c>
      <c r="UK53" s="17">
        <v>6.6</v>
      </c>
      <c r="UL53" s="17">
        <v>6.6</v>
      </c>
      <c r="UM53" s="17">
        <v>-1.2</v>
      </c>
      <c r="UN53" s="17">
        <v>7.5</v>
      </c>
      <c r="UO53" s="17">
        <v>7.2</v>
      </c>
      <c r="UP53" s="17">
        <v>7.2</v>
      </c>
      <c r="UQ53" s="17">
        <v>0.3</v>
      </c>
      <c r="UR53" s="17">
        <v>16</v>
      </c>
      <c r="US53" s="17">
        <v>17.492709999999999</v>
      </c>
      <c r="UT53" s="17">
        <v>17.492709999999999</v>
      </c>
      <c r="UU53" s="17">
        <v>-1.49271</v>
      </c>
      <c r="UV53" s="17">
        <v>16.8</v>
      </c>
      <c r="UW53" s="17">
        <v>17.492709999999999</v>
      </c>
      <c r="UX53" s="17">
        <v>17.492709999999999</v>
      </c>
      <c r="UY53" s="17">
        <v>-0.69271000000000005</v>
      </c>
      <c r="UZ53" s="17">
        <v>17</v>
      </c>
      <c r="VA53" s="17">
        <v>17.006799999999998</v>
      </c>
      <c r="VB53" s="17">
        <v>17.006799999999998</v>
      </c>
      <c r="VC53" s="17">
        <v>-6.7999999999999996E-3</v>
      </c>
      <c r="VD53" s="17">
        <v>0</v>
      </c>
      <c r="VE53" s="17">
        <v>3.97</v>
      </c>
      <c r="VF53" s="17">
        <v>3.97</v>
      </c>
      <c r="VG53" s="17">
        <v>-3.97</v>
      </c>
      <c r="VH53" s="17">
        <v>0</v>
      </c>
      <c r="VI53" s="17"/>
      <c r="VJ53" s="17"/>
      <c r="VK53" s="17">
        <v>0</v>
      </c>
      <c r="VL53" s="17">
        <v>0</v>
      </c>
      <c r="VM53" s="17"/>
      <c r="VN53" s="17"/>
      <c r="VO53" s="17">
        <v>0</v>
      </c>
      <c r="VP53" s="17">
        <v>0</v>
      </c>
      <c r="VQ53" s="17"/>
      <c r="VR53" s="17"/>
      <c r="VS53" s="17">
        <v>0</v>
      </c>
      <c r="VT53" s="17">
        <v>0.6</v>
      </c>
      <c r="VU53" s="17">
        <v>0.6</v>
      </c>
      <c r="VV53" s="17">
        <v>0.6</v>
      </c>
      <c r="VW53" s="17">
        <v>0</v>
      </c>
      <c r="VX53" s="17">
        <v>57.3</v>
      </c>
      <c r="VY53" s="17">
        <v>104.15</v>
      </c>
      <c r="VZ53" s="17">
        <v>82</v>
      </c>
      <c r="WA53" s="17">
        <v>-24.7</v>
      </c>
      <c r="WB53" s="17">
        <v>55</v>
      </c>
      <c r="WC53" s="17">
        <v>92.17</v>
      </c>
      <c r="WD53" s="17">
        <v>81</v>
      </c>
      <c r="WE53" s="17">
        <v>-26</v>
      </c>
      <c r="WF53" s="17">
        <v>0</v>
      </c>
      <c r="WG53" s="17"/>
      <c r="WH53" s="17"/>
      <c r="WI53" s="17">
        <v>0</v>
      </c>
      <c r="WJ53" s="17">
        <v>4.5</v>
      </c>
      <c r="WK53" s="17">
        <v>3</v>
      </c>
      <c r="WL53" s="17">
        <v>3</v>
      </c>
      <c r="WM53" s="17">
        <v>1.5</v>
      </c>
      <c r="WN53" s="17">
        <v>2.1</v>
      </c>
      <c r="WO53" s="17">
        <v>2.2000000000000002</v>
      </c>
      <c r="WP53" s="17">
        <v>2.2000000000000002</v>
      </c>
      <c r="WQ53" s="17">
        <v>-0.1</v>
      </c>
      <c r="WR53" s="17">
        <v>2.2000000000000002</v>
      </c>
      <c r="WS53" s="17">
        <v>2.4</v>
      </c>
      <c r="WT53" s="17">
        <v>2.4</v>
      </c>
      <c r="WU53" s="17">
        <v>-0.2</v>
      </c>
      <c r="WV53" s="17">
        <v>1.3</v>
      </c>
      <c r="WW53" s="17">
        <v>1.25</v>
      </c>
      <c r="WX53" s="17">
        <v>1.25</v>
      </c>
      <c r="WY53" s="17">
        <v>0.05</v>
      </c>
      <c r="WZ53" s="17">
        <v>0</v>
      </c>
      <c r="XA53" s="17"/>
      <c r="XB53" s="17"/>
      <c r="XC53" s="17">
        <v>0</v>
      </c>
      <c r="XD53" s="17">
        <v>9.8000000000000007</v>
      </c>
      <c r="XE53" s="17">
        <v>9.8000000000000007</v>
      </c>
      <c r="XF53" s="17">
        <v>9.8000000000000007</v>
      </c>
      <c r="XG53" s="17">
        <v>0</v>
      </c>
      <c r="XH53" s="17">
        <v>20.2</v>
      </c>
      <c r="XI53" s="17">
        <v>19.436350000000001</v>
      </c>
      <c r="XJ53" s="17">
        <v>19.436350000000001</v>
      </c>
      <c r="XK53" s="17">
        <v>0.76365000000000005</v>
      </c>
      <c r="XL53" s="17">
        <v>20</v>
      </c>
      <c r="XM53" s="17">
        <v>19.436350000000001</v>
      </c>
      <c r="XN53" s="17">
        <v>19.436350000000001</v>
      </c>
      <c r="XO53" s="17">
        <v>0.56364999999999998</v>
      </c>
      <c r="XP53" s="17">
        <v>10</v>
      </c>
      <c r="XQ53" s="17">
        <v>10.7</v>
      </c>
      <c r="XR53" s="17">
        <v>10.7</v>
      </c>
      <c r="XS53" s="17">
        <v>-0.7</v>
      </c>
      <c r="XT53" s="17"/>
      <c r="XU53" s="17"/>
      <c r="XV53" s="17"/>
      <c r="XW53" s="17">
        <v>0</v>
      </c>
      <c r="XX53" s="17"/>
      <c r="XY53" s="17"/>
      <c r="XZ53" s="17"/>
      <c r="YA53" s="17">
        <v>0</v>
      </c>
      <c r="YB53" s="17"/>
      <c r="YC53" s="17"/>
      <c r="YD53" s="17"/>
      <c r="YE53" s="17">
        <v>0</v>
      </c>
      <c r="YF53" s="17"/>
      <c r="YG53" s="17"/>
      <c r="YH53" s="17"/>
      <c r="YI53" s="17">
        <v>0</v>
      </c>
      <c r="YJ53" s="17">
        <v>8.1999999999999993</v>
      </c>
      <c r="YK53" s="17">
        <v>8.0399999999999991</v>
      </c>
      <c r="YL53" s="17">
        <v>8.0399999999999991</v>
      </c>
      <c r="YM53" s="17">
        <v>0.16</v>
      </c>
      <c r="YN53" s="17">
        <v>6.5</v>
      </c>
      <c r="YO53" s="17"/>
      <c r="YP53" s="17"/>
      <c r="YQ53" s="17">
        <v>6.5</v>
      </c>
      <c r="YR53" s="17">
        <v>17.7</v>
      </c>
      <c r="YS53" s="17">
        <v>13</v>
      </c>
      <c r="YT53" s="17">
        <v>13</v>
      </c>
      <c r="YU53" s="17">
        <v>4.7</v>
      </c>
    </row>
    <row r="54" spans="1:671" ht="24" customHeight="1" x14ac:dyDescent="0.3">
      <c r="A54" s="1"/>
      <c r="B54" s="16" t="s">
        <v>68</v>
      </c>
      <c r="C54" s="16" t="s">
        <v>954</v>
      </c>
      <c r="D54" s="17">
        <v>154</v>
      </c>
      <c r="E54" s="17">
        <v>155</v>
      </c>
      <c r="F54" s="17">
        <v>155</v>
      </c>
      <c r="G54" s="17">
        <v>-1</v>
      </c>
      <c r="H54" s="17">
        <v>650.6</v>
      </c>
      <c r="I54" s="17">
        <v>650</v>
      </c>
      <c r="J54" s="17">
        <v>650</v>
      </c>
      <c r="K54" s="17">
        <v>0.6</v>
      </c>
      <c r="L54" s="17">
        <v>214.4</v>
      </c>
      <c r="M54" s="17">
        <v>211.66204999999999</v>
      </c>
      <c r="N54" s="17">
        <v>211.66204999999999</v>
      </c>
      <c r="O54" s="17">
        <v>2.7379500000000001</v>
      </c>
      <c r="P54" s="17">
        <v>0</v>
      </c>
      <c r="Q54" s="17">
        <v>3.6</v>
      </c>
      <c r="R54" s="17">
        <v>8.8258700000000001</v>
      </c>
      <c r="S54" s="17">
        <v>-8.8258700000000001</v>
      </c>
      <c r="T54" s="17">
        <v>0</v>
      </c>
      <c r="U54" s="17">
        <v>8.42638</v>
      </c>
      <c r="V54" s="17"/>
      <c r="W54" s="17">
        <v>0</v>
      </c>
      <c r="X54" s="17">
        <v>89.4</v>
      </c>
      <c r="Y54" s="17">
        <v>91.867829999999998</v>
      </c>
      <c r="Z54" s="17">
        <v>91.867829999999998</v>
      </c>
      <c r="AA54" s="17">
        <v>-2.4678300000000002</v>
      </c>
      <c r="AB54" s="17">
        <v>171.9</v>
      </c>
      <c r="AC54" s="17">
        <v>180.1823</v>
      </c>
      <c r="AD54" s="17">
        <v>216.47245000000001</v>
      </c>
      <c r="AE54" s="17">
        <v>-44.572450000000003</v>
      </c>
      <c r="AF54" s="17"/>
      <c r="AG54" s="17"/>
      <c r="AH54" s="17"/>
      <c r="AI54" s="17">
        <v>0</v>
      </c>
      <c r="AJ54" s="17">
        <v>0</v>
      </c>
      <c r="AK54" s="17"/>
      <c r="AL54" s="17"/>
      <c r="AM54" s="17">
        <v>0</v>
      </c>
      <c r="AN54" s="17">
        <v>107.6</v>
      </c>
      <c r="AO54" s="17">
        <v>109.89</v>
      </c>
      <c r="AP54" s="17">
        <v>109.89</v>
      </c>
      <c r="AQ54" s="17">
        <v>-2.29</v>
      </c>
      <c r="AR54" s="17">
        <v>107.2</v>
      </c>
      <c r="AS54" s="17">
        <v>109.89</v>
      </c>
      <c r="AT54" s="17">
        <v>109.89</v>
      </c>
      <c r="AU54" s="17">
        <v>-2.69</v>
      </c>
      <c r="AV54" s="17"/>
      <c r="AW54" s="17"/>
      <c r="AX54" s="17"/>
      <c r="AY54" s="17">
        <v>0</v>
      </c>
      <c r="AZ54" s="17">
        <v>129</v>
      </c>
      <c r="BA54" s="17">
        <v>110.22</v>
      </c>
      <c r="BB54" s="17">
        <v>110.22</v>
      </c>
      <c r="BC54" s="17">
        <v>18.78</v>
      </c>
      <c r="BD54" s="17">
        <v>209</v>
      </c>
      <c r="BE54" s="17">
        <v>173.52635000000001</v>
      </c>
      <c r="BF54" s="17">
        <v>207.24285</v>
      </c>
      <c r="BG54" s="17">
        <v>1.75715</v>
      </c>
      <c r="BH54" s="17">
        <v>108.1</v>
      </c>
      <c r="BI54" s="17">
        <v>87.023719999999997</v>
      </c>
      <c r="BJ54" s="17">
        <v>103.93259999999999</v>
      </c>
      <c r="BK54" s="17">
        <v>4.1673999999999998</v>
      </c>
      <c r="BL54" s="17">
        <v>556.79999999999995</v>
      </c>
      <c r="BM54" s="17">
        <v>566.08941000000004</v>
      </c>
      <c r="BN54" s="17">
        <v>566.08941000000004</v>
      </c>
      <c r="BO54" s="17">
        <v>-9.2894100000000002</v>
      </c>
      <c r="BP54" s="17">
        <v>10.199999999999999</v>
      </c>
      <c r="BQ54" s="17">
        <v>10.52094</v>
      </c>
      <c r="BR54" s="17">
        <v>5.4678100000000001</v>
      </c>
      <c r="BS54" s="17">
        <v>4.7321900000000001</v>
      </c>
      <c r="BT54" s="17"/>
      <c r="BU54" s="17"/>
      <c r="BV54" s="17"/>
      <c r="BW54" s="17">
        <v>0</v>
      </c>
      <c r="BX54" s="17"/>
      <c r="BY54" s="17"/>
      <c r="BZ54" s="17"/>
      <c r="CA54" s="17">
        <v>0</v>
      </c>
      <c r="CB54" s="17"/>
      <c r="CC54" s="17"/>
      <c r="CD54" s="17"/>
      <c r="CE54" s="17">
        <v>0</v>
      </c>
      <c r="CF54" s="17">
        <v>80.400000000000006</v>
      </c>
      <c r="CG54" s="17">
        <v>80.392859999999999</v>
      </c>
      <c r="CH54" s="17">
        <v>80.392859999999999</v>
      </c>
      <c r="CI54" s="17">
        <v>7.1399999999999996E-3</v>
      </c>
      <c r="CJ54" s="17">
        <v>7.7</v>
      </c>
      <c r="CK54" s="17">
        <v>7.2742599999999999</v>
      </c>
      <c r="CL54" s="17">
        <v>7.2742599999999999</v>
      </c>
      <c r="CM54" s="17">
        <v>0.42574000000000001</v>
      </c>
      <c r="CN54" s="17">
        <v>5.2</v>
      </c>
      <c r="CO54" s="17">
        <v>3.90611</v>
      </c>
      <c r="CP54" s="17">
        <v>3.90611</v>
      </c>
      <c r="CQ54" s="17">
        <v>1.29389</v>
      </c>
      <c r="CR54" s="17">
        <v>0</v>
      </c>
      <c r="CS54" s="17"/>
      <c r="CT54" s="17"/>
      <c r="CU54" s="17">
        <v>0</v>
      </c>
      <c r="CV54" s="17">
        <v>6.7</v>
      </c>
      <c r="CW54" s="17">
        <v>6.8787000000000003</v>
      </c>
      <c r="CX54" s="17">
        <v>6.8787000000000003</v>
      </c>
      <c r="CY54" s="17">
        <v>-0.1787</v>
      </c>
      <c r="CZ54" s="17"/>
      <c r="DA54" s="17"/>
      <c r="DB54" s="17"/>
      <c r="DC54" s="17">
        <v>0</v>
      </c>
      <c r="DD54" s="17">
        <v>114.3</v>
      </c>
      <c r="DE54" s="17">
        <v>124.66840999999999</v>
      </c>
      <c r="DF54" s="17">
        <v>92.751930000000002</v>
      </c>
      <c r="DG54" s="17">
        <v>21.548069999999999</v>
      </c>
      <c r="DH54" s="17"/>
      <c r="DI54" s="17"/>
      <c r="DJ54" s="17"/>
      <c r="DK54" s="17">
        <v>0</v>
      </c>
      <c r="DL54" s="17"/>
      <c r="DM54" s="17"/>
      <c r="DN54" s="17"/>
      <c r="DO54" s="17">
        <v>0</v>
      </c>
      <c r="DP54" s="17"/>
      <c r="DQ54" s="17"/>
      <c r="DR54" s="17"/>
      <c r="DS54" s="17">
        <v>0</v>
      </c>
      <c r="DT54" s="17"/>
      <c r="DU54" s="17"/>
      <c r="DV54" s="17"/>
      <c r="DW54" s="17">
        <v>0</v>
      </c>
      <c r="DX54" s="17">
        <v>109.5</v>
      </c>
      <c r="DY54" s="17">
        <v>112.46647</v>
      </c>
      <c r="DZ54" s="17">
        <v>112.46647</v>
      </c>
      <c r="EA54" s="17">
        <v>-2.9664700000000002</v>
      </c>
      <c r="EB54" s="17">
        <v>156.1</v>
      </c>
      <c r="EC54" s="17">
        <v>176.19441</v>
      </c>
      <c r="ED54" s="17">
        <v>178.53631999999999</v>
      </c>
      <c r="EE54" s="17">
        <v>-22.436319999999998</v>
      </c>
      <c r="EF54" s="17">
        <v>0</v>
      </c>
      <c r="EG54" s="17"/>
      <c r="EH54" s="17"/>
      <c r="EI54" s="17">
        <v>0</v>
      </c>
      <c r="EJ54" s="17">
        <v>0</v>
      </c>
      <c r="EK54" s="17">
        <v>85.97</v>
      </c>
      <c r="EL54" s="17">
        <v>60</v>
      </c>
      <c r="EM54" s="17">
        <v>-60</v>
      </c>
      <c r="EN54" s="17"/>
      <c r="EO54" s="17"/>
      <c r="EP54" s="17"/>
      <c r="EQ54" s="17">
        <v>0</v>
      </c>
      <c r="ER54" s="17">
        <v>6.5</v>
      </c>
      <c r="ES54" s="17">
        <v>6.39</v>
      </c>
      <c r="ET54" s="17">
        <v>6.39</v>
      </c>
      <c r="EU54" s="17">
        <v>0.11</v>
      </c>
      <c r="EV54" s="17">
        <v>183.2</v>
      </c>
      <c r="EW54" s="17">
        <v>180</v>
      </c>
      <c r="EX54" s="17">
        <v>185.43262999999999</v>
      </c>
      <c r="EY54" s="17">
        <v>-2.2326299999999999</v>
      </c>
      <c r="EZ54" s="17">
        <v>76.2</v>
      </c>
      <c r="FA54" s="17">
        <v>76.752340000000004</v>
      </c>
      <c r="FB54" s="17">
        <v>76.752340000000004</v>
      </c>
      <c r="FC54" s="17">
        <v>-0.55234000000000005</v>
      </c>
      <c r="FD54" s="17">
        <v>151</v>
      </c>
      <c r="FE54" s="17">
        <v>151.36251999999999</v>
      </c>
      <c r="FF54" s="17">
        <v>140.09897000000001</v>
      </c>
      <c r="FG54" s="17">
        <v>10.90103</v>
      </c>
      <c r="FH54" s="17">
        <v>38</v>
      </c>
      <c r="FI54" s="17">
        <v>38.89913</v>
      </c>
      <c r="FJ54" s="17">
        <v>38.89913</v>
      </c>
      <c r="FK54" s="17">
        <v>-0.89912999999999998</v>
      </c>
      <c r="FL54" s="17">
        <v>18.600000000000001</v>
      </c>
      <c r="FM54" s="17">
        <v>19.21088</v>
      </c>
      <c r="FN54" s="17">
        <v>19.21088</v>
      </c>
      <c r="FO54" s="17">
        <v>-0.61087999999999998</v>
      </c>
      <c r="FP54" s="17">
        <v>18.8</v>
      </c>
      <c r="FQ54" s="17">
        <v>18.756070000000001</v>
      </c>
      <c r="FR54" s="17">
        <v>18.756070000000001</v>
      </c>
      <c r="FS54" s="17">
        <v>4.3929999999999997E-2</v>
      </c>
      <c r="FT54" s="17">
        <v>48.8</v>
      </c>
      <c r="FU54" s="17">
        <v>43.972369999999998</v>
      </c>
      <c r="FV54" s="17">
        <v>43.972369999999998</v>
      </c>
      <c r="FW54" s="17">
        <v>4.8276300000000001</v>
      </c>
      <c r="FX54" s="17">
        <v>170.2</v>
      </c>
      <c r="FY54" s="17">
        <v>174.42857000000001</v>
      </c>
      <c r="FZ54" s="17">
        <v>174.42857000000001</v>
      </c>
      <c r="GA54" s="17">
        <v>-4.2285700000000004</v>
      </c>
      <c r="GB54" s="17">
        <v>170.8</v>
      </c>
      <c r="GC54" s="17">
        <v>174.42857000000001</v>
      </c>
      <c r="GD54" s="17">
        <v>174.42857000000001</v>
      </c>
      <c r="GE54" s="17">
        <v>-3.6285699999999999</v>
      </c>
      <c r="GF54" s="17">
        <v>177.9</v>
      </c>
      <c r="GG54" s="17">
        <v>174.95238000000001</v>
      </c>
      <c r="GH54" s="17">
        <v>174.95238000000001</v>
      </c>
      <c r="GI54" s="17">
        <v>2.9476200000000001</v>
      </c>
      <c r="GJ54" s="17">
        <v>106.3</v>
      </c>
      <c r="GK54" s="17">
        <v>110.48202000000001</v>
      </c>
      <c r="GL54" s="17">
        <v>110.48202000000001</v>
      </c>
      <c r="GM54" s="17">
        <v>-4.1820199999999996</v>
      </c>
      <c r="GN54" s="17">
        <v>43.8</v>
      </c>
      <c r="GO54" s="17">
        <v>47.082599999999999</v>
      </c>
      <c r="GP54" s="17">
        <v>47.082599999999999</v>
      </c>
      <c r="GQ54" s="17">
        <v>-3.2826</v>
      </c>
      <c r="GR54" s="17">
        <v>19.899999999999999</v>
      </c>
      <c r="GS54" s="17">
        <v>23.586980000000001</v>
      </c>
      <c r="GT54" s="17">
        <v>44.103009999999998</v>
      </c>
      <c r="GU54" s="17">
        <v>-24.203009999999999</v>
      </c>
      <c r="GV54" s="17">
        <v>3.8</v>
      </c>
      <c r="GW54" s="17"/>
      <c r="GX54" s="17"/>
      <c r="GY54" s="17">
        <v>3.8</v>
      </c>
      <c r="GZ54" s="17">
        <v>16.7</v>
      </c>
      <c r="HA54" s="17">
        <v>13.886329999999999</v>
      </c>
      <c r="HB54" s="17">
        <v>13.886329999999999</v>
      </c>
      <c r="HC54" s="17">
        <v>2.8136700000000001</v>
      </c>
      <c r="HD54" s="17">
        <v>113.7</v>
      </c>
      <c r="HE54" s="17">
        <v>130.93333000000001</v>
      </c>
      <c r="HF54" s="17">
        <v>130.93333000000001</v>
      </c>
      <c r="HG54" s="17">
        <v>-17.233329999999999</v>
      </c>
      <c r="HH54" s="17"/>
      <c r="HI54" s="17"/>
      <c r="HJ54" s="17"/>
      <c r="HK54" s="17">
        <v>0</v>
      </c>
      <c r="HL54" s="17"/>
      <c r="HM54" s="17"/>
      <c r="HN54" s="17"/>
      <c r="HO54" s="17">
        <v>0</v>
      </c>
      <c r="HP54" s="17">
        <v>47.5</v>
      </c>
      <c r="HQ54" s="17">
        <v>47.485959999999999</v>
      </c>
      <c r="HR54" s="17">
        <v>47.485959999999999</v>
      </c>
      <c r="HS54" s="17">
        <v>1.404E-2</v>
      </c>
      <c r="HT54" s="17">
        <v>0</v>
      </c>
      <c r="HU54" s="17"/>
      <c r="HV54" s="17">
        <v>49.195219999999999</v>
      </c>
      <c r="HW54" s="17">
        <v>-49.195219999999999</v>
      </c>
      <c r="HX54" s="17"/>
      <c r="HY54" s="17"/>
      <c r="HZ54" s="17"/>
      <c r="IA54" s="17">
        <v>0</v>
      </c>
      <c r="IB54" s="17">
        <v>0</v>
      </c>
      <c r="IC54" s="17">
        <v>45.555999999999997</v>
      </c>
      <c r="ID54" s="17"/>
      <c r="IE54" s="17">
        <v>0</v>
      </c>
      <c r="IF54" s="17"/>
      <c r="IG54" s="17"/>
      <c r="IH54" s="17"/>
      <c r="II54" s="17">
        <v>0</v>
      </c>
      <c r="IJ54" s="17"/>
      <c r="IK54" s="17"/>
      <c r="IL54" s="17"/>
      <c r="IM54" s="17">
        <v>0</v>
      </c>
      <c r="IN54" s="17"/>
      <c r="IO54" s="17"/>
      <c r="IP54" s="17"/>
      <c r="IQ54" s="17">
        <v>0</v>
      </c>
      <c r="IR54" s="17">
        <v>124.4</v>
      </c>
      <c r="IS54" s="17">
        <v>132.83837</v>
      </c>
      <c r="IT54" s="17">
        <v>132.83837</v>
      </c>
      <c r="IU54" s="17">
        <v>-8.4383700000000008</v>
      </c>
      <c r="IV54" s="17">
        <v>146.4</v>
      </c>
      <c r="IW54" s="17">
        <v>101.68498</v>
      </c>
      <c r="IX54" s="17">
        <v>155.29504</v>
      </c>
      <c r="IY54" s="17">
        <v>-8.8950399999999998</v>
      </c>
      <c r="IZ54" s="17">
        <v>146.30000000000001</v>
      </c>
      <c r="JA54" s="17">
        <v>101.68498</v>
      </c>
      <c r="JB54" s="17">
        <v>155.29504</v>
      </c>
      <c r="JC54" s="17">
        <v>-8.9950399999999995</v>
      </c>
      <c r="JD54" s="17">
        <v>146.30000000000001</v>
      </c>
      <c r="JE54" s="17">
        <v>101.68498</v>
      </c>
      <c r="JF54" s="17">
        <v>155.29504</v>
      </c>
      <c r="JG54" s="17">
        <v>-8.9950399999999995</v>
      </c>
      <c r="JH54" s="17">
        <v>242.1</v>
      </c>
      <c r="JI54" s="17">
        <v>152.98551</v>
      </c>
      <c r="JJ54" s="17">
        <v>233.64207999999999</v>
      </c>
      <c r="JK54" s="17">
        <v>8.4579199999999997</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v>45.9</v>
      </c>
      <c r="KG54" s="17"/>
      <c r="KH54" s="17"/>
      <c r="KI54" s="17">
        <v>45.9</v>
      </c>
      <c r="KJ54" s="17"/>
      <c r="KK54" s="17"/>
      <c r="KL54" s="17"/>
      <c r="KM54" s="17">
        <v>0</v>
      </c>
      <c r="KN54" s="17"/>
      <c r="KO54" s="17"/>
      <c r="KP54" s="17"/>
      <c r="KQ54" s="17">
        <v>0</v>
      </c>
      <c r="KR54" s="17">
        <v>3.2</v>
      </c>
      <c r="KS54" s="17">
        <v>3.3688899999999999</v>
      </c>
      <c r="KT54" s="17">
        <v>3.3688899999999999</v>
      </c>
      <c r="KU54" s="17">
        <v>-0.16889000000000001</v>
      </c>
      <c r="KV54" s="17">
        <v>207.8</v>
      </c>
      <c r="KW54" s="17">
        <v>221.41068000000001</v>
      </c>
      <c r="KX54" s="17">
        <v>115.1895</v>
      </c>
      <c r="KY54" s="17">
        <v>92.610500000000002</v>
      </c>
      <c r="KZ54" s="17">
        <v>84.3</v>
      </c>
      <c r="LA54" s="17">
        <v>108.13</v>
      </c>
      <c r="LB54" s="17">
        <v>129.02347</v>
      </c>
      <c r="LC54" s="17">
        <v>-44.723469999999999</v>
      </c>
      <c r="LD54" s="17">
        <v>62.9</v>
      </c>
      <c r="LE54" s="17">
        <v>67.199219999999997</v>
      </c>
      <c r="LF54" s="17">
        <v>67.199219999999997</v>
      </c>
      <c r="LG54" s="17">
        <v>-4.29922</v>
      </c>
      <c r="LH54" s="17">
        <v>72.2</v>
      </c>
      <c r="LI54" s="17">
        <v>78.567999999999998</v>
      </c>
      <c r="LJ54" s="17">
        <v>78.567999999999998</v>
      </c>
      <c r="LK54" s="17">
        <v>-6.3680000000000003</v>
      </c>
      <c r="LL54" s="17">
        <v>30</v>
      </c>
      <c r="LM54" s="17">
        <v>29.980560000000001</v>
      </c>
      <c r="LN54" s="17">
        <v>29.980560000000001</v>
      </c>
      <c r="LO54" s="17">
        <v>1.9439999999999999E-2</v>
      </c>
      <c r="LP54" s="17"/>
      <c r="LQ54" s="17"/>
      <c r="LR54" s="17"/>
      <c r="LS54" s="17">
        <v>0</v>
      </c>
      <c r="LT54" s="17">
        <v>0</v>
      </c>
      <c r="LU54" s="17"/>
      <c r="LV54" s="17"/>
      <c r="LW54" s="17">
        <v>0</v>
      </c>
      <c r="LX54" s="17">
        <v>0</v>
      </c>
      <c r="LY54" s="17"/>
      <c r="LZ54" s="17"/>
      <c r="MA54" s="17">
        <v>0</v>
      </c>
      <c r="MB54" s="17">
        <v>96.1</v>
      </c>
      <c r="MC54" s="17">
        <v>103.89400000000001</v>
      </c>
      <c r="MD54" s="17">
        <v>103.89400000000001</v>
      </c>
      <c r="ME54" s="17">
        <v>-7.7939999999999996</v>
      </c>
      <c r="MF54" s="17">
        <v>96</v>
      </c>
      <c r="MG54" s="17">
        <v>103.89400000000001</v>
      </c>
      <c r="MH54" s="17">
        <v>103.89400000000001</v>
      </c>
      <c r="MI54" s="17">
        <v>-7.8940000000000001</v>
      </c>
      <c r="MJ54" s="17">
        <v>117.1</v>
      </c>
      <c r="MK54" s="17">
        <v>104.206</v>
      </c>
      <c r="ML54" s="17">
        <v>104.206</v>
      </c>
      <c r="MM54" s="17">
        <v>12.894</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210.1</v>
      </c>
      <c r="NI54" s="17">
        <v>206.49084999999999</v>
      </c>
      <c r="NJ54" s="17">
        <v>206.49084999999999</v>
      </c>
      <c r="NK54" s="17">
        <v>3.6091500000000001</v>
      </c>
      <c r="NL54" s="17">
        <v>101.6</v>
      </c>
      <c r="NM54" s="17">
        <v>103.55547</v>
      </c>
      <c r="NN54" s="17">
        <v>103.55547</v>
      </c>
      <c r="NO54" s="17">
        <v>-1.95547</v>
      </c>
      <c r="NP54" s="17">
        <v>7.9</v>
      </c>
      <c r="NQ54" s="17">
        <v>6.9089999999999998</v>
      </c>
      <c r="NR54" s="17">
        <v>6.9089999999999998</v>
      </c>
      <c r="NS54" s="17">
        <v>0.99099999999999999</v>
      </c>
      <c r="NT54" s="17">
        <v>3.9</v>
      </c>
      <c r="NU54" s="17">
        <v>7.2481900000000001</v>
      </c>
      <c r="NV54" s="17">
        <v>7.2481900000000001</v>
      </c>
      <c r="NW54" s="17">
        <v>-3.3481900000000002</v>
      </c>
      <c r="NX54" s="17">
        <v>18.7</v>
      </c>
      <c r="NY54" s="17"/>
      <c r="NZ54" s="17"/>
      <c r="OA54" s="17">
        <v>18.7</v>
      </c>
      <c r="OB54" s="17">
        <v>0</v>
      </c>
      <c r="OC54" s="17"/>
      <c r="OD54" s="17"/>
      <c r="OE54" s="17">
        <v>0</v>
      </c>
      <c r="OF54" s="17">
        <v>63.7</v>
      </c>
      <c r="OG54" s="17">
        <v>83.26</v>
      </c>
      <c r="OH54" s="17">
        <v>77.308400000000006</v>
      </c>
      <c r="OI54" s="17">
        <v>-13.6084</v>
      </c>
      <c r="OJ54" s="17">
        <v>0</v>
      </c>
      <c r="OK54" s="17"/>
      <c r="OL54" s="17"/>
      <c r="OM54" s="17">
        <v>0</v>
      </c>
      <c r="ON54" s="17">
        <v>0</v>
      </c>
      <c r="OO54" s="17">
        <v>5.69</v>
      </c>
      <c r="OP54" s="17">
        <v>5.69</v>
      </c>
      <c r="OQ54" s="17">
        <v>-5.69</v>
      </c>
      <c r="OR54" s="17">
        <v>0</v>
      </c>
      <c r="OS54" s="17"/>
      <c r="OT54" s="17"/>
      <c r="OU54" s="17">
        <v>0</v>
      </c>
      <c r="OV54" s="17">
        <v>20.5</v>
      </c>
      <c r="OW54" s="17">
        <v>20.456230000000001</v>
      </c>
      <c r="OX54" s="17">
        <v>20.456230000000001</v>
      </c>
      <c r="OY54" s="17">
        <v>4.3770000000000003E-2</v>
      </c>
      <c r="OZ54" s="17">
        <v>10</v>
      </c>
      <c r="PA54" s="17">
        <v>9.9830000000000005</v>
      </c>
      <c r="PB54" s="17">
        <v>9.9830000000000005</v>
      </c>
      <c r="PC54" s="17">
        <v>1.7000000000000001E-2</v>
      </c>
      <c r="PD54" s="17">
        <v>5.6</v>
      </c>
      <c r="PE54" s="17">
        <v>5.67</v>
      </c>
      <c r="PF54" s="17">
        <v>5.67</v>
      </c>
      <c r="PG54" s="17">
        <v>-7.0000000000000007E-2</v>
      </c>
      <c r="PH54" s="17">
        <v>0</v>
      </c>
      <c r="PI54" s="17"/>
      <c r="PJ54" s="17"/>
      <c r="PK54" s="17">
        <v>0</v>
      </c>
      <c r="PL54" s="17">
        <v>0</v>
      </c>
      <c r="PM54" s="17"/>
      <c r="PN54" s="17"/>
      <c r="PO54" s="17">
        <v>0</v>
      </c>
      <c r="PP54" s="17">
        <v>2</v>
      </c>
      <c r="PQ54" s="17">
        <v>2.0790000000000002</v>
      </c>
      <c r="PR54" s="17">
        <v>2.0790000000000002</v>
      </c>
      <c r="PS54" s="17">
        <v>-7.9000000000000001E-2</v>
      </c>
      <c r="PT54" s="17">
        <v>3.3</v>
      </c>
      <c r="PU54" s="17">
        <v>3.5</v>
      </c>
      <c r="PV54" s="17">
        <v>3.5</v>
      </c>
      <c r="PW54" s="17">
        <v>-0.2</v>
      </c>
      <c r="PX54" s="17">
        <v>5</v>
      </c>
      <c r="PY54" s="17">
        <v>4.8</v>
      </c>
      <c r="PZ54" s="17">
        <v>4.8</v>
      </c>
      <c r="QA54" s="17">
        <v>0.2</v>
      </c>
      <c r="QB54" s="17">
        <v>20.399999999999999</v>
      </c>
      <c r="QC54" s="17">
        <v>20.422219999999999</v>
      </c>
      <c r="QD54" s="17">
        <v>20.422219999999999</v>
      </c>
      <c r="QE54" s="17">
        <v>-2.222E-2</v>
      </c>
      <c r="QF54" s="17">
        <v>19.399999999999999</v>
      </c>
      <c r="QG54" s="17">
        <v>19.436350000000001</v>
      </c>
      <c r="QH54" s="17">
        <v>19.436350000000001</v>
      </c>
      <c r="QI54" s="17">
        <v>-3.635E-2</v>
      </c>
      <c r="QJ54" s="17">
        <v>11.7</v>
      </c>
      <c r="QK54" s="17">
        <v>12.48</v>
      </c>
      <c r="QL54" s="17">
        <v>10.78717</v>
      </c>
      <c r="QM54" s="17">
        <v>0.91283000000000003</v>
      </c>
      <c r="QN54" s="17">
        <v>3.3</v>
      </c>
      <c r="QO54" s="17">
        <v>3.4</v>
      </c>
      <c r="QP54" s="17">
        <v>3.4</v>
      </c>
      <c r="QQ54" s="17">
        <v>-0.1</v>
      </c>
      <c r="QR54" s="17">
        <v>5.7</v>
      </c>
      <c r="QS54" s="17">
        <v>5.7</v>
      </c>
      <c r="QT54" s="17">
        <v>5.7</v>
      </c>
      <c r="QU54" s="17">
        <v>0</v>
      </c>
      <c r="QV54" s="17">
        <v>0</v>
      </c>
      <c r="QW54" s="17"/>
      <c r="QX54" s="17"/>
      <c r="QY54" s="17">
        <v>0</v>
      </c>
      <c r="QZ54" s="17">
        <v>0</v>
      </c>
      <c r="RA54" s="17"/>
      <c r="RB54" s="17"/>
      <c r="RC54" s="17">
        <v>0</v>
      </c>
      <c r="RD54" s="17">
        <v>20.6</v>
      </c>
      <c r="RE54" s="17">
        <v>26.89</v>
      </c>
      <c r="RF54" s="17">
        <v>20.116199999999999</v>
      </c>
      <c r="RG54" s="17">
        <v>0.48380000000000001</v>
      </c>
      <c r="RH54" s="17">
        <v>56.6</v>
      </c>
      <c r="RI54" s="17">
        <v>59.04</v>
      </c>
      <c r="RJ54" s="17">
        <v>61.383400000000002</v>
      </c>
      <c r="RK54" s="17">
        <v>-4.7834000000000003</v>
      </c>
      <c r="RL54" s="17">
        <v>0</v>
      </c>
      <c r="RM54" s="17"/>
      <c r="RN54" s="17"/>
      <c r="RO54" s="17">
        <v>0</v>
      </c>
      <c r="RP54" s="17">
        <v>3.5</v>
      </c>
      <c r="RQ54" s="17">
        <v>3.52</v>
      </c>
      <c r="RR54" s="17">
        <v>3.52</v>
      </c>
      <c r="RS54" s="17">
        <v>-0.02</v>
      </c>
      <c r="RT54" s="17">
        <v>13.9</v>
      </c>
      <c r="RU54" s="17">
        <v>16.60201</v>
      </c>
      <c r="RV54" s="17">
        <v>19.792000000000002</v>
      </c>
      <c r="RW54" s="17">
        <v>-5.8920000000000003</v>
      </c>
      <c r="RX54" s="17">
        <v>2.2000000000000002</v>
      </c>
      <c r="RY54" s="17">
        <v>2.16</v>
      </c>
      <c r="RZ54" s="17">
        <v>2.16</v>
      </c>
      <c r="SA54" s="17">
        <v>0.04</v>
      </c>
      <c r="SB54" s="17"/>
      <c r="SC54" s="17"/>
      <c r="SD54" s="17">
        <v>0.4</v>
      </c>
      <c r="SE54" s="17">
        <v>-0.4</v>
      </c>
      <c r="SF54" s="17">
        <v>0</v>
      </c>
      <c r="SG54" s="17"/>
      <c r="SH54" s="17"/>
      <c r="SI54" s="17">
        <v>0</v>
      </c>
      <c r="SJ54" s="17">
        <v>19</v>
      </c>
      <c r="SK54" s="17">
        <v>19.1448</v>
      </c>
      <c r="SL54" s="17">
        <v>19.1448</v>
      </c>
      <c r="SM54" s="17">
        <v>-0.14480000000000001</v>
      </c>
      <c r="SN54" s="17">
        <v>5.5</v>
      </c>
      <c r="SO54" s="17">
        <v>6.1</v>
      </c>
      <c r="SP54" s="17">
        <v>6.1</v>
      </c>
      <c r="SQ54" s="17">
        <v>-0.6</v>
      </c>
      <c r="SR54" s="17">
        <v>13.7</v>
      </c>
      <c r="SS54" s="17">
        <v>15.54908</v>
      </c>
      <c r="ST54" s="17">
        <v>15.54908</v>
      </c>
      <c r="SU54" s="17">
        <v>-1.8490800000000001</v>
      </c>
      <c r="SV54" s="17">
        <v>18.3</v>
      </c>
      <c r="SW54" s="17">
        <v>19.436350000000001</v>
      </c>
      <c r="SX54" s="17">
        <v>19.436350000000001</v>
      </c>
      <c r="SY54" s="17">
        <v>-1.13635</v>
      </c>
      <c r="SZ54" s="17">
        <v>25.7</v>
      </c>
      <c r="TA54" s="17"/>
      <c r="TB54" s="17"/>
      <c r="TC54" s="17">
        <v>25.7</v>
      </c>
      <c r="TD54" s="17">
        <v>36.799999999999997</v>
      </c>
      <c r="TE54" s="17">
        <v>40.700000000000003</v>
      </c>
      <c r="TF54" s="17">
        <v>35.700000000000003</v>
      </c>
      <c r="TG54" s="17">
        <v>1.1000000000000001</v>
      </c>
      <c r="TH54" s="17">
        <v>0</v>
      </c>
      <c r="TI54" s="17"/>
      <c r="TJ54" s="17"/>
      <c r="TK54" s="17">
        <v>0</v>
      </c>
      <c r="TL54" s="17">
        <v>76.5</v>
      </c>
      <c r="TM54" s="17">
        <v>69.58</v>
      </c>
      <c r="TN54" s="17">
        <v>78.4422</v>
      </c>
      <c r="TO54" s="17">
        <v>-1.9421999999999999</v>
      </c>
      <c r="TP54" s="17">
        <v>83.1</v>
      </c>
      <c r="TQ54" s="17">
        <v>100.26</v>
      </c>
      <c r="TR54" s="17">
        <v>76.36</v>
      </c>
      <c r="TS54" s="17">
        <v>6.74</v>
      </c>
      <c r="TT54" s="17">
        <v>7.8</v>
      </c>
      <c r="TU54" s="17">
        <v>8.2100000000000009</v>
      </c>
      <c r="TV54" s="17">
        <v>9.3233999999999995</v>
      </c>
      <c r="TW54" s="17">
        <v>-1.5234000000000001</v>
      </c>
      <c r="TX54" s="17">
        <v>7.4</v>
      </c>
      <c r="TY54" s="17">
        <v>6.46</v>
      </c>
      <c r="TZ54" s="17">
        <v>3.7042000000000002</v>
      </c>
      <c r="UA54" s="17">
        <v>3.6958000000000002</v>
      </c>
      <c r="UB54" s="17">
        <v>0</v>
      </c>
      <c r="UC54" s="17"/>
      <c r="UD54" s="17"/>
      <c r="UE54" s="17">
        <v>0</v>
      </c>
      <c r="UF54" s="17">
        <v>15.4</v>
      </c>
      <c r="UG54" s="17">
        <v>17.492709999999999</v>
      </c>
      <c r="UH54" s="17">
        <v>17.492709999999999</v>
      </c>
      <c r="UI54" s="17">
        <v>-2.0927099999999998</v>
      </c>
      <c r="UJ54" s="17">
        <v>5.4</v>
      </c>
      <c r="UK54" s="17">
        <v>6.6</v>
      </c>
      <c r="UL54" s="17">
        <v>6.6</v>
      </c>
      <c r="UM54" s="17">
        <v>-1.2</v>
      </c>
      <c r="UN54" s="17">
        <v>7.6</v>
      </c>
      <c r="UO54" s="17">
        <v>7.2</v>
      </c>
      <c r="UP54" s="17">
        <v>7.2</v>
      </c>
      <c r="UQ54" s="17">
        <v>0.4</v>
      </c>
      <c r="UR54" s="17">
        <v>16</v>
      </c>
      <c r="US54" s="17">
        <v>17.492709999999999</v>
      </c>
      <c r="UT54" s="17">
        <v>17.492709999999999</v>
      </c>
      <c r="UU54" s="17">
        <v>-1.49271</v>
      </c>
      <c r="UV54" s="17">
        <v>16.8</v>
      </c>
      <c r="UW54" s="17">
        <v>17.492709999999999</v>
      </c>
      <c r="UX54" s="17">
        <v>17.492709999999999</v>
      </c>
      <c r="UY54" s="17">
        <v>-0.69271000000000005</v>
      </c>
      <c r="UZ54" s="17">
        <v>17</v>
      </c>
      <c r="VA54" s="17">
        <v>17.006799999999998</v>
      </c>
      <c r="VB54" s="17">
        <v>17.006799999999998</v>
      </c>
      <c r="VC54" s="17">
        <v>-6.7999999999999996E-3</v>
      </c>
      <c r="VD54" s="17">
        <v>0</v>
      </c>
      <c r="VE54" s="17">
        <v>4.13</v>
      </c>
      <c r="VF54" s="17">
        <v>4.13</v>
      </c>
      <c r="VG54" s="17">
        <v>-4.13</v>
      </c>
      <c r="VH54" s="17">
        <v>0</v>
      </c>
      <c r="VI54" s="17"/>
      <c r="VJ54" s="17"/>
      <c r="VK54" s="17">
        <v>0</v>
      </c>
      <c r="VL54" s="17">
        <v>0</v>
      </c>
      <c r="VM54" s="17"/>
      <c r="VN54" s="17"/>
      <c r="VO54" s="17">
        <v>0</v>
      </c>
      <c r="VP54" s="17">
        <v>0</v>
      </c>
      <c r="VQ54" s="17"/>
      <c r="VR54" s="17"/>
      <c r="VS54" s="17">
        <v>0</v>
      </c>
      <c r="VT54" s="17">
        <v>0.6</v>
      </c>
      <c r="VU54" s="17">
        <v>0.6</v>
      </c>
      <c r="VV54" s="17">
        <v>0.6</v>
      </c>
      <c r="VW54" s="17">
        <v>0</v>
      </c>
      <c r="VX54" s="17">
        <v>64</v>
      </c>
      <c r="VY54" s="17">
        <v>104.14</v>
      </c>
      <c r="VZ54" s="17">
        <v>77</v>
      </c>
      <c r="WA54" s="17">
        <v>-13</v>
      </c>
      <c r="WB54" s="17">
        <v>60.7</v>
      </c>
      <c r="WC54" s="17">
        <v>94.79</v>
      </c>
      <c r="WD54" s="17">
        <v>77</v>
      </c>
      <c r="WE54" s="17">
        <v>-16.3</v>
      </c>
      <c r="WF54" s="17">
        <v>0</v>
      </c>
      <c r="WG54" s="17"/>
      <c r="WH54" s="17"/>
      <c r="WI54" s="17">
        <v>0</v>
      </c>
      <c r="WJ54" s="17">
        <v>4.5</v>
      </c>
      <c r="WK54" s="17">
        <v>3</v>
      </c>
      <c r="WL54" s="17">
        <v>3</v>
      </c>
      <c r="WM54" s="17">
        <v>1.5</v>
      </c>
      <c r="WN54" s="17">
        <v>2.1</v>
      </c>
      <c r="WO54" s="17">
        <v>2.2000000000000002</v>
      </c>
      <c r="WP54" s="17">
        <v>2.2000000000000002</v>
      </c>
      <c r="WQ54" s="17">
        <v>-0.1</v>
      </c>
      <c r="WR54" s="17">
        <v>2.2000000000000002</v>
      </c>
      <c r="WS54" s="17">
        <v>2.4</v>
      </c>
      <c r="WT54" s="17">
        <v>2.4</v>
      </c>
      <c r="WU54" s="17">
        <v>-0.2</v>
      </c>
      <c r="WV54" s="17">
        <v>1.3</v>
      </c>
      <c r="WW54" s="17">
        <v>1.25</v>
      </c>
      <c r="WX54" s="17">
        <v>1.25</v>
      </c>
      <c r="WY54" s="17">
        <v>0.05</v>
      </c>
      <c r="WZ54" s="17">
        <v>0</v>
      </c>
      <c r="XA54" s="17"/>
      <c r="XB54" s="17"/>
      <c r="XC54" s="17">
        <v>0</v>
      </c>
      <c r="XD54" s="17">
        <v>9.8000000000000007</v>
      </c>
      <c r="XE54" s="17">
        <v>9.8000000000000007</v>
      </c>
      <c r="XF54" s="17">
        <v>9.8000000000000007</v>
      </c>
      <c r="XG54" s="17">
        <v>0</v>
      </c>
      <c r="XH54" s="17">
        <v>20</v>
      </c>
      <c r="XI54" s="17">
        <v>19.436350000000001</v>
      </c>
      <c r="XJ54" s="17">
        <v>19.436350000000001</v>
      </c>
      <c r="XK54" s="17">
        <v>0.56364999999999998</v>
      </c>
      <c r="XL54" s="17">
        <v>20</v>
      </c>
      <c r="XM54" s="17">
        <v>19.436350000000001</v>
      </c>
      <c r="XN54" s="17">
        <v>19.436350000000001</v>
      </c>
      <c r="XO54" s="17">
        <v>0.56364999999999998</v>
      </c>
      <c r="XP54" s="17">
        <v>9.1999999999999993</v>
      </c>
      <c r="XQ54" s="17">
        <v>10.7</v>
      </c>
      <c r="XR54" s="17">
        <v>10.7</v>
      </c>
      <c r="XS54" s="17">
        <v>-1.5</v>
      </c>
      <c r="XT54" s="17"/>
      <c r="XU54" s="17"/>
      <c r="XV54" s="17"/>
      <c r="XW54" s="17">
        <v>0</v>
      </c>
      <c r="XX54" s="17"/>
      <c r="XY54" s="17"/>
      <c r="XZ54" s="17"/>
      <c r="YA54" s="17">
        <v>0</v>
      </c>
      <c r="YB54" s="17"/>
      <c r="YC54" s="17"/>
      <c r="YD54" s="17"/>
      <c r="YE54" s="17">
        <v>0</v>
      </c>
      <c r="YF54" s="17"/>
      <c r="YG54" s="17"/>
      <c r="YH54" s="17"/>
      <c r="YI54" s="17">
        <v>0</v>
      </c>
      <c r="YJ54" s="17">
        <v>7.6</v>
      </c>
      <c r="YK54" s="17">
        <v>8.0399999999999991</v>
      </c>
      <c r="YL54" s="17">
        <v>8.0399999999999991</v>
      </c>
      <c r="YM54" s="17">
        <v>-0.44</v>
      </c>
      <c r="YN54" s="17">
        <v>6.5</v>
      </c>
      <c r="YO54" s="17"/>
      <c r="YP54" s="17"/>
      <c r="YQ54" s="17">
        <v>6.5</v>
      </c>
      <c r="YR54" s="17">
        <v>17.3</v>
      </c>
      <c r="YS54" s="17">
        <v>13</v>
      </c>
      <c r="YT54" s="17">
        <v>13</v>
      </c>
      <c r="YU54" s="17">
        <v>4.3</v>
      </c>
    </row>
    <row r="55" spans="1:671" ht="24" customHeight="1" x14ac:dyDescent="0.3">
      <c r="A55" s="1"/>
      <c r="B55" s="16" t="s">
        <v>68</v>
      </c>
      <c r="C55" s="16" t="s">
        <v>955</v>
      </c>
      <c r="D55" s="17">
        <v>156.4</v>
      </c>
      <c r="E55" s="17">
        <v>155</v>
      </c>
      <c r="F55" s="17">
        <v>155</v>
      </c>
      <c r="G55" s="17">
        <v>1.4</v>
      </c>
      <c r="H55" s="17">
        <v>649.29999999999995</v>
      </c>
      <c r="I55" s="17">
        <v>650</v>
      </c>
      <c r="J55" s="17">
        <v>650</v>
      </c>
      <c r="K55" s="17">
        <v>-0.7</v>
      </c>
      <c r="L55" s="17">
        <v>213.5</v>
      </c>
      <c r="M55" s="17">
        <v>211.66204999999999</v>
      </c>
      <c r="N55" s="17">
        <v>211.66204999999999</v>
      </c>
      <c r="O55" s="17">
        <v>1.83795</v>
      </c>
      <c r="P55" s="17">
        <v>0</v>
      </c>
      <c r="Q55" s="17"/>
      <c r="R55" s="17"/>
      <c r="S55" s="17">
        <v>0</v>
      </c>
      <c r="T55" s="17">
        <v>0</v>
      </c>
      <c r="U55" s="17"/>
      <c r="V55" s="17"/>
      <c r="W55" s="17">
        <v>0</v>
      </c>
      <c r="X55" s="17">
        <v>89.1</v>
      </c>
      <c r="Y55" s="17">
        <v>91.867829999999998</v>
      </c>
      <c r="Z55" s="17">
        <v>87.147120000000001</v>
      </c>
      <c r="AA55" s="17">
        <v>1.9528799999999999</v>
      </c>
      <c r="AB55" s="17">
        <v>174.8</v>
      </c>
      <c r="AC55" s="17">
        <v>179.98707999999999</v>
      </c>
      <c r="AD55" s="17">
        <v>216.47245000000001</v>
      </c>
      <c r="AE55" s="17">
        <v>-41.672449999999998</v>
      </c>
      <c r="AF55" s="17"/>
      <c r="AG55" s="17"/>
      <c r="AH55" s="17"/>
      <c r="AI55" s="17">
        <v>0</v>
      </c>
      <c r="AJ55" s="17">
        <v>0</v>
      </c>
      <c r="AK55" s="17"/>
      <c r="AL55" s="17"/>
      <c r="AM55" s="17">
        <v>0</v>
      </c>
      <c r="AN55" s="17">
        <v>106.9</v>
      </c>
      <c r="AO55" s="17">
        <v>109.89</v>
      </c>
      <c r="AP55" s="17">
        <v>109.89</v>
      </c>
      <c r="AQ55" s="17">
        <v>-2.99</v>
      </c>
      <c r="AR55" s="17">
        <v>106.7</v>
      </c>
      <c r="AS55" s="17">
        <v>109.89</v>
      </c>
      <c r="AT55" s="17">
        <v>109.89</v>
      </c>
      <c r="AU55" s="17">
        <v>-3.19</v>
      </c>
      <c r="AV55" s="17"/>
      <c r="AW55" s="17"/>
      <c r="AX55" s="17"/>
      <c r="AY55" s="17">
        <v>0</v>
      </c>
      <c r="AZ55" s="17">
        <v>128.6</v>
      </c>
      <c r="BA55" s="17">
        <v>110.22</v>
      </c>
      <c r="BB55" s="17">
        <v>110.22</v>
      </c>
      <c r="BC55" s="17">
        <v>18.38</v>
      </c>
      <c r="BD55" s="17">
        <v>207.4</v>
      </c>
      <c r="BE55" s="17">
        <v>120.0309</v>
      </c>
      <c r="BF55" s="17">
        <v>207.24285</v>
      </c>
      <c r="BG55" s="17">
        <v>0.15715000000000001</v>
      </c>
      <c r="BH55" s="17">
        <v>108</v>
      </c>
      <c r="BI55" s="17">
        <v>60.19567</v>
      </c>
      <c r="BJ55" s="17">
        <v>103.93259999999999</v>
      </c>
      <c r="BK55" s="17">
        <v>4.0674000000000001</v>
      </c>
      <c r="BL55" s="17">
        <v>549.79999999999995</v>
      </c>
      <c r="BM55" s="17">
        <v>566.08941000000004</v>
      </c>
      <c r="BN55" s="17">
        <v>566.08941000000004</v>
      </c>
      <c r="BO55" s="17">
        <v>-16.28941</v>
      </c>
      <c r="BP55" s="17">
        <v>10.199999999999999</v>
      </c>
      <c r="BQ55" s="17">
        <v>10.52094</v>
      </c>
      <c r="BR55" s="17">
        <v>5.4678100000000001</v>
      </c>
      <c r="BS55" s="17">
        <v>4.7321900000000001</v>
      </c>
      <c r="BT55" s="17"/>
      <c r="BU55" s="17"/>
      <c r="BV55" s="17"/>
      <c r="BW55" s="17">
        <v>0</v>
      </c>
      <c r="BX55" s="17"/>
      <c r="BY55" s="17"/>
      <c r="BZ55" s="17"/>
      <c r="CA55" s="17">
        <v>0</v>
      </c>
      <c r="CB55" s="17"/>
      <c r="CC55" s="17"/>
      <c r="CD55" s="17"/>
      <c r="CE55" s="17">
        <v>0</v>
      </c>
      <c r="CF55" s="17">
        <v>80.8</v>
      </c>
      <c r="CG55" s="17">
        <v>80.392859999999999</v>
      </c>
      <c r="CH55" s="17">
        <v>80.392859999999999</v>
      </c>
      <c r="CI55" s="17">
        <v>0.40714</v>
      </c>
      <c r="CJ55" s="17">
        <v>7.7</v>
      </c>
      <c r="CK55" s="17">
        <v>7.2742599999999999</v>
      </c>
      <c r="CL55" s="17">
        <v>7.2742599999999999</v>
      </c>
      <c r="CM55" s="17">
        <v>0.42574000000000001</v>
      </c>
      <c r="CN55" s="17">
        <v>5.0999999999999996</v>
      </c>
      <c r="CO55" s="17">
        <v>3.90611</v>
      </c>
      <c r="CP55" s="17">
        <v>3.90611</v>
      </c>
      <c r="CQ55" s="17">
        <v>1.1938899999999999</v>
      </c>
      <c r="CR55" s="17">
        <v>0</v>
      </c>
      <c r="CS55" s="17"/>
      <c r="CT55" s="17"/>
      <c r="CU55" s="17">
        <v>0</v>
      </c>
      <c r="CV55" s="17">
        <v>6.7</v>
      </c>
      <c r="CW55" s="17">
        <v>6.8787000000000003</v>
      </c>
      <c r="CX55" s="17">
        <v>6.8787000000000003</v>
      </c>
      <c r="CY55" s="17">
        <v>-0.1787</v>
      </c>
      <c r="CZ55" s="17"/>
      <c r="DA55" s="17"/>
      <c r="DB55" s="17"/>
      <c r="DC55" s="17">
        <v>0</v>
      </c>
      <c r="DD55" s="17">
        <v>110.2</v>
      </c>
      <c r="DE55" s="17">
        <v>124.66840999999999</v>
      </c>
      <c r="DF55" s="17">
        <v>78.908820000000006</v>
      </c>
      <c r="DG55" s="17">
        <v>31.291180000000001</v>
      </c>
      <c r="DH55" s="17"/>
      <c r="DI55" s="17"/>
      <c r="DJ55" s="17"/>
      <c r="DK55" s="17">
        <v>0</v>
      </c>
      <c r="DL55" s="17"/>
      <c r="DM55" s="17"/>
      <c r="DN55" s="17"/>
      <c r="DO55" s="17">
        <v>0</v>
      </c>
      <c r="DP55" s="17"/>
      <c r="DQ55" s="17"/>
      <c r="DR55" s="17"/>
      <c r="DS55" s="17">
        <v>0</v>
      </c>
      <c r="DT55" s="17"/>
      <c r="DU55" s="17"/>
      <c r="DV55" s="17"/>
      <c r="DW55" s="17">
        <v>0</v>
      </c>
      <c r="DX55" s="17">
        <v>109.4</v>
      </c>
      <c r="DY55" s="17">
        <v>112.46647</v>
      </c>
      <c r="DZ55" s="17">
        <v>112.46647</v>
      </c>
      <c r="EA55" s="17">
        <v>-3.0664699999999998</v>
      </c>
      <c r="EB55" s="17">
        <v>220.6</v>
      </c>
      <c r="EC55" s="17">
        <v>220.69499999999999</v>
      </c>
      <c r="ED55" s="17">
        <v>178.53631999999999</v>
      </c>
      <c r="EE55" s="17">
        <v>42.063679999999998</v>
      </c>
      <c r="EF55" s="17">
        <v>0</v>
      </c>
      <c r="EG55" s="17"/>
      <c r="EH55" s="17"/>
      <c r="EI55" s="17">
        <v>0</v>
      </c>
      <c r="EJ55" s="17">
        <v>0</v>
      </c>
      <c r="EK55" s="17"/>
      <c r="EL55" s="17"/>
      <c r="EM55" s="17">
        <v>0</v>
      </c>
      <c r="EN55" s="17"/>
      <c r="EO55" s="17"/>
      <c r="EP55" s="17"/>
      <c r="EQ55" s="17">
        <v>0</v>
      </c>
      <c r="ER55" s="17">
        <v>6.5</v>
      </c>
      <c r="ES55" s="17">
        <v>6.39</v>
      </c>
      <c r="ET55" s="17">
        <v>6.39</v>
      </c>
      <c r="EU55" s="17">
        <v>0.11</v>
      </c>
      <c r="EV55" s="17">
        <v>222.4</v>
      </c>
      <c r="EW55" s="17">
        <v>220.31529</v>
      </c>
      <c r="EX55" s="17">
        <v>228.41594000000001</v>
      </c>
      <c r="EY55" s="17">
        <v>-6.0159399999999996</v>
      </c>
      <c r="EZ55" s="17">
        <v>75.400000000000006</v>
      </c>
      <c r="FA55" s="17">
        <v>76.752340000000004</v>
      </c>
      <c r="FB55" s="17">
        <v>76.752340000000004</v>
      </c>
      <c r="FC55" s="17">
        <v>-1.3523400000000001</v>
      </c>
      <c r="FD55" s="17">
        <v>151.6</v>
      </c>
      <c r="FE55" s="17">
        <v>151.36251999999999</v>
      </c>
      <c r="FF55" s="17">
        <v>140.09897000000001</v>
      </c>
      <c r="FG55" s="17">
        <v>11.50103</v>
      </c>
      <c r="FH55" s="17">
        <v>37.799999999999997</v>
      </c>
      <c r="FI55" s="17">
        <v>38.89913</v>
      </c>
      <c r="FJ55" s="17">
        <v>38.89913</v>
      </c>
      <c r="FK55" s="17">
        <v>-1.0991299999999999</v>
      </c>
      <c r="FL55" s="17">
        <v>18.600000000000001</v>
      </c>
      <c r="FM55" s="17">
        <v>19.21088</v>
      </c>
      <c r="FN55" s="17">
        <v>19.21088</v>
      </c>
      <c r="FO55" s="17">
        <v>-0.61087999999999998</v>
      </c>
      <c r="FP55" s="17">
        <v>18.8</v>
      </c>
      <c r="FQ55" s="17">
        <v>18.756070000000001</v>
      </c>
      <c r="FR55" s="17">
        <v>18.756070000000001</v>
      </c>
      <c r="FS55" s="17">
        <v>4.3929999999999997E-2</v>
      </c>
      <c r="FT55" s="17">
        <v>48.6</v>
      </c>
      <c r="FU55" s="17">
        <v>43.972369999999998</v>
      </c>
      <c r="FV55" s="17">
        <v>43.972369999999998</v>
      </c>
      <c r="FW55" s="17">
        <v>4.6276299999999999</v>
      </c>
      <c r="FX55" s="17">
        <v>124.2</v>
      </c>
      <c r="FY55" s="17">
        <v>133.74870999999999</v>
      </c>
      <c r="FZ55" s="17">
        <v>147.83070000000001</v>
      </c>
      <c r="GA55" s="17">
        <v>-23.630700000000001</v>
      </c>
      <c r="GB55" s="17">
        <v>123.9</v>
      </c>
      <c r="GC55" s="17">
        <v>133.74870999999999</v>
      </c>
      <c r="GD55" s="17">
        <v>147.83070000000001</v>
      </c>
      <c r="GE55" s="17">
        <v>-23.930700000000002</v>
      </c>
      <c r="GF55" s="17">
        <v>152.30000000000001</v>
      </c>
      <c r="GG55" s="17">
        <v>134.15036000000001</v>
      </c>
      <c r="GH55" s="17">
        <v>148.27463</v>
      </c>
      <c r="GI55" s="17">
        <v>4.0253699999999997</v>
      </c>
      <c r="GJ55" s="17">
        <v>107.2</v>
      </c>
      <c r="GK55" s="17">
        <v>110.48202000000001</v>
      </c>
      <c r="GL55" s="17">
        <v>110.48202000000001</v>
      </c>
      <c r="GM55" s="17">
        <v>-3.2820200000000002</v>
      </c>
      <c r="GN55" s="17">
        <v>43.9</v>
      </c>
      <c r="GO55" s="17">
        <v>47.082599999999999</v>
      </c>
      <c r="GP55" s="17">
        <v>47.082599999999999</v>
      </c>
      <c r="GQ55" s="17">
        <v>-3.1825999999999999</v>
      </c>
      <c r="GR55" s="17">
        <v>20</v>
      </c>
      <c r="GS55" s="17">
        <v>23.586980000000001</v>
      </c>
      <c r="GT55" s="17">
        <v>44.103009999999998</v>
      </c>
      <c r="GU55" s="17">
        <v>-24.103010000000001</v>
      </c>
      <c r="GV55" s="17">
        <v>3.8</v>
      </c>
      <c r="GW55" s="17"/>
      <c r="GX55" s="17"/>
      <c r="GY55" s="17">
        <v>3.8</v>
      </c>
      <c r="GZ55" s="17">
        <v>16.8</v>
      </c>
      <c r="HA55" s="17">
        <v>13.886329999999999</v>
      </c>
      <c r="HB55" s="17">
        <v>13.886329999999999</v>
      </c>
      <c r="HC55" s="17">
        <v>2.9136700000000002</v>
      </c>
      <c r="HD55" s="17">
        <v>115.3</v>
      </c>
      <c r="HE55" s="17">
        <v>172.20155</v>
      </c>
      <c r="HF55" s="17">
        <v>174.55948000000001</v>
      </c>
      <c r="HG55" s="17">
        <v>-59.259480000000003</v>
      </c>
      <c r="HH55" s="17"/>
      <c r="HI55" s="17"/>
      <c r="HJ55" s="17"/>
      <c r="HK55" s="17">
        <v>0</v>
      </c>
      <c r="HL55" s="17"/>
      <c r="HM55" s="17"/>
      <c r="HN55" s="17"/>
      <c r="HO55" s="17">
        <v>0</v>
      </c>
      <c r="HP55" s="17">
        <v>47.5</v>
      </c>
      <c r="HQ55" s="17">
        <v>47.485959999999999</v>
      </c>
      <c r="HR55" s="17">
        <v>47.485959999999999</v>
      </c>
      <c r="HS55" s="17">
        <v>1.404E-2</v>
      </c>
      <c r="HT55" s="17">
        <v>0</v>
      </c>
      <c r="HU55" s="17"/>
      <c r="HV55" s="17"/>
      <c r="HW55" s="17">
        <v>0</v>
      </c>
      <c r="HX55" s="17"/>
      <c r="HY55" s="17"/>
      <c r="HZ55" s="17"/>
      <c r="IA55" s="17">
        <v>0</v>
      </c>
      <c r="IB55" s="17">
        <v>0</v>
      </c>
      <c r="IC55" s="17">
        <v>45.555999999999997</v>
      </c>
      <c r="ID55" s="17"/>
      <c r="IE55" s="17">
        <v>0</v>
      </c>
      <c r="IF55" s="17"/>
      <c r="IG55" s="17"/>
      <c r="IH55" s="17"/>
      <c r="II55" s="17">
        <v>0</v>
      </c>
      <c r="IJ55" s="17"/>
      <c r="IK55" s="17"/>
      <c r="IL55" s="17"/>
      <c r="IM55" s="17">
        <v>0</v>
      </c>
      <c r="IN55" s="17"/>
      <c r="IO55" s="17"/>
      <c r="IP55" s="17"/>
      <c r="IQ55" s="17">
        <v>0</v>
      </c>
      <c r="IR55" s="17">
        <v>124.4</v>
      </c>
      <c r="IS55" s="17">
        <v>132.83837</v>
      </c>
      <c r="IT55" s="17">
        <v>132.83837</v>
      </c>
      <c r="IU55" s="17">
        <v>-8.4383700000000008</v>
      </c>
      <c r="IV55" s="17">
        <v>102.9</v>
      </c>
      <c r="IW55" s="17">
        <v>112.554</v>
      </c>
      <c r="IX55" s="17">
        <v>127.71253</v>
      </c>
      <c r="IY55" s="17">
        <v>-24.812529999999999</v>
      </c>
      <c r="IZ55" s="17">
        <v>102.3</v>
      </c>
      <c r="JA55" s="17">
        <v>112.554</v>
      </c>
      <c r="JB55" s="17">
        <v>127.71253</v>
      </c>
      <c r="JC55" s="17">
        <v>-25.41253</v>
      </c>
      <c r="JD55" s="17">
        <v>101.5</v>
      </c>
      <c r="JE55" s="17">
        <v>112.554</v>
      </c>
      <c r="JF55" s="17">
        <v>127.71253</v>
      </c>
      <c r="JG55" s="17">
        <v>-26.212530000000001</v>
      </c>
      <c r="JH55" s="17">
        <v>200.7</v>
      </c>
      <c r="JI55" s="17">
        <v>169.33799999999999</v>
      </c>
      <c r="JJ55" s="17">
        <v>192.14407</v>
      </c>
      <c r="JK55" s="17">
        <v>8.55593</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3.1</v>
      </c>
      <c r="KS55" s="17">
        <v>3.3688899999999999</v>
      </c>
      <c r="KT55" s="17">
        <v>3.3688899999999999</v>
      </c>
      <c r="KU55" s="17">
        <v>-0.26889000000000002</v>
      </c>
      <c r="KV55" s="17">
        <v>191.6</v>
      </c>
      <c r="KW55" s="17">
        <v>92.03322</v>
      </c>
      <c r="KX55" s="17">
        <v>162.53889000000001</v>
      </c>
      <c r="KY55" s="17">
        <v>29.061109999999999</v>
      </c>
      <c r="KZ55" s="17">
        <v>104.7</v>
      </c>
      <c r="LA55" s="17">
        <v>129.02347</v>
      </c>
      <c r="LB55" s="17">
        <v>129.02347</v>
      </c>
      <c r="LC55" s="17">
        <v>-24.32347</v>
      </c>
      <c r="LD55" s="17">
        <v>62.8</v>
      </c>
      <c r="LE55" s="17">
        <v>67.199219999999997</v>
      </c>
      <c r="LF55" s="17">
        <v>67.199219999999997</v>
      </c>
      <c r="LG55" s="17">
        <v>-4.3992199999999997</v>
      </c>
      <c r="LH55" s="17">
        <v>73.5</v>
      </c>
      <c r="LI55" s="17">
        <v>78.567999999999998</v>
      </c>
      <c r="LJ55" s="17">
        <v>78.567999999999998</v>
      </c>
      <c r="LK55" s="17">
        <v>-5.0679999999999996</v>
      </c>
      <c r="LL55" s="17">
        <v>30</v>
      </c>
      <c r="LM55" s="17">
        <v>29.980560000000001</v>
      </c>
      <c r="LN55" s="17">
        <v>29.980560000000001</v>
      </c>
      <c r="LO55" s="17">
        <v>1.9439999999999999E-2</v>
      </c>
      <c r="LP55" s="17"/>
      <c r="LQ55" s="17"/>
      <c r="LR55" s="17"/>
      <c r="LS55" s="17">
        <v>0</v>
      </c>
      <c r="LT55" s="17">
        <v>0</v>
      </c>
      <c r="LU55" s="17"/>
      <c r="LV55" s="17"/>
      <c r="LW55" s="17">
        <v>0</v>
      </c>
      <c r="LX55" s="17">
        <v>0</v>
      </c>
      <c r="LY55" s="17"/>
      <c r="LZ55" s="17"/>
      <c r="MA55" s="17">
        <v>0</v>
      </c>
      <c r="MB55" s="17">
        <v>96.2</v>
      </c>
      <c r="MC55" s="17">
        <v>103.89400000000001</v>
      </c>
      <c r="MD55" s="17">
        <v>103.89400000000001</v>
      </c>
      <c r="ME55" s="17">
        <v>-7.694</v>
      </c>
      <c r="MF55" s="17">
        <v>95.8</v>
      </c>
      <c r="MG55" s="17">
        <v>103.89400000000001</v>
      </c>
      <c r="MH55" s="17">
        <v>103.89400000000001</v>
      </c>
      <c r="MI55" s="17">
        <v>-8.0939999999999994</v>
      </c>
      <c r="MJ55" s="17">
        <v>116.9</v>
      </c>
      <c r="MK55" s="17">
        <v>104.206</v>
      </c>
      <c r="ML55" s="17">
        <v>104.206</v>
      </c>
      <c r="MM55" s="17">
        <v>12.694000000000001</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210.3</v>
      </c>
      <c r="NI55" s="17">
        <v>206.49084999999999</v>
      </c>
      <c r="NJ55" s="17">
        <v>206.49084999999999</v>
      </c>
      <c r="NK55" s="17">
        <v>3.8091499999999998</v>
      </c>
      <c r="NL55" s="17">
        <v>101.7</v>
      </c>
      <c r="NM55" s="17">
        <v>103.55547</v>
      </c>
      <c r="NN55" s="17">
        <v>103.55547</v>
      </c>
      <c r="NO55" s="17">
        <v>-1.85547</v>
      </c>
      <c r="NP55" s="17">
        <v>7.8</v>
      </c>
      <c r="NQ55" s="17">
        <v>6.9089999999999998</v>
      </c>
      <c r="NR55" s="17">
        <v>6.9089999999999998</v>
      </c>
      <c r="NS55" s="17">
        <v>0.89100000000000001</v>
      </c>
      <c r="NT55" s="17">
        <v>3.9</v>
      </c>
      <c r="NU55" s="17">
        <v>7.2481900000000001</v>
      </c>
      <c r="NV55" s="17">
        <v>7.2481900000000001</v>
      </c>
      <c r="NW55" s="17">
        <v>-3.3481900000000002</v>
      </c>
      <c r="NX55" s="17">
        <v>18.7</v>
      </c>
      <c r="NY55" s="17"/>
      <c r="NZ55" s="17"/>
      <c r="OA55" s="17">
        <v>18.7</v>
      </c>
      <c r="OB55" s="17">
        <v>0</v>
      </c>
      <c r="OC55" s="17"/>
      <c r="OD55" s="17"/>
      <c r="OE55" s="17">
        <v>0</v>
      </c>
      <c r="OF55" s="17">
        <v>83.2</v>
      </c>
      <c r="OG55" s="17">
        <v>87.9</v>
      </c>
      <c r="OH55" s="17">
        <v>76.597700000000003</v>
      </c>
      <c r="OI55" s="17">
        <v>6.6022999999999996</v>
      </c>
      <c r="OJ55" s="17">
        <v>0</v>
      </c>
      <c r="OK55" s="17"/>
      <c r="OL55" s="17"/>
      <c r="OM55" s="17">
        <v>0</v>
      </c>
      <c r="ON55" s="17">
        <v>0</v>
      </c>
      <c r="OO55" s="17">
        <v>5.9</v>
      </c>
      <c r="OP55" s="17">
        <v>5.9</v>
      </c>
      <c r="OQ55" s="17">
        <v>-5.9</v>
      </c>
      <c r="OR55" s="17">
        <v>0</v>
      </c>
      <c r="OS55" s="17"/>
      <c r="OT55" s="17"/>
      <c r="OU55" s="17">
        <v>0</v>
      </c>
      <c r="OV55" s="17">
        <v>20.5</v>
      </c>
      <c r="OW55" s="17">
        <v>20.456230000000001</v>
      </c>
      <c r="OX55" s="17">
        <v>20.456230000000001</v>
      </c>
      <c r="OY55" s="17">
        <v>4.3770000000000003E-2</v>
      </c>
      <c r="OZ55" s="17">
        <v>9.9</v>
      </c>
      <c r="PA55" s="17">
        <v>9.9830000000000005</v>
      </c>
      <c r="PB55" s="17"/>
      <c r="PC55" s="17">
        <v>9.9</v>
      </c>
      <c r="PD55" s="17">
        <v>5.5</v>
      </c>
      <c r="PE55" s="17">
        <v>5.67</v>
      </c>
      <c r="PF55" s="17">
        <v>5.67</v>
      </c>
      <c r="PG55" s="17">
        <v>-0.17</v>
      </c>
      <c r="PH55" s="17">
        <v>0</v>
      </c>
      <c r="PI55" s="17"/>
      <c r="PJ55" s="17"/>
      <c r="PK55" s="17">
        <v>0</v>
      </c>
      <c r="PL55" s="17">
        <v>0</v>
      </c>
      <c r="PM55" s="17"/>
      <c r="PN55" s="17"/>
      <c r="PO55" s="17">
        <v>0</v>
      </c>
      <c r="PP55" s="17">
        <v>2</v>
      </c>
      <c r="PQ55" s="17">
        <v>2.0760000000000001</v>
      </c>
      <c r="PR55" s="17">
        <v>2.0760000000000001</v>
      </c>
      <c r="PS55" s="17">
        <v>-7.5999999999999998E-2</v>
      </c>
      <c r="PT55" s="17">
        <v>3.3</v>
      </c>
      <c r="PU55" s="17">
        <v>3.5</v>
      </c>
      <c r="PV55" s="17">
        <v>3.5</v>
      </c>
      <c r="PW55" s="17">
        <v>-0.2</v>
      </c>
      <c r="PX55" s="17">
        <v>5</v>
      </c>
      <c r="PY55" s="17">
        <v>4.8</v>
      </c>
      <c r="PZ55" s="17">
        <v>4.8</v>
      </c>
      <c r="QA55" s="17">
        <v>0.2</v>
      </c>
      <c r="QB55" s="17">
        <v>20.399999999999999</v>
      </c>
      <c r="QC55" s="17">
        <v>20.422219999999999</v>
      </c>
      <c r="QD55" s="17">
        <v>20.422219999999999</v>
      </c>
      <c r="QE55" s="17">
        <v>-2.222E-2</v>
      </c>
      <c r="QF55" s="17">
        <v>19.399999999999999</v>
      </c>
      <c r="QG55" s="17">
        <v>19.436350000000001</v>
      </c>
      <c r="QH55" s="17">
        <v>19.436350000000001</v>
      </c>
      <c r="QI55" s="17">
        <v>-3.635E-2</v>
      </c>
      <c r="QJ55" s="17">
        <v>11.7</v>
      </c>
      <c r="QK55" s="17">
        <v>12.48</v>
      </c>
      <c r="QL55" s="17">
        <v>10.78717</v>
      </c>
      <c r="QM55" s="17">
        <v>0.91283000000000003</v>
      </c>
      <c r="QN55" s="17">
        <v>3.3</v>
      </c>
      <c r="QO55" s="17">
        <v>3.4</v>
      </c>
      <c r="QP55" s="17">
        <v>3.4</v>
      </c>
      <c r="QQ55" s="17">
        <v>-0.1</v>
      </c>
      <c r="QR55" s="17">
        <v>5.7</v>
      </c>
      <c r="QS55" s="17">
        <v>5.7</v>
      </c>
      <c r="QT55" s="17">
        <v>5.7</v>
      </c>
      <c r="QU55" s="17">
        <v>0</v>
      </c>
      <c r="QV55" s="17">
        <v>0</v>
      </c>
      <c r="QW55" s="17"/>
      <c r="QX55" s="17"/>
      <c r="QY55" s="17">
        <v>0</v>
      </c>
      <c r="QZ55" s="17">
        <v>0</v>
      </c>
      <c r="RA55" s="17"/>
      <c r="RB55" s="17"/>
      <c r="RC55" s="17">
        <v>0</v>
      </c>
      <c r="RD55" s="17">
        <v>23.2</v>
      </c>
      <c r="RE55" s="17">
        <v>27.18</v>
      </c>
      <c r="RF55" s="17">
        <v>20.356300000000001</v>
      </c>
      <c r="RG55" s="17">
        <v>2.8437000000000001</v>
      </c>
      <c r="RH55" s="17">
        <v>69.3</v>
      </c>
      <c r="RI55" s="17">
        <v>62.56</v>
      </c>
      <c r="RJ55" s="17">
        <v>61.097000000000001</v>
      </c>
      <c r="RK55" s="17">
        <v>8.2029999999999994</v>
      </c>
      <c r="RL55" s="17">
        <v>0</v>
      </c>
      <c r="RM55" s="17"/>
      <c r="RN55" s="17"/>
      <c r="RO55" s="17">
        <v>0</v>
      </c>
      <c r="RP55" s="17">
        <v>3.5</v>
      </c>
      <c r="RQ55" s="17">
        <v>3.52</v>
      </c>
      <c r="RR55" s="17">
        <v>3.52</v>
      </c>
      <c r="RS55" s="17">
        <v>-0.02</v>
      </c>
      <c r="RT55" s="17">
        <v>13.9</v>
      </c>
      <c r="RU55" s="17">
        <v>16.60201</v>
      </c>
      <c r="RV55" s="17">
        <v>19.792000000000002</v>
      </c>
      <c r="RW55" s="17">
        <v>-5.8920000000000003</v>
      </c>
      <c r="RX55" s="17">
        <v>2.2000000000000002</v>
      </c>
      <c r="RY55" s="17">
        <v>2.16</v>
      </c>
      <c r="RZ55" s="17">
        <v>2.16</v>
      </c>
      <c r="SA55" s="17">
        <v>0.04</v>
      </c>
      <c r="SB55" s="17"/>
      <c r="SC55" s="17"/>
      <c r="SD55" s="17">
        <v>0.4</v>
      </c>
      <c r="SE55" s="17">
        <v>-0.4</v>
      </c>
      <c r="SF55" s="17">
        <v>0</v>
      </c>
      <c r="SG55" s="17"/>
      <c r="SH55" s="17"/>
      <c r="SI55" s="17">
        <v>0</v>
      </c>
      <c r="SJ55" s="17">
        <v>19.100000000000001</v>
      </c>
      <c r="SK55" s="17">
        <v>19.1448</v>
      </c>
      <c r="SL55" s="17">
        <v>19.1448</v>
      </c>
      <c r="SM55" s="17">
        <v>-4.48E-2</v>
      </c>
      <c r="SN55" s="17">
        <v>5.6</v>
      </c>
      <c r="SO55" s="17">
        <v>6.1</v>
      </c>
      <c r="SP55" s="17">
        <v>6.1</v>
      </c>
      <c r="SQ55" s="17">
        <v>-0.5</v>
      </c>
      <c r="SR55" s="17">
        <v>13.8</v>
      </c>
      <c r="SS55" s="17">
        <v>15.54908</v>
      </c>
      <c r="ST55" s="17">
        <v>15.54908</v>
      </c>
      <c r="SU55" s="17">
        <v>-1.74908</v>
      </c>
      <c r="SV55" s="17">
        <v>18.100000000000001</v>
      </c>
      <c r="SW55" s="17">
        <v>19.436350000000001</v>
      </c>
      <c r="SX55" s="17">
        <v>19.436350000000001</v>
      </c>
      <c r="SY55" s="17">
        <v>-1.3363499999999999</v>
      </c>
      <c r="SZ55" s="17">
        <v>27.9</v>
      </c>
      <c r="TA55" s="17"/>
      <c r="TB55" s="17"/>
      <c r="TC55" s="17">
        <v>27.9</v>
      </c>
      <c r="TD55" s="17">
        <v>35.700000000000003</v>
      </c>
      <c r="TE55" s="17">
        <v>33.35</v>
      </c>
      <c r="TF55" s="17">
        <v>33.35</v>
      </c>
      <c r="TG55" s="17">
        <v>2.35</v>
      </c>
      <c r="TH55" s="17">
        <v>0</v>
      </c>
      <c r="TI55" s="17"/>
      <c r="TJ55" s="17"/>
      <c r="TK55" s="17">
        <v>0</v>
      </c>
      <c r="TL55" s="17">
        <v>74.599999999999994</v>
      </c>
      <c r="TM55" s="17">
        <v>68.11</v>
      </c>
      <c r="TN55" s="17">
        <v>76.799000000000007</v>
      </c>
      <c r="TO55" s="17">
        <v>-2.1989999999999998</v>
      </c>
      <c r="TP55" s="17">
        <v>84.2</v>
      </c>
      <c r="TQ55" s="17">
        <v>98.62</v>
      </c>
      <c r="TR55" s="17">
        <v>74.283199999999994</v>
      </c>
      <c r="TS55" s="17">
        <v>9.9168000000000003</v>
      </c>
      <c r="TT55" s="17">
        <v>8.3000000000000007</v>
      </c>
      <c r="TU55" s="17">
        <v>7.63</v>
      </c>
      <c r="TV55" s="17">
        <v>8.9903999999999993</v>
      </c>
      <c r="TW55" s="17">
        <v>-0.69040000000000001</v>
      </c>
      <c r="TX55" s="17">
        <v>4.5</v>
      </c>
      <c r="TY55" s="17">
        <v>6.29</v>
      </c>
      <c r="TZ55" s="17">
        <v>3.4497</v>
      </c>
      <c r="UA55" s="17">
        <v>1.0503</v>
      </c>
      <c r="UB55" s="17">
        <v>0</v>
      </c>
      <c r="UC55" s="17"/>
      <c r="UD55" s="17"/>
      <c r="UE55" s="17">
        <v>0</v>
      </c>
      <c r="UF55" s="17">
        <v>15.4</v>
      </c>
      <c r="UG55" s="17">
        <v>17.492709999999999</v>
      </c>
      <c r="UH55" s="17">
        <v>17.492709999999999</v>
      </c>
      <c r="UI55" s="17">
        <v>-2.0927099999999998</v>
      </c>
      <c r="UJ55" s="17">
        <v>5.4</v>
      </c>
      <c r="UK55" s="17">
        <v>6.6</v>
      </c>
      <c r="UL55" s="17">
        <v>6.6</v>
      </c>
      <c r="UM55" s="17">
        <v>-1.2</v>
      </c>
      <c r="UN55" s="17">
        <v>7.6</v>
      </c>
      <c r="UO55" s="17">
        <v>7.2</v>
      </c>
      <c r="UP55" s="17">
        <v>7.2</v>
      </c>
      <c r="UQ55" s="17">
        <v>0.4</v>
      </c>
      <c r="UR55" s="17">
        <v>16</v>
      </c>
      <c r="US55" s="17">
        <v>17.492709999999999</v>
      </c>
      <c r="UT55" s="17">
        <v>17.492709999999999</v>
      </c>
      <c r="UU55" s="17">
        <v>-1.49271</v>
      </c>
      <c r="UV55" s="17">
        <v>16.8</v>
      </c>
      <c r="UW55" s="17">
        <v>17.492709999999999</v>
      </c>
      <c r="UX55" s="17">
        <v>17.492709999999999</v>
      </c>
      <c r="UY55" s="17">
        <v>-0.69271000000000005</v>
      </c>
      <c r="UZ55" s="17">
        <v>17</v>
      </c>
      <c r="VA55" s="17">
        <v>17.006799999999998</v>
      </c>
      <c r="VB55" s="17">
        <v>17.006799999999998</v>
      </c>
      <c r="VC55" s="17">
        <v>-6.7999999999999996E-3</v>
      </c>
      <c r="VD55" s="17">
        <v>0</v>
      </c>
      <c r="VE55" s="17">
        <v>4.0999999999999996</v>
      </c>
      <c r="VF55" s="17">
        <v>4.0999999999999996</v>
      </c>
      <c r="VG55" s="17">
        <v>-4.0999999999999996</v>
      </c>
      <c r="VH55" s="17">
        <v>0</v>
      </c>
      <c r="VI55" s="17"/>
      <c r="VJ55" s="17"/>
      <c r="VK55" s="17">
        <v>0</v>
      </c>
      <c r="VL55" s="17">
        <v>0</v>
      </c>
      <c r="VM55" s="17"/>
      <c r="VN55" s="17"/>
      <c r="VO55" s="17">
        <v>0</v>
      </c>
      <c r="VP55" s="17">
        <v>0</v>
      </c>
      <c r="VQ55" s="17"/>
      <c r="VR55" s="17"/>
      <c r="VS55" s="17">
        <v>0</v>
      </c>
      <c r="VT55" s="17">
        <v>0.6</v>
      </c>
      <c r="VU55" s="17">
        <v>0.6</v>
      </c>
      <c r="VV55" s="17">
        <v>0.6</v>
      </c>
      <c r="VW55" s="17">
        <v>0</v>
      </c>
      <c r="VX55" s="17">
        <v>58.6</v>
      </c>
      <c r="VY55" s="17">
        <v>104.12</v>
      </c>
      <c r="VZ55" s="17">
        <v>73</v>
      </c>
      <c r="WA55" s="17">
        <v>-14.4</v>
      </c>
      <c r="WB55" s="17">
        <v>57.1</v>
      </c>
      <c r="WC55" s="17">
        <v>97.41</v>
      </c>
      <c r="WD55" s="17">
        <v>75</v>
      </c>
      <c r="WE55" s="17">
        <v>-17.899999999999999</v>
      </c>
      <c r="WF55" s="17">
        <v>0</v>
      </c>
      <c r="WG55" s="17"/>
      <c r="WH55" s="17"/>
      <c r="WI55" s="17">
        <v>0</v>
      </c>
      <c r="WJ55" s="17">
        <v>4.5</v>
      </c>
      <c r="WK55" s="17">
        <v>3</v>
      </c>
      <c r="WL55" s="17">
        <v>3</v>
      </c>
      <c r="WM55" s="17">
        <v>1.5</v>
      </c>
      <c r="WN55" s="17">
        <v>2.1</v>
      </c>
      <c r="WO55" s="17">
        <v>2.2000000000000002</v>
      </c>
      <c r="WP55" s="17">
        <v>2.2000000000000002</v>
      </c>
      <c r="WQ55" s="17">
        <v>-0.1</v>
      </c>
      <c r="WR55" s="17">
        <v>2.2000000000000002</v>
      </c>
      <c r="WS55" s="17">
        <v>2.4</v>
      </c>
      <c r="WT55" s="17">
        <v>2.4</v>
      </c>
      <c r="WU55" s="17">
        <v>-0.2</v>
      </c>
      <c r="WV55" s="17">
        <v>1.3</v>
      </c>
      <c r="WW55" s="17">
        <v>1.25</v>
      </c>
      <c r="WX55" s="17">
        <v>1.25</v>
      </c>
      <c r="WY55" s="17">
        <v>0.05</v>
      </c>
      <c r="WZ55" s="17">
        <v>0</v>
      </c>
      <c r="XA55" s="17"/>
      <c r="XB55" s="17"/>
      <c r="XC55" s="17">
        <v>0</v>
      </c>
      <c r="XD55" s="17">
        <v>9.6999999999999993</v>
      </c>
      <c r="XE55" s="17">
        <v>9.8000000000000007</v>
      </c>
      <c r="XF55" s="17">
        <v>9.8000000000000007</v>
      </c>
      <c r="XG55" s="17">
        <v>-0.1</v>
      </c>
      <c r="XH55" s="17">
        <v>19.899999999999999</v>
      </c>
      <c r="XI55" s="17">
        <v>19.436350000000001</v>
      </c>
      <c r="XJ55" s="17">
        <v>19.436350000000001</v>
      </c>
      <c r="XK55" s="17">
        <v>0.46365000000000001</v>
      </c>
      <c r="XL55" s="17">
        <v>19.899999999999999</v>
      </c>
      <c r="XM55" s="17">
        <v>19.436350000000001</v>
      </c>
      <c r="XN55" s="17">
        <v>19.436350000000001</v>
      </c>
      <c r="XO55" s="17">
        <v>0.46365000000000001</v>
      </c>
      <c r="XP55" s="17">
        <v>9.6</v>
      </c>
      <c r="XQ55" s="17">
        <v>10.7</v>
      </c>
      <c r="XR55" s="17">
        <v>10.7</v>
      </c>
      <c r="XS55" s="17">
        <v>-1.1000000000000001</v>
      </c>
      <c r="XT55" s="17"/>
      <c r="XU55" s="17"/>
      <c r="XV55" s="17"/>
      <c r="XW55" s="17">
        <v>0</v>
      </c>
      <c r="XX55" s="17"/>
      <c r="XY55" s="17"/>
      <c r="XZ55" s="17"/>
      <c r="YA55" s="17">
        <v>0</v>
      </c>
      <c r="YB55" s="17"/>
      <c r="YC55" s="17"/>
      <c r="YD55" s="17"/>
      <c r="YE55" s="17">
        <v>0</v>
      </c>
      <c r="YF55" s="17"/>
      <c r="YG55" s="17"/>
      <c r="YH55" s="17"/>
      <c r="YI55" s="17">
        <v>0</v>
      </c>
      <c r="YJ55" s="17">
        <v>8.1</v>
      </c>
      <c r="YK55" s="17">
        <v>8.0399999999999991</v>
      </c>
      <c r="YL55" s="17">
        <v>8.0399999999999991</v>
      </c>
      <c r="YM55" s="17">
        <v>0.06</v>
      </c>
      <c r="YN55" s="17">
        <v>6.5</v>
      </c>
      <c r="YO55" s="17"/>
      <c r="YP55" s="17"/>
      <c r="YQ55" s="17">
        <v>6.5</v>
      </c>
      <c r="YR55" s="17">
        <v>17.7</v>
      </c>
      <c r="YS55" s="17">
        <v>13</v>
      </c>
      <c r="YT55" s="17">
        <v>13</v>
      </c>
      <c r="YU55" s="17">
        <v>4.7</v>
      </c>
    </row>
    <row r="56" spans="1:671" ht="24" customHeight="1" x14ac:dyDescent="0.3">
      <c r="A56" s="1"/>
      <c r="B56" s="18" t="s">
        <v>956</v>
      </c>
      <c r="C56" s="18" t="s">
        <v>69</v>
      </c>
      <c r="D56" s="19">
        <v>157.6</v>
      </c>
      <c r="E56" s="19">
        <v>155</v>
      </c>
      <c r="F56" s="19">
        <v>155</v>
      </c>
      <c r="G56" s="19">
        <v>2.6</v>
      </c>
      <c r="H56" s="19">
        <v>649.20000000000005</v>
      </c>
      <c r="I56" s="19">
        <v>650</v>
      </c>
      <c r="J56" s="19">
        <v>650</v>
      </c>
      <c r="K56" s="19">
        <v>-0.8</v>
      </c>
      <c r="L56" s="19">
        <v>213.4</v>
      </c>
      <c r="M56" s="19">
        <v>211.66204999999999</v>
      </c>
      <c r="N56" s="19">
        <v>211.66204999999999</v>
      </c>
      <c r="O56" s="19">
        <v>1.7379500000000001</v>
      </c>
      <c r="P56" s="19">
        <v>0</v>
      </c>
      <c r="Q56" s="19"/>
      <c r="R56" s="19"/>
      <c r="S56" s="19">
        <v>0</v>
      </c>
      <c r="T56" s="19">
        <v>0</v>
      </c>
      <c r="U56" s="19"/>
      <c r="V56" s="19"/>
      <c r="W56" s="19">
        <v>0</v>
      </c>
      <c r="X56" s="19">
        <v>90.2</v>
      </c>
      <c r="Y56" s="19">
        <v>91.867829999999998</v>
      </c>
      <c r="Z56" s="19">
        <v>74.553659999999994</v>
      </c>
      <c r="AA56" s="19">
        <v>15.64634</v>
      </c>
      <c r="AB56" s="19">
        <v>175.1</v>
      </c>
      <c r="AC56" s="19">
        <v>179.79186000000001</v>
      </c>
      <c r="AD56" s="19">
        <v>216.47245000000001</v>
      </c>
      <c r="AE56" s="19">
        <v>-41.372450000000001</v>
      </c>
      <c r="AF56" s="19"/>
      <c r="AG56" s="19"/>
      <c r="AH56" s="19"/>
      <c r="AI56" s="19">
        <v>0</v>
      </c>
      <c r="AJ56" s="19">
        <v>0</v>
      </c>
      <c r="AK56" s="19"/>
      <c r="AL56" s="19"/>
      <c r="AM56" s="19">
        <v>0</v>
      </c>
      <c r="AN56" s="19">
        <v>107</v>
      </c>
      <c r="AO56" s="19">
        <v>109.89</v>
      </c>
      <c r="AP56" s="19">
        <v>109.89</v>
      </c>
      <c r="AQ56" s="19">
        <v>-2.89</v>
      </c>
      <c r="AR56" s="19">
        <v>106.7</v>
      </c>
      <c r="AS56" s="19">
        <v>109.89</v>
      </c>
      <c r="AT56" s="19">
        <v>109.89</v>
      </c>
      <c r="AU56" s="19">
        <v>-3.19</v>
      </c>
      <c r="AV56" s="19"/>
      <c r="AW56" s="19"/>
      <c r="AX56" s="19"/>
      <c r="AY56" s="19">
        <v>0</v>
      </c>
      <c r="AZ56" s="19">
        <v>129.4</v>
      </c>
      <c r="BA56" s="19">
        <v>110.22</v>
      </c>
      <c r="BB56" s="19">
        <v>110.22</v>
      </c>
      <c r="BC56" s="19">
        <v>19.18</v>
      </c>
      <c r="BD56" s="19">
        <v>207.2</v>
      </c>
      <c r="BE56" s="19">
        <v>120.0309</v>
      </c>
      <c r="BF56" s="19">
        <v>207.24285</v>
      </c>
      <c r="BG56" s="19">
        <v>-4.2849999999999999E-2</v>
      </c>
      <c r="BH56" s="19">
        <v>108.1</v>
      </c>
      <c r="BI56" s="19">
        <v>60.19567</v>
      </c>
      <c r="BJ56" s="19">
        <v>103.93259999999999</v>
      </c>
      <c r="BK56" s="19">
        <v>4.1673999999999998</v>
      </c>
      <c r="BL56" s="19">
        <v>553.4</v>
      </c>
      <c r="BM56" s="19">
        <v>566.08941000000004</v>
      </c>
      <c r="BN56" s="19">
        <v>566.08941000000004</v>
      </c>
      <c r="BO56" s="19">
        <v>-12.689410000000001</v>
      </c>
      <c r="BP56" s="19">
        <v>10.199999999999999</v>
      </c>
      <c r="BQ56" s="19">
        <v>10.52094</v>
      </c>
      <c r="BR56" s="19">
        <v>5.4678100000000001</v>
      </c>
      <c r="BS56" s="19">
        <v>4.7321900000000001</v>
      </c>
      <c r="BT56" s="19"/>
      <c r="BU56" s="19"/>
      <c r="BV56" s="19"/>
      <c r="BW56" s="19">
        <v>0</v>
      </c>
      <c r="BX56" s="19"/>
      <c r="BY56" s="19"/>
      <c r="BZ56" s="19"/>
      <c r="CA56" s="19">
        <v>0</v>
      </c>
      <c r="CB56" s="19"/>
      <c r="CC56" s="19"/>
      <c r="CD56" s="19"/>
      <c r="CE56" s="19">
        <v>0</v>
      </c>
      <c r="CF56" s="19">
        <v>81.400000000000006</v>
      </c>
      <c r="CG56" s="19">
        <v>80.392859999999999</v>
      </c>
      <c r="CH56" s="19">
        <v>80.392859999999999</v>
      </c>
      <c r="CI56" s="19">
        <v>1.0071399999999999</v>
      </c>
      <c r="CJ56" s="19">
        <v>7.8</v>
      </c>
      <c r="CK56" s="19">
        <v>7.2742599999999999</v>
      </c>
      <c r="CL56" s="19">
        <v>7.2742599999999999</v>
      </c>
      <c r="CM56" s="19">
        <v>0.52573999999999999</v>
      </c>
      <c r="CN56" s="19">
        <v>5.0999999999999996</v>
      </c>
      <c r="CO56" s="19">
        <v>3.90611</v>
      </c>
      <c r="CP56" s="19">
        <v>3.90611</v>
      </c>
      <c r="CQ56" s="19">
        <v>1.1938899999999999</v>
      </c>
      <c r="CR56" s="19">
        <v>0</v>
      </c>
      <c r="CS56" s="19"/>
      <c r="CT56" s="19"/>
      <c r="CU56" s="19">
        <v>0</v>
      </c>
      <c r="CV56" s="19">
        <v>6.8</v>
      </c>
      <c r="CW56" s="19">
        <v>6.8787000000000003</v>
      </c>
      <c r="CX56" s="19">
        <v>6.8787000000000003</v>
      </c>
      <c r="CY56" s="19">
        <v>-7.8700000000000006E-2</v>
      </c>
      <c r="CZ56" s="19"/>
      <c r="DA56" s="19"/>
      <c r="DB56" s="19"/>
      <c r="DC56" s="19">
        <v>0</v>
      </c>
      <c r="DD56" s="19">
        <v>111.5</v>
      </c>
      <c r="DE56" s="19">
        <v>124.66840999999999</v>
      </c>
      <c r="DF56" s="19">
        <v>86.084509999999995</v>
      </c>
      <c r="DG56" s="19">
        <v>25.415489999999998</v>
      </c>
      <c r="DH56" s="19"/>
      <c r="DI56" s="19"/>
      <c r="DJ56" s="19"/>
      <c r="DK56" s="19">
        <v>0</v>
      </c>
      <c r="DL56" s="19"/>
      <c r="DM56" s="19"/>
      <c r="DN56" s="19"/>
      <c r="DO56" s="19">
        <v>0</v>
      </c>
      <c r="DP56" s="19"/>
      <c r="DQ56" s="19"/>
      <c r="DR56" s="19"/>
      <c r="DS56" s="19">
        <v>0</v>
      </c>
      <c r="DT56" s="19"/>
      <c r="DU56" s="19"/>
      <c r="DV56" s="19"/>
      <c r="DW56" s="19">
        <v>0</v>
      </c>
      <c r="DX56" s="19">
        <v>109.3</v>
      </c>
      <c r="DY56" s="19">
        <v>112.46647</v>
      </c>
      <c r="DZ56" s="19">
        <v>112.46647</v>
      </c>
      <c r="EA56" s="19">
        <v>-3.1664699999999999</v>
      </c>
      <c r="EB56" s="19">
        <v>205.7</v>
      </c>
      <c r="EC56" s="19">
        <v>220.69499999999999</v>
      </c>
      <c r="ED56" s="19">
        <v>187.83509000000001</v>
      </c>
      <c r="EE56" s="19">
        <v>17.864909999999998</v>
      </c>
      <c r="EF56" s="19">
        <v>0</v>
      </c>
      <c r="EG56" s="19"/>
      <c r="EH56" s="19"/>
      <c r="EI56" s="19">
        <v>0</v>
      </c>
      <c r="EJ56" s="19">
        <v>0</v>
      </c>
      <c r="EK56" s="19"/>
      <c r="EL56" s="19"/>
      <c r="EM56" s="19">
        <v>0</v>
      </c>
      <c r="EN56" s="19"/>
      <c r="EO56" s="19"/>
      <c r="EP56" s="19"/>
      <c r="EQ56" s="19">
        <v>0</v>
      </c>
      <c r="ER56" s="19">
        <v>6.5</v>
      </c>
      <c r="ES56" s="19">
        <v>6.39</v>
      </c>
      <c r="ET56" s="19">
        <v>6.39</v>
      </c>
      <c r="EU56" s="19">
        <v>0.11</v>
      </c>
      <c r="EV56" s="19">
        <v>235.9</v>
      </c>
      <c r="EW56" s="19">
        <v>228.41594000000001</v>
      </c>
      <c r="EX56" s="19">
        <v>228.41594000000001</v>
      </c>
      <c r="EY56" s="19">
        <v>7.4840600000000004</v>
      </c>
      <c r="EZ56" s="19">
        <v>76.2</v>
      </c>
      <c r="FA56" s="19">
        <v>76.752340000000004</v>
      </c>
      <c r="FB56" s="19">
        <v>76.752340000000004</v>
      </c>
      <c r="FC56" s="19">
        <v>-0.55234000000000005</v>
      </c>
      <c r="FD56" s="19">
        <v>151.69999999999999</v>
      </c>
      <c r="FE56" s="19">
        <v>151.36251999999999</v>
      </c>
      <c r="FF56" s="19">
        <v>140.09897000000001</v>
      </c>
      <c r="FG56" s="19">
        <v>11.60103</v>
      </c>
      <c r="FH56" s="19">
        <v>38.1</v>
      </c>
      <c r="FI56" s="19">
        <v>38.89913</v>
      </c>
      <c r="FJ56" s="19">
        <v>38.89913</v>
      </c>
      <c r="FK56" s="19">
        <v>-0.79913000000000001</v>
      </c>
      <c r="FL56" s="19">
        <v>18.600000000000001</v>
      </c>
      <c r="FM56" s="19">
        <v>19.21088</v>
      </c>
      <c r="FN56" s="19">
        <v>19.21088</v>
      </c>
      <c r="FO56" s="19">
        <v>-0.61087999999999998</v>
      </c>
      <c r="FP56" s="19">
        <v>18.8</v>
      </c>
      <c r="FQ56" s="19">
        <v>18.756070000000001</v>
      </c>
      <c r="FR56" s="19">
        <v>18.756070000000001</v>
      </c>
      <c r="FS56" s="19">
        <v>4.3929999999999997E-2</v>
      </c>
      <c r="FT56" s="19">
        <v>48.2</v>
      </c>
      <c r="FU56" s="19">
        <v>43.972369999999998</v>
      </c>
      <c r="FV56" s="19">
        <v>43.972369999999998</v>
      </c>
      <c r="FW56" s="19">
        <v>4.2276300000000004</v>
      </c>
      <c r="FX56" s="19">
        <v>125.4</v>
      </c>
      <c r="FY56" s="19">
        <v>133.74870999999999</v>
      </c>
      <c r="FZ56" s="19">
        <v>134.30028999999999</v>
      </c>
      <c r="GA56" s="19">
        <v>-8.90029</v>
      </c>
      <c r="GB56" s="19">
        <v>125.8</v>
      </c>
      <c r="GC56" s="19">
        <v>133.74870999999999</v>
      </c>
      <c r="GD56" s="19">
        <v>134.30028999999999</v>
      </c>
      <c r="GE56" s="19">
        <v>-8.5002899999999997</v>
      </c>
      <c r="GF56" s="19">
        <v>152.5</v>
      </c>
      <c r="GG56" s="19">
        <v>134.15036000000001</v>
      </c>
      <c r="GH56" s="19">
        <v>134.70359999999999</v>
      </c>
      <c r="GI56" s="19">
        <v>17.796399999999998</v>
      </c>
      <c r="GJ56" s="19">
        <v>107.1</v>
      </c>
      <c r="GK56" s="19">
        <v>110.48202000000001</v>
      </c>
      <c r="GL56" s="19">
        <v>110.48202000000001</v>
      </c>
      <c r="GM56" s="19">
        <v>-3.3820199999999998</v>
      </c>
      <c r="GN56" s="19">
        <v>44.4</v>
      </c>
      <c r="GO56" s="19">
        <v>47.082599999999999</v>
      </c>
      <c r="GP56" s="19">
        <v>47.082599999999999</v>
      </c>
      <c r="GQ56" s="19">
        <v>-2.6825999999999999</v>
      </c>
      <c r="GR56" s="19">
        <v>20</v>
      </c>
      <c r="GS56" s="19">
        <v>21.946549999999998</v>
      </c>
      <c r="GT56" s="19">
        <v>44.103009999999998</v>
      </c>
      <c r="GU56" s="19">
        <v>-24.103010000000001</v>
      </c>
      <c r="GV56" s="19">
        <v>3.8</v>
      </c>
      <c r="GW56" s="19"/>
      <c r="GX56" s="19"/>
      <c r="GY56" s="19">
        <v>3.8</v>
      </c>
      <c r="GZ56" s="19">
        <v>16.5</v>
      </c>
      <c r="HA56" s="19">
        <v>13.886329999999999</v>
      </c>
      <c r="HB56" s="19">
        <v>13.886329999999999</v>
      </c>
      <c r="HC56" s="19">
        <v>2.6136699999999999</v>
      </c>
      <c r="HD56" s="19">
        <v>115.3</v>
      </c>
      <c r="HE56" s="19">
        <v>163.68788000000001</v>
      </c>
      <c r="HF56" s="19">
        <v>174.55948000000001</v>
      </c>
      <c r="HG56" s="19">
        <v>-59.259480000000003</v>
      </c>
      <c r="HH56" s="19"/>
      <c r="HI56" s="19"/>
      <c r="HJ56" s="19"/>
      <c r="HK56" s="19">
        <v>0</v>
      </c>
      <c r="HL56" s="19"/>
      <c r="HM56" s="19"/>
      <c r="HN56" s="19"/>
      <c r="HO56" s="19">
        <v>0</v>
      </c>
      <c r="HP56" s="19">
        <v>47.7</v>
      </c>
      <c r="HQ56" s="19">
        <v>47.485959999999999</v>
      </c>
      <c r="HR56" s="19">
        <v>47.485959999999999</v>
      </c>
      <c r="HS56" s="19">
        <v>0.21404000000000001</v>
      </c>
      <c r="HT56" s="19">
        <v>0</v>
      </c>
      <c r="HU56" s="19"/>
      <c r="HV56" s="19"/>
      <c r="HW56" s="19">
        <v>0</v>
      </c>
      <c r="HX56" s="19"/>
      <c r="HY56" s="19"/>
      <c r="HZ56" s="19"/>
      <c r="IA56" s="19">
        <v>0</v>
      </c>
      <c r="IB56" s="19">
        <v>0</v>
      </c>
      <c r="IC56" s="19">
        <v>45.555999999999997</v>
      </c>
      <c r="ID56" s="19"/>
      <c r="IE56" s="19">
        <v>0</v>
      </c>
      <c r="IF56" s="19"/>
      <c r="IG56" s="19"/>
      <c r="IH56" s="19"/>
      <c r="II56" s="19">
        <v>0</v>
      </c>
      <c r="IJ56" s="19"/>
      <c r="IK56" s="19"/>
      <c r="IL56" s="19"/>
      <c r="IM56" s="19">
        <v>0</v>
      </c>
      <c r="IN56" s="19"/>
      <c r="IO56" s="19"/>
      <c r="IP56" s="19"/>
      <c r="IQ56" s="19">
        <v>0</v>
      </c>
      <c r="IR56" s="19">
        <v>124.5</v>
      </c>
      <c r="IS56" s="19">
        <v>132.83837</v>
      </c>
      <c r="IT56" s="19">
        <v>132.83837</v>
      </c>
      <c r="IU56" s="19">
        <v>-8.3383699999999994</v>
      </c>
      <c r="IV56" s="19">
        <v>70.7</v>
      </c>
      <c r="IW56" s="19">
        <v>96.082930000000005</v>
      </c>
      <c r="IX56" s="19">
        <v>112.40768</v>
      </c>
      <c r="IY56" s="19">
        <v>-41.707680000000003</v>
      </c>
      <c r="IZ56" s="19">
        <v>70.8</v>
      </c>
      <c r="JA56" s="19">
        <v>96.082930000000005</v>
      </c>
      <c r="JB56" s="19">
        <v>112.40768</v>
      </c>
      <c r="JC56" s="19">
        <v>-41.607680000000002</v>
      </c>
      <c r="JD56" s="19">
        <v>71.3</v>
      </c>
      <c r="JE56" s="19">
        <v>96.082930000000005</v>
      </c>
      <c r="JF56" s="19">
        <v>112.40768</v>
      </c>
      <c r="JG56" s="19">
        <v>-41.107680000000002</v>
      </c>
      <c r="JH56" s="19">
        <v>168.7</v>
      </c>
      <c r="JI56" s="19">
        <v>144.55719999999999</v>
      </c>
      <c r="JJ56" s="19">
        <v>169.11786000000001</v>
      </c>
      <c r="JK56" s="19">
        <v>-0.41786000000000001</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3.2</v>
      </c>
      <c r="KS56" s="19">
        <v>3.3688899999999999</v>
      </c>
      <c r="KT56" s="19">
        <v>3.3688899999999999</v>
      </c>
      <c r="KU56" s="19">
        <v>-0.16889000000000001</v>
      </c>
      <c r="KV56" s="19">
        <v>221.7</v>
      </c>
      <c r="KW56" s="19">
        <v>47.84816</v>
      </c>
      <c r="KX56" s="19">
        <v>151.11018000000001</v>
      </c>
      <c r="KY56" s="19">
        <v>70.589820000000003</v>
      </c>
      <c r="KZ56" s="19">
        <v>104.8</v>
      </c>
      <c r="LA56" s="19">
        <v>129.02347</v>
      </c>
      <c r="LB56" s="19">
        <v>129.02347</v>
      </c>
      <c r="LC56" s="19">
        <v>-24.223469999999999</v>
      </c>
      <c r="LD56" s="19">
        <v>63.9</v>
      </c>
      <c r="LE56" s="19">
        <v>67.199219999999997</v>
      </c>
      <c r="LF56" s="19">
        <v>67.199219999999997</v>
      </c>
      <c r="LG56" s="19">
        <v>-3.29922</v>
      </c>
      <c r="LH56" s="19">
        <v>78</v>
      </c>
      <c r="LI56" s="19">
        <v>78.567999999999998</v>
      </c>
      <c r="LJ56" s="19">
        <v>78.567999999999998</v>
      </c>
      <c r="LK56" s="19">
        <v>-0.56799999999999995</v>
      </c>
      <c r="LL56" s="19">
        <v>30</v>
      </c>
      <c r="LM56" s="19">
        <v>29.980560000000001</v>
      </c>
      <c r="LN56" s="19">
        <v>29.980560000000001</v>
      </c>
      <c r="LO56" s="19">
        <v>1.9439999999999999E-2</v>
      </c>
      <c r="LP56" s="19"/>
      <c r="LQ56" s="19"/>
      <c r="LR56" s="19"/>
      <c r="LS56" s="19">
        <v>0</v>
      </c>
      <c r="LT56" s="19">
        <v>0</v>
      </c>
      <c r="LU56" s="19"/>
      <c r="LV56" s="19"/>
      <c r="LW56" s="19">
        <v>0</v>
      </c>
      <c r="LX56" s="19">
        <v>0</v>
      </c>
      <c r="LY56" s="19"/>
      <c r="LZ56" s="19"/>
      <c r="MA56" s="19">
        <v>0</v>
      </c>
      <c r="MB56" s="19">
        <v>95.6</v>
      </c>
      <c r="MC56" s="19">
        <v>103.89400000000001</v>
      </c>
      <c r="MD56" s="19">
        <v>103.89400000000001</v>
      </c>
      <c r="ME56" s="19">
        <v>-8.2940000000000005</v>
      </c>
      <c r="MF56" s="19">
        <v>95.5</v>
      </c>
      <c r="MG56" s="19">
        <v>103.89400000000001</v>
      </c>
      <c r="MH56" s="19">
        <v>103.89400000000001</v>
      </c>
      <c r="MI56" s="19">
        <v>-8.3940000000000001</v>
      </c>
      <c r="MJ56" s="19">
        <v>118.2</v>
      </c>
      <c r="MK56" s="19">
        <v>104.206</v>
      </c>
      <c r="ML56" s="19">
        <v>104.206</v>
      </c>
      <c r="MM56" s="19">
        <v>13.994</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210.2</v>
      </c>
      <c r="NI56" s="19">
        <v>206.49084999999999</v>
      </c>
      <c r="NJ56" s="19">
        <v>206.49084999999999</v>
      </c>
      <c r="NK56" s="19">
        <v>3.7091500000000002</v>
      </c>
      <c r="NL56" s="19">
        <v>101.7</v>
      </c>
      <c r="NM56" s="19">
        <v>103.55547</v>
      </c>
      <c r="NN56" s="19">
        <v>103.55547</v>
      </c>
      <c r="NO56" s="19">
        <v>-1.85547</v>
      </c>
      <c r="NP56" s="19">
        <v>7.8</v>
      </c>
      <c r="NQ56" s="19">
        <v>6.9089999999999998</v>
      </c>
      <c r="NR56" s="19">
        <v>6.9089999999999998</v>
      </c>
      <c r="NS56" s="19">
        <v>0.89100000000000001</v>
      </c>
      <c r="NT56" s="19">
        <v>3.9</v>
      </c>
      <c r="NU56" s="19">
        <v>7.2481900000000001</v>
      </c>
      <c r="NV56" s="19">
        <v>7.2481900000000001</v>
      </c>
      <c r="NW56" s="19">
        <v>-3.3481900000000002</v>
      </c>
      <c r="NX56" s="19">
        <v>18.7</v>
      </c>
      <c r="NY56" s="19"/>
      <c r="NZ56" s="19"/>
      <c r="OA56" s="19">
        <v>18.7</v>
      </c>
      <c r="OB56" s="19">
        <v>0</v>
      </c>
      <c r="OC56" s="19"/>
      <c r="OD56" s="19"/>
      <c r="OE56" s="19">
        <v>0</v>
      </c>
      <c r="OF56" s="19">
        <v>82</v>
      </c>
      <c r="OG56" s="19">
        <v>90.01</v>
      </c>
      <c r="OH56" s="19">
        <v>76.369100000000003</v>
      </c>
      <c r="OI56" s="19">
        <v>5.6308999999999996</v>
      </c>
      <c r="OJ56" s="19">
        <v>0</v>
      </c>
      <c r="OK56" s="19"/>
      <c r="OL56" s="19"/>
      <c r="OM56" s="19">
        <v>0</v>
      </c>
      <c r="ON56" s="19">
        <v>0</v>
      </c>
      <c r="OO56" s="19">
        <v>5.8</v>
      </c>
      <c r="OP56" s="19">
        <v>5.8</v>
      </c>
      <c r="OQ56" s="19">
        <v>-5.8</v>
      </c>
      <c r="OR56" s="19">
        <v>0</v>
      </c>
      <c r="OS56" s="19"/>
      <c r="OT56" s="19"/>
      <c r="OU56" s="19">
        <v>0</v>
      </c>
      <c r="OV56" s="19">
        <v>20.5</v>
      </c>
      <c r="OW56" s="19">
        <v>20.456230000000001</v>
      </c>
      <c r="OX56" s="19">
        <v>20.456230000000001</v>
      </c>
      <c r="OY56" s="19">
        <v>4.3770000000000003E-2</v>
      </c>
      <c r="OZ56" s="19">
        <v>9.9</v>
      </c>
      <c r="PA56" s="19">
        <v>9.9830000000000005</v>
      </c>
      <c r="PB56" s="19"/>
      <c r="PC56" s="19">
        <v>9.9</v>
      </c>
      <c r="PD56" s="19">
        <v>5.5</v>
      </c>
      <c r="PE56" s="19">
        <v>5.67</v>
      </c>
      <c r="PF56" s="19">
        <v>4.8506400000000003</v>
      </c>
      <c r="PG56" s="19">
        <v>0.64936000000000005</v>
      </c>
      <c r="PH56" s="19">
        <v>0</v>
      </c>
      <c r="PI56" s="19"/>
      <c r="PJ56" s="19"/>
      <c r="PK56" s="19">
        <v>0</v>
      </c>
      <c r="PL56" s="19">
        <v>0</v>
      </c>
      <c r="PM56" s="19"/>
      <c r="PN56" s="19"/>
      <c r="PO56" s="19">
        <v>0</v>
      </c>
      <c r="PP56" s="19">
        <v>2</v>
      </c>
      <c r="PQ56" s="19">
        <v>2.0760000000000001</v>
      </c>
      <c r="PR56" s="19">
        <v>2.0760000000000001</v>
      </c>
      <c r="PS56" s="19">
        <v>-7.5999999999999998E-2</v>
      </c>
      <c r="PT56" s="19">
        <v>3.3</v>
      </c>
      <c r="PU56" s="19">
        <v>3.5</v>
      </c>
      <c r="PV56" s="19">
        <v>3.5</v>
      </c>
      <c r="PW56" s="19">
        <v>-0.2</v>
      </c>
      <c r="PX56" s="19">
        <v>5</v>
      </c>
      <c r="PY56" s="19">
        <v>4.8</v>
      </c>
      <c r="PZ56" s="19">
        <v>4.8</v>
      </c>
      <c r="QA56" s="19">
        <v>0.2</v>
      </c>
      <c r="QB56" s="19">
        <v>20.399999999999999</v>
      </c>
      <c r="QC56" s="19">
        <v>20.422219999999999</v>
      </c>
      <c r="QD56" s="19">
        <v>20.422219999999999</v>
      </c>
      <c r="QE56" s="19">
        <v>-2.222E-2</v>
      </c>
      <c r="QF56" s="19">
        <v>19.2</v>
      </c>
      <c r="QG56" s="19">
        <v>19.436350000000001</v>
      </c>
      <c r="QH56" s="19">
        <v>19.436350000000001</v>
      </c>
      <c r="QI56" s="19">
        <v>-0.23635</v>
      </c>
      <c r="QJ56" s="19">
        <v>11.7</v>
      </c>
      <c r="QK56" s="19">
        <v>12.48</v>
      </c>
      <c r="QL56" s="19">
        <v>10.78717</v>
      </c>
      <c r="QM56" s="19">
        <v>0.91283000000000003</v>
      </c>
      <c r="QN56" s="19">
        <v>3.3</v>
      </c>
      <c r="QO56" s="19">
        <v>3.4</v>
      </c>
      <c r="QP56" s="19">
        <v>3.4</v>
      </c>
      <c r="QQ56" s="19">
        <v>-0.1</v>
      </c>
      <c r="QR56" s="19">
        <v>5.7</v>
      </c>
      <c r="QS56" s="19">
        <v>5.7</v>
      </c>
      <c r="QT56" s="19">
        <v>5.7</v>
      </c>
      <c r="QU56" s="19">
        <v>0</v>
      </c>
      <c r="QV56" s="19">
        <v>0</v>
      </c>
      <c r="QW56" s="19"/>
      <c r="QX56" s="19"/>
      <c r="QY56" s="19">
        <v>0</v>
      </c>
      <c r="QZ56" s="19">
        <v>0</v>
      </c>
      <c r="RA56" s="19"/>
      <c r="RB56" s="19"/>
      <c r="RC56" s="19">
        <v>0</v>
      </c>
      <c r="RD56" s="19">
        <v>22.8</v>
      </c>
      <c r="RE56" s="19">
        <v>27.15</v>
      </c>
      <c r="RF56" s="19">
        <v>20.282399999999999</v>
      </c>
      <c r="RG56" s="19">
        <v>2.5175999999999998</v>
      </c>
      <c r="RH56" s="19">
        <v>67.2</v>
      </c>
      <c r="RI56" s="19">
        <v>64.95</v>
      </c>
      <c r="RJ56" s="19">
        <v>60.217300000000002</v>
      </c>
      <c r="RK56" s="19">
        <v>6.9827000000000004</v>
      </c>
      <c r="RL56" s="19">
        <v>0</v>
      </c>
      <c r="RM56" s="19"/>
      <c r="RN56" s="19"/>
      <c r="RO56" s="19">
        <v>0</v>
      </c>
      <c r="RP56" s="19">
        <v>3.5</v>
      </c>
      <c r="RQ56" s="19">
        <v>3.52</v>
      </c>
      <c r="RR56" s="19">
        <v>3.52</v>
      </c>
      <c r="RS56" s="19">
        <v>-0.02</v>
      </c>
      <c r="RT56" s="19">
        <v>13.9</v>
      </c>
      <c r="RU56" s="19">
        <v>16.60201</v>
      </c>
      <c r="RV56" s="19">
        <v>19.792000000000002</v>
      </c>
      <c r="RW56" s="19">
        <v>-5.8920000000000003</v>
      </c>
      <c r="RX56" s="19">
        <v>2.1</v>
      </c>
      <c r="RY56" s="19">
        <v>2.12</v>
      </c>
      <c r="RZ56" s="19">
        <v>2.12</v>
      </c>
      <c r="SA56" s="19">
        <v>-0.02</v>
      </c>
      <c r="SB56" s="19"/>
      <c r="SC56" s="19"/>
      <c r="SD56" s="19">
        <v>0.4</v>
      </c>
      <c r="SE56" s="19">
        <v>-0.4</v>
      </c>
      <c r="SF56" s="19">
        <v>0</v>
      </c>
      <c r="SG56" s="19"/>
      <c r="SH56" s="19"/>
      <c r="SI56" s="19">
        <v>0</v>
      </c>
      <c r="SJ56" s="19">
        <v>19.100000000000001</v>
      </c>
      <c r="SK56" s="19">
        <v>19.1448</v>
      </c>
      <c r="SL56" s="19">
        <v>19.1448</v>
      </c>
      <c r="SM56" s="19">
        <v>-4.48E-2</v>
      </c>
      <c r="SN56" s="19">
        <v>5.6</v>
      </c>
      <c r="SO56" s="19">
        <v>6.1</v>
      </c>
      <c r="SP56" s="19">
        <v>6.1</v>
      </c>
      <c r="SQ56" s="19">
        <v>-0.5</v>
      </c>
      <c r="SR56" s="19">
        <v>13.8</v>
      </c>
      <c r="SS56" s="19">
        <v>15.54908</v>
      </c>
      <c r="ST56" s="19">
        <v>15.54908</v>
      </c>
      <c r="SU56" s="19">
        <v>-1.74908</v>
      </c>
      <c r="SV56" s="19">
        <v>18</v>
      </c>
      <c r="SW56" s="19">
        <v>19.436350000000001</v>
      </c>
      <c r="SX56" s="19">
        <v>19.436350000000001</v>
      </c>
      <c r="SY56" s="19">
        <v>-1.43635</v>
      </c>
      <c r="SZ56" s="19">
        <v>26.1</v>
      </c>
      <c r="TA56" s="19"/>
      <c r="TB56" s="19"/>
      <c r="TC56" s="19">
        <v>26.1</v>
      </c>
      <c r="TD56" s="19">
        <v>29.9</v>
      </c>
      <c r="TE56" s="19">
        <v>30.92</v>
      </c>
      <c r="TF56" s="19">
        <v>30.92</v>
      </c>
      <c r="TG56" s="19">
        <v>-1.02</v>
      </c>
      <c r="TH56" s="19">
        <v>0</v>
      </c>
      <c r="TI56" s="19"/>
      <c r="TJ56" s="19"/>
      <c r="TK56" s="19">
        <v>0</v>
      </c>
      <c r="TL56" s="19">
        <v>68.8</v>
      </c>
      <c r="TM56" s="19">
        <v>67.099999999999994</v>
      </c>
      <c r="TN56" s="19">
        <v>75.4816</v>
      </c>
      <c r="TO56" s="19">
        <v>-6.6816000000000004</v>
      </c>
      <c r="TP56" s="19">
        <v>84.2</v>
      </c>
      <c r="TQ56" s="19">
        <v>97.88</v>
      </c>
      <c r="TR56" s="19">
        <v>71.052000000000007</v>
      </c>
      <c r="TS56" s="19">
        <v>13.148</v>
      </c>
      <c r="TT56" s="19">
        <v>6.4</v>
      </c>
      <c r="TU56" s="19">
        <v>7.08</v>
      </c>
      <c r="TV56" s="19">
        <v>8.9222000000000001</v>
      </c>
      <c r="TW56" s="19">
        <v>-2.5222000000000002</v>
      </c>
      <c r="TX56" s="19">
        <v>5.9</v>
      </c>
      <c r="TY56" s="19">
        <v>5.69</v>
      </c>
      <c r="TZ56" s="19">
        <v>3.3123999999999998</v>
      </c>
      <c r="UA56" s="19">
        <v>2.5876000000000001</v>
      </c>
      <c r="UB56" s="19">
        <v>0</v>
      </c>
      <c r="UC56" s="19"/>
      <c r="UD56" s="19"/>
      <c r="UE56" s="19">
        <v>0</v>
      </c>
      <c r="UF56" s="19">
        <v>15.4</v>
      </c>
      <c r="UG56" s="19">
        <v>17.492709999999999</v>
      </c>
      <c r="UH56" s="19">
        <v>17.492709999999999</v>
      </c>
      <c r="UI56" s="19">
        <v>-2.0927099999999998</v>
      </c>
      <c r="UJ56" s="19">
        <v>5.4</v>
      </c>
      <c r="UK56" s="19">
        <v>6.6</v>
      </c>
      <c r="UL56" s="19">
        <v>6.6</v>
      </c>
      <c r="UM56" s="19">
        <v>-1.2</v>
      </c>
      <c r="UN56" s="19">
        <v>7.6</v>
      </c>
      <c r="UO56" s="19">
        <v>7.2</v>
      </c>
      <c r="UP56" s="19">
        <v>7.2</v>
      </c>
      <c r="UQ56" s="19">
        <v>0.4</v>
      </c>
      <c r="UR56" s="19">
        <v>16</v>
      </c>
      <c r="US56" s="19">
        <v>17.492709999999999</v>
      </c>
      <c r="UT56" s="19">
        <v>17.492709999999999</v>
      </c>
      <c r="UU56" s="19">
        <v>-1.49271</v>
      </c>
      <c r="UV56" s="19">
        <v>16.8</v>
      </c>
      <c r="UW56" s="19">
        <v>17.492709999999999</v>
      </c>
      <c r="UX56" s="19">
        <v>17.492709999999999</v>
      </c>
      <c r="UY56" s="19">
        <v>-0.69271000000000005</v>
      </c>
      <c r="UZ56" s="19">
        <v>17</v>
      </c>
      <c r="VA56" s="19">
        <v>17.006799999999998</v>
      </c>
      <c r="VB56" s="19">
        <v>17.006799999999998</v>
      </c>
      <c r="VC56" s="19">
        <v>-6.7999999999999996E-3</v>
      </c>
      <c r="VD56" s="19">
        <v>0</v>
      </c>
      <c r="VE56" s="19">
        <v>4.21</v>
      </c>
      <c r="VF56" s="19">
        <v>4.21</v>
      </c>
      <c r="VG56" s="19">
        <v>-4.21</v>
      </c>
      <c r="VH56" s="19">
        <v>0</v>
      </c>
      <c r="VI56" s="19"/>
      <c r="VJ56" s="19"/>
      <c r="VK56" s="19">
        <v>0</v>
      </c>
      <c r="VL56" s="19">
        <v>0</v>
      </c>
      <c r="VM56" s="19"/>
      <c r="VN56" s="19"/>
      <c r="VO56" s="19">
        <v>0</v>
      </c>
      <c r="VP56" s="19">
        <v>0</v>
      </c>
      <c r="VQ56" s="19"/>
      <c r="VR56" s="19"/>
      <c r="VS56" s="19">
        <v>0</v>
      </c>
      <c r="VT56" s="19">
        <v>0.6</v>
      </c>
      <c r="VU56" s="19">
        <v>0.6</v>
      </c>
      <c r="VV56" s="19">
        <v>0.6</v>
      </c>
      <c r="VW56" s="19">
        <v>0</v>
      </c>
      <c r="VX56" s="19">
        <v>60.7</v>
      </c>
      <c r="VY56" s="19">
        <v>99.16</v>
      </c>
      <c r="VZ56" s="19">
        <v>71</v>
      </c>
      <c r="WA56" s="19">
        <v>-10.3</v>
      </c>
      <c r="WB56" s="19">
        <v>53.4</v>
      </c>
      <c r="WC56" s="19">
        <v>93.9</v>
      </c>
      <c r="WD56" s="19">
        <v>73</v>
      </c>
      <c r="WE56" s="19">
        <v>-19.600000000000001</v>
      </c>
      <c r="WF56" s="19">
        <v>0</v>
      </c>
      <c r="WG56" s="19"/>
      <c r="WH56" s="19"/>
      <c r="WI56" s="19">
        <v>0</v>
      </c>
      <c r="WJ56" s="19">
        <v>4.5</v>
      </c>
      <c r="WK56" s="19">
        <v>3</v>
      </c>
      <c r="WL56" s="19">
        <v>3</v>
      </c>
      <c r="WM56" s="19">
        <v>1.5</v>
      </c>
      <c r="WN56" s="19">
        <v>2.1</v>
      </c>
      <c r="WO56" s="19">
        <v>2.2000000000000002</v>
      </c>
      <c r="WP56" s="19">
        <v>2.2000000000000002</v>
      </c>
      <c r="WQ56" s="19">
        <v>-0.1</v>
      </c>
      <c r="WR56" s="19">
        <v>2.2000000000000002</v>
      </c>
      <c r="WS56" s="19">
        <v>2.4</v>
      </c>
      <c r="WT56" s="19">
        <v>2.4</v>
      </c>
      <c r="WU56" s="19">
        <v>-0.2</v>
      </c>
      <c r="WV56" s="19">
        <v>1.3</v>
      </c>
      <c r="WW56" s="19">
        <v>1.25</v>
      </c>
      <c r="WX56" s="19">
        <v>1.25</v>
      </c>
      <c r="WY56" s="19">
        <v>0.05</v>
      </c>
      <c r="WZ56" s="19">
        <v>0</v>
      </c>
      <c r="XA56" s="19"/>
      <c r="XB56" s="19"/>
      <c r="XC56" s="19">
        <v>0</v>
      </c>
      <c r="XD56" s="19">
        <v>9.6999999999999993</v>
      </c>
      <c r="XE56" s="19">
        <v>9.8000000000000007</v>
      </c>
      <c r="XF56" s="19">
        <v>9.8000000000000007</v>
      </c>
      <c r="XG56" s="19">
        <v>-0.1</v>
      </c>
      <c r="XH56" s="19">
        <v>20</v>
      </c>
      <c r="XI56" s="19">
        <v>19.436350000000001</v>
      </c>
      <c r="XJ56" s="19">
        <v>19.436350000000001</v>
      </c>
      <c r="XK56" s="19">
        <v>0.56364999999999998</v>
      </c>
      <c r="XL56" s="19">
        <v>19.899999999999999</v>
      </c>
      <c r="XM56" s="19">
        <v>19.436350000000001</v>
      </c>
      <c r="XN56" s="19">
        <v>19.436350000000001</v>
      </c>
      <c r="XO56" s="19">
        <v>0.46365000000000001</v>
      </c>
      <c r="XP56" s="19">
        <v>9.8000000000000007</v>
      </c>
      <c r="XQ56" s="19">
        <v>10.7</v>
      </c>
      <c r="XR56" s="19">
        <v>10.7</v>
      </c>
      <c r="XS56" s="19">
        <v>-0.9</v>
      </c>
      <c r="XT56" s="19"/>
      <c r="XU56" s="19"/>
      <c r="XV56" s="19"/>
      <c r="XW56" s="19">
        <v>0</v>
      </c>
      <c r="XX56" s="19"/>
      <c r="XY56" s="19"/>
      <c r="XZ56" s="19"/>
      <c r="YA56" s="19">
        <v>0</v>
      </c>
      <c r="YB56" s="19"/>
      <c r="YC56" s="19"/>
      <c r="YD56" s="19"/>
      <c r="YE56" s="19">
        <v>0</v>
      </c>
      <c r="YF56" s="19"/>
      <c r="YG56" s="19"/>
      <c r="YH56" s="19"/>
      <c r="YI56" s="19">
        <v>0</v>
      </c>
      <c r="YJ56" s="19">
        <v>8.1</v>
      </c>
      <c r="YK56" s="19">
        <v>8.0399999999999991</v>
      </c>
      <c r="YL56" s="19">
        <v>8.0399999999999991</v>
      </c>
      <c r="YM56" s="19">
        <v>0.06</v>
      </c>
      <c r="YN56" s="19">
        <v>6.5</v>
      </c>
      <c r="YO56" s="19"/>
      <c r="YP56" s="19"/>
      <c r="YQ56" s="19">
        <v>6.5</v>
      </c>
      <c r="YR56" s="19">
        <v>18</v>
      </c>
      <c r="YS56" s="19">
        <v>13</v>
      </c>
      <c r="YT56" s="19">
        <v>13</v>
      </c>
      <c r="YU56" s="19">
        <v>5</v>
      </c>
    </row>
    <row r="57" spans="1:671" ht="25.05" customHeight="1" x14ac:dyDescent="0.3">
      <c r="A57" s="1"/>
      <c r="B57" s="207" t="s">
        <v>3021</v>
      </c>
      <c r="C57" s="208"/>
      <c r="D57" s="20">
        <v>3776.1</v>
      </c>
      <c r="E57" s="20">
        <v>3720</v>
      </c>
      <c r="F57" s="20">
        <v>3720</v>
      </c>
      <c r="G57" s="20"/>
      <c r="H57" s="20">
        <v>15668.35</v>
      </c>
      <c r="I57" s="20">
        <v>15600</v>
      </c>
      <c r="J57" s="20">
        <v>15600</v>
      </c>
      <c r="K57" s="20"/>
      <c r="L57" s="20">
        <v>5141.05</v>
      </c>
      <c r="M57" s="20">
        <v>5079.8891999999996</v>
      </c>
      <c r="N57" s="20">
        <v>5079.8891999999996</v>
      </c>
      <c r="O57" s="20"/>
      <c r="P57" s="20">
        <v>103.1</v>
      </c>
      <c r="Q57" s="20">
        <v>83.108149999999995</v>
      </c>
      <c r="R57" s="20">
        <v>123.10210499999999</v>
      </c>
      <c r="S57" s="20"/>
      <c r="T57" s="20">
        <v>101.45</v>
      </c>
      <c r="U57" s="20">
        <v>120.19670000000001</v>
      </c>
      <c r="V57" s="20">
        <v>119.23366</v>
      </c>
      <c r="W57" s="20"/>
      <c r="X57" s="20">
        <v>2165.4</v>
      </c>
      <c r="Y57" s="20">
        <v>2030.83044</v>
      </c>
      <c r="Z57" s="20">
        <v>1738.2038250000001</v>
      </c>
      <c r="AA57" s="20"/>
      <c r="AB57" s="20">
        <v>4352</v>
      </c>
      <c r="AC57" s="20">
        <v>4475.3927999999996</v>
      </c>
      <c r="AD57" s="20">
        <v>5181.4023049999996</v>
      </c>
      <c r="AE57" s="20"/>
      <c r="AF57" s="20">
        <v>0</v>
      </c>
      <c r="AG57" s="20">
        <v>0</v>
      </c>
      <c r="AH57" s="20">
        <v>0</v>
      </c>
      <c r="AI57" s="20"/>
      <c r="AJ57" s="20">
        <v>577.6</v>
      </c>
      <c r="AK57" s="20">
        <v>494.33575999999999</v>
      </c>
      <c r="AL57" s="20">
        <v>0</v>
      </c>
      <c r="AM57" s="20"/>
      <c r="AN57" s="20">
        <v>2920.2</v>
      </c>
      <c r="AO57" s="20">
        <v>2637.36</v>
      </c>
      <c r="AP57" s="20">
        <v>2637.36</v>
      </c>
      <c r="AQ57" s="20"/>
      <c r="AR57" s="20">
        <v>3030.9</v>
      </c>
      <c r="AS57" s="20">
        <v>2637.36</v>
      </c>
      <c r="AT57" s="20">
        <v>2637.36</v>
      </c>
      <c r="AU57" s="20"/>
      <c r="AV57" s="20">
        <v>0</v>
      </c>
      <c r="AW57" s="20">
        <v>0</v>
      </c>
      <c r="AX57" s="20">
        <v>0</v>
      </c>
      <c r="AY57" s="20"/>
      <c r="AZ57" s="20">
        <v>3402.65</v>
      </c>
      <c r="BA57" s="20">
        <v>2645.28</v>
      </c>
      <c r="BB57" s="20">
        <v>2645.28</v>
      </c>
      <c r="BC57" s="20"/>
      <c r="BD57" s="20">
        <v>4319.8</v>
      </c>
      <c r="BE57" s="20">
        <v>4762.2470999999996</v>
      </c>
      <c r="BF57" s="20">
        <v>4966.2783749999999</v>
      </c>
      <c r="BG57" s="20"/>
      <c r="BH57" s="20">
        <v>2320.5500000000002</v>
      </c>
      <c r="BI57" s="20">
        <v>2388.2740600000002</v>
      </c>
      <c r="BJ57" s="20">
        <v>2490.596055</v>
      </c>
      <c r="BK57" s="20"/>
      <c r="BL57" s="20">
        <v>13369.6</v>
      </c>
      <c r="BM57" s="20">
        <v>13586.145839999999</v>
      </c>
      <c r="BN57" s="20">
        <v>13586.145839999999</v>
      </c>
      <c r="BO57" s="20"/>
      <c r="BP57" s="20">
        <v>245.9</v>
      </c>
      <c r="BQ57" s="20">
        <v>204.49782500000001</v>
      </c>
      <c r="BR57" s="20">
        <v>131.22744</v>
      </c>
      <c r="BS57" s="20"/>
      <c r="BT57" s="20">
        <v>0</v>
      </c>
      <c r="BU57" s="20">
        <v>0</v>
      </c>
      <c r="BV57" s="20">
        <v>0</v>
      </c>
      <c r="BW57" s="20"/>
      <c r="BX57" s="20">
        <v>0</v>
      </c>
      <c r="BY57" s="20">
        <v>0</v>
      </c>
      <c r="BZ57" s="20">
        <v>0</v>
      </c>
      <c r="CA57" s="20"/>
      <c r="CB57" s="20">
        <v>0</v>
      </c>
      <c r="CC57" s="20">
        <v>0</v>
      </c>
      <c r="CD57" s="20">
        <v>0</v>
      </c>
      <c r="CE57" s="20"/>
      <c r="CF57" s="20">
        <v>1955.4</v>
      </c>
      <c r="CG57" s="20">
        <v>1929.4286400000001</v>
      </c>
      <c r="CH57" s="20">
        <v>1929.4286400000001</v>
      </c>
      <c r="CI57" s="20"/>
      <c r="CJ57" s="20">
        <v>187.5</v>
      </c>
      <c r="CK57" s="20">
        <v>174.58224000000001</v>
      </c>
      <c r="CL57" s="20">
        <v>174.58224000000001</v>
      </c>
      <c r="CM57" s="20"/>
      <c r="CN57" s="20">
        <v>125.25</v>
      </c>
      <c r="CO57" s="20">
        <v>93.746639999999999</v>
      </c>
      <c r="CP57" s="20">
        <v>93.746639999999999</v>
      </c>
      <c r="CQ57" s="20"/>
      <c r="CR57" s="20">
        <v>67.650000000000006</v>
      </c>
      <c r="CS57" s="20">
        <v>0</v>
      </c>
      <c r="CT57" s="20">
        <v>0</v>
      </c>
      <c r="CU57" s="20"/>
      <c r="CV57" s="20">
        <v>159.75</v>
      </c>
      <c r="CW57" s="20">
        <v>165.08879999999999</v>
      </c>
      <c r="CX57" s="20">
        <v>165.08879999999999</v>
      </c>
      <c r="CY57" s="20"/>
      <c r="CZ57" s="20">
        <v>0</v>
      </c>
      <c r="DA57" s="20">
        <v>0</v>
      </c>
      <c r="DB57" s="20">
        <v>0</v>
      </c>
      <c r="DC57" s="20"/>
      <c r="DD57" s="20">
        <v>1788.7</v>
      </c>
      <c r="DE57" s="20">
        <v>1838.0960150000001</v>
      </c>
      <c r="DF57" s="20">
        <v>1794.486465</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2631</v>
      </c>
      <c r="DY57" s="20">
        <v>2699.1952799999999</v>
      </c>
      <c r="DZ57" s="20">
        <v>2699.1952799999999</v>
      </c>
      <c r="EA57" s="20"/>
      <c r="EB57" s="20">
        <v>4779.25</v>
      </c>
      <c r="EC57" s="20">
        <v>4981.1150049999997</v>
      </c>
      <c r="ED57" s="20">
        <v>4248.6657249999998</v>
      </c>
      <c r="EE57" s="20"/>
      <c r="EF57" s="20">
        <v>120.45</v>
      </c>
      <c r="EG57" s="20">
        <v>116.58548999999999</v>
      </c>
      <c r="EH57" s="20">
        <v>118.12147</v>
      </c>
      <c r="EI57" s="20"/>
      <c r="EJ57" s="20">
        <v>1986.8</v>
      </c>
      <c r="EK57" s="20">
        <v>2286.4549999999999</v>
      </c>
      <c r="EL57" s="20">
        <v>1773.33728</v>
      </c>
      <c r="EM57" s="20"/>
      <c r="EN57" s="20">
        <v>0</v>
      </c>
      <c r="EO57" s="20">
        <v>0</v>
      </c>
      <c r="EP57" s="20">
        <v>0</v>
      </c>
      <c r="EQ57" s="20"/>
      <c r="ER57" s="20">
        <v>155.69999999999999</v>
      </c>
      <c r="ES57" s="20">
        <v>153.36000000000001</v>
      </c>
      <c r="ET57" s="20">
        <v>153.36000000000001</v>
      </c>
      <c r="EU57" s="20"/>
      <c r="EV57" s="20">
        <v>5436.95</v>
      </c>
      <c r="EW57" s="20">
        <v>5260.0605050000004</v>
      </c>
      <c r="EX57" s="20">
        <v>5293.7514300000003</v>
      </c>
      <c r="EY57" s="20"/>
      <c r="EZ57" s="20">
        <v>1845.8</v>
      </c>
      <c r="FA57" s="20">
        <v>1842.0561600000001</v>
      </c>
      <c r="FB57" s="20">
        <v>1842.0561600000001</v>
      </c>
      <c r="FC57" s="20"/>
      <c r="FD57" s="20">
        <v>3466.95</v>
      </c>
      <c r="FE57" s="20">
        <v>3449.3023349999999</v>
      </c>
      <c r="FF57" s="20">
        <v>3353.0725400000001</v>
      </c>
      <c r="FG57" s="20"/>
      <c r="FH57" s="20">
        <v>965.6</v>
      </c>
      <c r="FI57" s="20">
        <v>933.57911999999999</v>
      </c>
      <c r="FJ57" s="20">
        <v>933.57911999999999</v>
      </c>
      <c r="FK57" s="20"/>
      <c r="FL57" s="20">
        <v>447.8</v>
      </c>
      <c r="FM57" s="20">
        <v>461.06112000000002</v>
      </c>
      <c r="FN57" s="20">
        <v>461.06112000000002</v>
      </c>
      <c r="FO57" s="20"/>
      <c r="FP57" s="20">
        <v>451.4</v>
      </c>
      <c r="FQ57" s="20">
        <v>450.14568000000003</v>
      </c>
      <c r="FR57" s="20">
        <v>450.14568000000003</v>
      </c>
      <c r="FS57" s="20"/>
      <c r="FT57" s="20">
        <v>1158.05</v>
      </c>
      <c r="FU57" s="20">
        <v>1055.3368800000001</v>
      </c>
      <c r="FV57" s="20">
        <v>1055.3368800000001</v>
      </c>
      <c r="FW57" s="20"/>
      <c r="FX57" s="20">
        <v>3355.85</v>
      </c>
      <c r="FY57" s="20">
        <v>3470.2137849999999</v>
      </c>
      <c r="FZ57" s="20">
        <v>3543.281555</v>
      </c>
      <c r="GA57" s="20"/>
      <c r="GB57" s="20">
        <v>3361.5</v>
      </c>
      <c r="GC57" s="20">
        <v>3470.2137849999999</v>
      </c>
      <c r="GD57" s="20">
        <v>3543.281555</v>
      </c>
      <c r="GE57" s="20"/>
      <c r="GF57" s="20">
        <v>3868.35</v>
      </c>
      <c r="GG57" s="20">
        <v>3480.6348699999999</v>
      </c>
      <c r="GH57" s="20">
        <v>3553.9220300000002</v>
      </c>
      <c r="GI57" s="20"/>
      <c r="GJ57" s="20">
        <v>2500.35</v>
      </c>
      <c r="GK57" s="20">
        <v>2640.5202800000002</v>
      </c>
      <c r="GL57" s="20">
        <v>2651.5684799999999</v>
      </c>
      <c r="GM57" s="20"/>
      <c r="GN57" s="20">
        <v>1071.2</v>
      </c>
      <c r="GO57" s="20">
        <v>1129.9824000000001</v>
      </c>
      <c r="GP57" s="20">
        <v>1129.9824000000001</v>
      </c>
      <c r="GQ57" s="20"/>
      <c r="GR57" s="20">
        <v>490.25</v>
      </c>
      <c r="GS57" s="20">
        <v>789.251395</v>
      </c>
      <c r="GT57" s="20">
        <v>1058.4722400000001</v>
      </c>
      <c r="GU57" s="20"/>
      <c r="GV57" s="20">
        <v>91.2</v>
      </c>
      <c r="GW57" s="20">
        <v>0</v>
      </c>
      <c r="GX57" s="20">
        <v>0</v>
      </c>
      <c r="GY57" s="20"/>
      <c r="GZ57" s="20">
        <v>270.95</v>
      </c>
      <c r="HA57" s="20">
        <v>263.84026999999998</v>
      </c>
      <c r="HB57" s="20">
        <v>333.27192000000002</v>
      </c>
      <c r="HC57" s="20"/>
      <c r="HD57" s="20">
        <v>3087.85</v>
      </c>
      <c r="HE57" s="20">
        <v>3580.8144349999998</v>
      </c>
      <c r="HF57" s="20">
        <v>4012.5649899999999</v>
      </c>
      <c r="HG57" s="20"/>
      <c r="HH57" s="20">
        <v>0</v>
      </c>
      <c r="HI57" s="20">
        <v>0</v>
      </c>
      <c r="HJ57" s="20">
        <v>0</v>
      </c>
      <c r="HK57" s="20"/>
      <c r="HL57" s="20">
        <v>0</v>
      </c>
      <c r="HM57" s="20">
        <v>0</v>
      </c>
      <c r="HN57" s="20">
        <v>0</v>
      </c>
      <c r="HO57" s="20"/>
      <c r="HP57" s="20">
        <v>1144.8499999999999</v>
      </c>
      <c r="HQ57" s="20">
        <v>1139.6630399999999</v>
      </c>
      <c r="HR57" s="20">
        <v>1132.3757800000001</v>
      </c>
      <c r="HS57" s="20"/>
      <c r="HT57" s="20">
        <v>305.95</v>
      </c>
      <c r="HU57" s="20">
        <v>286.41278</v>
      </c>
      <c r="HV57" s="20">
        <v>253.99937</v>
      </c>
      <c r="HW57" s="20"/>
      <c r="HX57" s="20">
        <v>0</v>
      </c>
      <c r="HY57" s="20">
        <v>0</v>
      </c>
      <c r="HZ57" s="20">
        <v>0</v>
      </c>
      <c r="IA57" s="20"/>
      <c r="IB57" s="20">
        <v>333.65</v>
      </c>
      <c r="IC57" s="20">
        <v>534.380585</v>
      </c>
      <c r="ID57" s="20">
        <v>775.42319999999995</v>
      </c>
      <c r="IE57" s="20"/>
      <c r="IF57" s="20">
        <v>0</v>
      </c>
      <c r="IG57" s="20">
        <v>0</v>
      </c>
      <c r="IH57" s="20">
        <v>0</v>
      </c>
      <c r="II57" s="20"/>
      <c r="IJ57" s="20">
        <v>0</v>
      </c>
      <c r="IK57" s="20">
        <v>0</v>
      </c>
      <c r="IL57" s="20">
        <v>0</v>
      </c>
      <c r="IM57" s="20"/>
      <c r="IN57" s="20">
        <v>0</v>
      </c>
      <c r="IO57" s="20">
        <v>0</v>
      </c>
      <c r="IP57" s="20">
        <v>0</v>
      </c>
      <c r="IQ57" s="20"/>
      <c r="IR57" s="20">
        <v>2996.65</v>
      </c>
      <c r="IS57" s="20">
        <v>3050.4186100000002</v>
      </c>
      <c r="IT57" s="20">
        <v>3188.1208799999999</v>
      </c>
      <c r="IU57" s="20"/>
      <c r="IV57" s="20">
        <v>3053.35</v>
      </c>
      <c r="IW57" s="20">
        <v>3066.7049649999999</v>
      </c>
      <c r="IX57" s="20">
        <v>3235.6803500000001</v>
      </c>
      <c r="IY57" s="20"/>
      <c r="IZ57" s="20">
        <v>3046.55</v>
      </c>
      <c r="JA57" s="20">
        <v>3066.7049649999999</v>
      </c>
      <c r="JB57" s="20">
        <v>3235.6803500000001</v>
      </c>
      <c r="JC57" s="20"/>
      <c r="JD57" s="20">
        <v>3058.35</v>
      </c>
      <c r="JE57" s="20">
        <v>3066.7049649999999</v>
      </c>
      <c r="JF57" s="20">
        <v>3235.6803500000001</v>
      </c>
      <c r="JG57" s="20"/>
      <c r="JH57" s="20">
        <v>5192.1499999999996</v>
      </c>
      <c r="JI57" s="20">
        <v>4613.8714499999996</v>
      </c>
      <c r="JJ57" s="20">
        <v>4868.0956649999998</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203.7</v>
      </c>
      <c r="KG57" s="20">
        <v>220</v>
      </c>
      <c r="KH57" s="20">
        <v>220</v>
      </c>
      <c r="KI57" s="20"/>
      <c r="KJ57" s="20">
        <v>0</v>
      </c>
      <c r="KK57" s="20">
        <v>0</v>
      </c>
      <c r="KL57" s="20">
        <v>0</v>
      </c>
      <c r="KM57" s="20"/>
      <c r="KN57" s="20">
        <v>0</v>
      </c>
      <c r="KO57" s="20">
        <v>0</v>
      </c>
      <c r="KP57" s="20">
        <v>0</v>
      </c>
      <c r="KQ57" s="20"/>
      <c r="KR57" s="20">
        <v>75.45</v>
      </c>
      <c r="KS57" s="20">
        <v>80.853359999999995</v>
      </c>
      <c r="KT57" s="20">
        <v>80.853359999999995</v>
      </c>
      <c r="KU57" s="20"/>
      <c r="KV57" s="20">
        <v>3114.85</v>
      </c>
      <c r="KW57" s="20">
        <v>3328.5152250000001</v>
      </c>
      <c r="KX57" s="20">
        <v>4336.7999950000003</v>
      </c>
      <c r="KY57" s="20"/>
      <c r="KZ57" s="20">
        <v>1314.6</v>
      </c>
      <c r="LA57" s="20">
        <v>2376.4874599999998</v>
      </c>
      <c r="LB57" s="20">
        <v>3081.8094350000001</v>
      </c>
      <c r="LC57" s="20"/>
      <c r="LD57" s="20">
        <v>1532.15</v>
      </c>
      <c r="LE57" s="20">
        <v>1612.7812799999999</v>
      </c>
      <c r="LF57" s="20">
        <v>1612.7812799999999</v>
      </c>
      <c r="LG57" s="20"/>
      <c r="LH57" s="20">
        <v>1789.2</v>
      </c>
      <c r="LI57" s="20">
        <v>1885.6320000000001</v>
      </c>
      <c r="LJ57" s="20">
        <v>1885.6320000000001</v>
      </c>
      <c r="LK57" s="20"/>
      <c r="LL57" s="20">
        <v>691.95</v>
      </c>
      <c r="LM57" s="20">
        <v>719.53344000000004</v>
      </c>
      <c r="LN57" s="20">
        <v>719.53344000000004</v>
      </c>
      <c r="LO57" s="20"/>
      <c r="LP57" s="20">
        <v>0</v>
      </c>
      <c r="LQ57" s="20">
        <v>0</v>
      </c>
      <c r="LR57" s="20">
        <v>0</v>
      </c>
      <c r="LS57" s="20"/>
      <c r="LT57" s="20">
        <v>16.3</v>
      </c>
      <c r="LU57" s="20">
        <v>0</v>
      </c>
      <c r="LV57" s="20">
        <v>0</v>
      </c>
      <c r="LW57" s="20"/>
      <c r="LX57" s="20">
        <v>16.350000000000001</v>
      </c>
      <c r="LY57" s="20">
        <v>0</v>
      </c>
      <c r="LZ57" s="20">
        <v>0</v>
      </c>
      <c r="MA57" s="20"/>
      <c r="MB57" s="20">
        <v>1960.6</v>
      </c>
      <c r="MC57" s="20">
        <v>1706.41632</v>
      </c>
      <c r="MD57" s="20">
        <v>1645.2220600000001</v>
      </c>
      <c r="ME57" s="20"/>
      <c r="MF57" s="20">
        <v>1089.1500000000001</v>
      </c>
      <c r="MG57" s="20">
        <v>1006.9063200000001</v>
      </c>
      <c r="MH57" s="20">
        <v>1050.7120600000001</v>
      </c>
      <c r="MI57" s="20"/>
      <c r="MJ57" s="20">
        <v>1253.8499999999999</v>
      </c>
      <c r="MK57" s="20">
        <v>1074.879555</v>
      </c>
      <c r="ML57" s="20">
        <v>1118.81682</v>
      </c>
      <c r="MM57" s="20"/>
      <c r="MN57" s="20">
        <v>678.6</v>
      </c>
      <c r="MO57" s="20">
        <v>205.97322</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4685.3</v>
      </c>
      <c r="NI57" s="20">
        <v>4915.6352999999999</v>
      </c>
      <c r="NJ57" s="20">
        <v>4915.6352999999999</v>
      </c>
      <c r="NK57" s="20"/>
      <c r="NL57" s="20">
        <v>2318.15</v>
      </c>
      <c r="NM57" s="20">
        <v>2465.1984600000001</v>
      </c>
      <c r="NN57" s="20">
        <v>2465.1984600000001</v>
      </c>
      <c r="NO57" s="20"/>
      <c r="NP57" s="20">
        <v>114.25</v>
      </c>
      <c r="NQ57" s="20">
        <v>103.63500000000001</v>
      </c>
      <c r="NR57" s="20">
        <v>165.816</v>
      </c>
      <c r="NS57" s="20"/>
      <c r="NT57" s="20">
        <v>148.30000000000001</v>
      </c>
      <c r="NU57" s="20">
        <v>173.95656</v>
      </c>
      <c r="NV57" s="20">
        <v>173.95656</v>
      </c>
      <c r="NW57" s="20"/>
      <c r="NX57" s="20">
        <v>134.05000000000001</v>
      </c>
      <c r="NY57" s="20">
        <v>0</v>
      </c>
      <c r="NZ57" s="20">
        <v>0</v>
      </c>
      <c r="OA57" s="20"/>
      <c r="OB57" s="20">
        <v>8.1999999999999993</v>
      </c>
      <c r="OC57" s="20">
        <v>8.06</v>
      </c>
      <c r="OD57" s="20">
        <v>8.06</v>
      </c>
      <c r="OE57" s="20"/>
      <c r="OF57" s="20">
        <v>1255.4000000000001</v>
      </c>
      <c r="OG57" s="20">
        <v>1891.97</v>
      </c>
      <c r="OH57" s="20">
        <v>1887.4748999999999</v>
      </c>
      <c r="OI57" s="20"/>
      <c r="OJ57" s="20">
        <v>592.6</v>
      </c>
      <c r="OK57" s="20">
        <v>527.15824999999995</v>
      </c>
      <c r="OL57" s="20">
        <v>527.15824999999995</v>
      </c>
      <c r="OM57" s="20"/>
      <c r="ON57" s="20">
        <v>218.75</v>
      </c>
      <c r="OO57" s="20">
        <v>251.47</v>
      </c>
      <c r="OP57" s="20">
        <v>251.47</v>
      </c>
      <c r="OQ57" s="20"/>
      <c r="OR57" s="20">
        <v>2.25</v>
      </c>
      <c r="OS57" s="20">
        <v>2.1</v>
      </c>
      <c r="OT57" s="20">
        <v>2.1</v>
      </c>
      <c r="OU57" s="20"/>
      <c r="OV57" s="20">
        <v>492.6</v>
      </c>
      <c r="OW57" s="20">
        <v>490.94952000000001</v>
      </c>
      <c r="OX57" s="20">
        <v>490.94952000000001</v>
      </c>
      <c r="OY57" s="20"/>
      <c r="OZ57" s="20">
        <v>237.85</v>
      </c>
      <c r="PA57" s="20">
        <v>214.6345</v>
      </c>
      <c r="PB57" s="20">
        <v>158.745</v>
      </c>
      <c r="PC57" s="20"/>
      <c r="PD57" s="20">
        <v>131.30000000000001</v>
      </c>
      <c r="PE57" s="20">
        <v>125.52715999999999</v>
      </c>
      <c r="PF57" s="20">
        <v>108.969835</v>
      </c>
      <c r="PG57" s="20"/>
      <c r="PH57" s="20">
        <v>1597.5</v>
      </c>
      <c r="PI57" s="20">
        <v>1442.4671499999999</v>
      </c>
      <c r="PJ57" s="20">
        <v>1442.4671499999999</v>
      </c>
      <c r="PK57" s="20"/>
      <c r="PL57" s="20">
        <v>799.55</v>
      </c>
      <c r="PM57" s="20">
        <v>715.9</v>
      </c>
      <c r="PN57" s="20">
        <v>715.9</v>
      </c>
      <c r="PO57" s="20"/>
      <c r="PP57" s="20">
        <v>48</v>
      </c>
      <c r="PQ57" s="20">
        <v>47.624499999999998</v>
      </c>
      <c r="PR57" s="20">
        <v>47.624499999999998</v>
      </c>
      <c r="PS57" s="20"/>
      <c r="PT57" s="20">
        <v>79.2</v>
      </c>
      <c r="PU57" s="20">
        <v>84</v>
      </c>
      <c r="PV57" s="20">
        <v>84</v>
      </c>
      <c r="PW57" s="20"/>
      <c r="PX57" s="20">
        <v>121.3</v>
      </c>
      <c r="PY57" s="20">
        <v>115.2</v>
      </c>
      <c r="PZ57" s="20">
        <v>115.2</v>
      </c>
      <c r="QA57" s="20"/>
      <c r="QB57" s="20">
        <v>491.5</v>
      </c>
      <c r="QC57" s="20">
        <v>490.13328000000001</v>
      </c>
      <c r="QD57" s="20">
        <v>490.13328000000001</v>
      </c>
      <c r="QE57" s="20"/>
      <c r="QF57" s="20">
        <v>477.15</v>
      </c>
      <c r="QG57" s="20">
        <v>466.47239999999999</v>
      </c>
      <c r="QH57" s="20">
        <v>466.47239999999999</v>
      </c>
      <c r="QI57" s="20"/>
      <c r="QJ57" s="20">
        <v>283.75</v>
      </c>
      <c r="QK57" s="20">
        <v>265.66340000000002</v>
      </c>
      <c r="QL57" s="20">
        <v>258.89208000000002</v>
      </c>
      <c r="QM57" s="20"/>
      <c r="QN57" s="20">
        <v>77.05</v>
      </c>
      <c r="QO57" s="20">
        <v>81.599999999999994</v>
      </c>
      <c r="QP57" s="20">
        <v>81.599999999999994</v>
      </c>
      <c r="QQ57" s="20"/>
      <c r="QR57" s="20">
        <v>136.80000000000001</v>
      </c>
      <c r="QS57" s="20">
        <v>136.80000000000001</v>
      </c>
      <c r="QT57" s="20">
        <v>136.80000000000001</v>
      </c>
      <c r="QU57" s="20"/>
      <c r="QV57" s="20">
        <v>64.05</v>
      </c>
      <c r="QW57" s="20">
        <v>108.0928</v>
      </c>
      <c r="QX57" s="20">
        <v>108.0928</v>
      </c>
      <c r="QY57" s="20"/>
      <c r="QZ57" s="20">
        <v>77.8</v>
      </c>
      <c r="RA57" s="20">
        <v>129.08789999999999</v>
      </c>
      <c r="RB57" s="20">
        <v>129.08789999999999</v>
      </c>
      <c r="RC57" s="20"/>
      <c r="RD57" s="20">
        <v>414.1</v>
      </c>
      <c r="RE57" s="20">
        <v>486.98095000000001</v>
      </c>
      <c r="RF57" s="20">
        <v>469.47465</v>
      </c>
      <c r="RG57" s="20"/>
      <c r="RH57" s="20">
        <v>1183.55</v>
      </c>
      <c r="RI57" s="20">
        <v>1361.2093</v>
      </c>
      <c r="RJ57" s="20">
        <v>1413.17715</v>
      </c>
      <c r="RK57" s="20"/>
      <c r="RL57" s="20">
        <v>70.75</v>
      </c>
      <c r="RM57" s="20">
        <v>93.214399999999998</v>
      </c>
      <c r="RN57" s="20">
        <v>93.214399999999998</v>
      </c>
      <c r="RO57" s="20"/>
      <c r="RP57" s="20">
        <v>84</v>
      </c>
      <c r="RQ57" s="20">
        <v>84.48</v>
      </c>
      <c r="RR57" s="20">
        <v>84.48</v>
      </c>
      <c r="RS57" s="20"/>
      <c r="RT57" s="20">
        <v>337.05</v>
      </c>
      <c r="RU57" s="20">
        <v>408.87972500000001</v>
      </c>
      <c r="RV57" s="20">
        <v>437.23363000000001</v>
      </c>
      <c r="RW57" s="20"/>
      <c r="RX57" s="20">
        <v>49.2</v>
      </c>
      <c r="RY57" s="20">
        <v>51.84</v>
      </c>
      <c r="RZ57" s="20">
        <v>51.84</v>
      </c>
      <c r="SA57" s="20"/>
      <c r="SB57" s="20">
        <v>0</v>
      </c>
      <c r="SC57" s="20">
        <v>5.8</v>
      </c>
      <c r="SD57" s="20">
        <v>9.6</v>
      </c>
      <c r="SE57" s="20"/>
      <c r="SF57" s="20">
        <v>2.2999999999999998</v>
      </c>
      <c r="SG57" s="20">
        <v>3.22</v>
      </c>
      <c r="SH57" s="20">
        <v>3.22</v>
      </c>
      <c r="SI57" s="20"/>
      <c r="SJ57" s="20">
        <v>465.6</v>
      </c>
      <c r="SK57" s="20">
        <v>459.47519999999997</v>
      </c>
      <c r="SL57" s="20">
        <v>459.47519999999997</v>
      </c>
      <c r="SM57" s="20"/>
      <c r="SN57" s="20">
        <v>123.45</v>
      </c>
      <c r="SO57" s="20">
        <v>146.4</v>
      </c>
      <c r="SP57" s="20">
        <v>146.4</v>
      </c>
      <c r="SQ57" s="20"/>
      <c r="SR57" s="20">
        <v>346.6</v>
      </c>
      <c r="SS57" s="20">
        <v>373.17791999999997</v>
      </c>
      <c r="ST57" s="20">
        <v>373.17791999999997</v>
      </c>
      <c r="SU57" s="20"/>
      <c r="SV57" s="20">
        <v>480.3</v>
      </c>
      <c r="SW57" s="20">
        <v>466.47239999999999</v>
      </c>
      <c r="SX57" s="20">
        <v>466.47239999999999</v>
      </c>
      <c r="SY57" s="20"/>
      <c r="SZ57" s="20">
        <v>222.05</v>
      </c>
      <c r="TA57" s="20">
        <v>99.009550000000004</v>
      </c>
      <c r="TB57" s="20">
        <v>99.009550000000004</v>
      </c>
      <c r="TC57" s="20"/>
      <c r="TD57" s="20">
        <v>1055.95</v>
      </c>
      <c r="TE57" s="20">
        <v>1093.875</v>
      </c>
      <c r="TF57" s="20">
        <v>991.36500000000001</v>
      </c>
      <c r="TG57" s="20"/>
      <c r="TH57" s="20">
        <v>274.35000000000002</v>
      </c>
      <c r="TI57" s="20">
        <v>254.59774999999999</v>
      </c>
      <c r="TJ57" s="20">
        <v>254.59774999999999</v>
      </c>
      <c r="TK57" s="20"/>
      <c r="TL57" s="20">
        <v>1762.15</v>
      </c>
      <c r="TM57" s="20">
        <v>1872.24982</v>
      </c>
      <c r="TN57" s="20">
        <v>1916.4166</v>
      </c>
      <c r="TO57" s="20"/>
      <c r="TP57" s="20">
        <v>1981.25</v>
      </c>
      <c r="TQ57" s="20">
        <v>1879.3995150000001</v>
      </c>
      <c r="TR57" s="20">
        <v>1776.1750500000001</v>
      </c>
      <c r="TS57" s="20"/>
      <c r="TT57" s="20">
        <v>220.35</v>
      </c>
      <c r="TU57" s="20">
        <v>258.64266500000002</v>
      </c>
      <c r="TV57" s="20">
        <v>269.95519999999999</v>
      </c>
      <c r="TW57" s="20"/>
      <c r="TX57" s="20">
        <v>181.1</v>
      </c>
      <c r="TY57" s="20">
        <v>144.40365</v>
      </c>
      <c r="TZ57" s="20">
        <v>139.13145</v>
      </c>
      <c r="UA57" s="20"/>
      <c r="UB57" s="20">
        <v>374.95</v>
      </c>
      <c r="UC57" s="20">
        <v>344.27</v>
      </c>
      <c r="UD57" s="20">
        <v>344.27</v>
      </c>
      <c r="UE57" s="20"/>
      <c r="UF57" s="20">
        <v>322.05</v>
      </c>
      <c r="UG57" s="20">
        <v>419.82504</v>
      </c>
      <c r="UH57" s="20">
        <v>419.82504</v>
      </c>
      <c r="UI57" s="20"/>
      <c r="UJ57" s="20">
        <v>133.9</v>
      </c>
      <c r="UK57" s="20">
        <v>158.4</v>
      </c>
      <c r="UL57" s="20">
        <v>158.4</v>
      </c>
      <c r="UM57" s="20"/>
      <c r="UN57" s="20">
        <v>176.15</v>
      </c>
      <c r="UO57" s="20">
        <v>172.8</v>
      </c>
      <c r="UP57" s="20">
        <v>172.8</v>
      </c>
      <c r="UQ57" s="20"/>
      <c r="UR57" s="20">
        <v>398.1</v>
      </c>
      <c r="US57" s="20">
        <v>419.82504</v>
      </c>
      <c r="UT57" s="20">
        <v>419.82504</v>
      </c>
      <c r="UU57" s="20"/>
      <c r="UV57" s="20">
        <v>422.25</v>
      </c>
      <c r="UW57" s="20">
        <v>419.82504</v>
      </c>
      <c r="UX57" s="20">
        <v>419.82504</v>
      </c>
      <c r="UY57" s="20"/>
      <c r="UZ57" s="20">
        <v>425.2</v>
      </c>
      <c r="VA57" s="20">
        <v>408.16320000000002</v>
      </c>
      <c r="VB57" s="20">
        <v>408.16320000000002</v>
      </c>
      <c r="VC57" s="20"/>
      <c r="VD57" s="20">
        <v>156.1</v>
      </c>
      <c r="VE57" s="20">
        <v>204.16</v>
      </c>
      <c r="VF57" s="20">
        <v>204.16</v>
      </c>
      <c r="VG57" s="20"/>
      <c r="VH57" s="20">
        <v>2051.6999999999998</v>
      </c>
      <c r="VI57" s="20">
        <v>1846.11005</v>
      </c>
      <c r="VJ57" s="20">
        <v>1846.11005</v>
      </c>
      <c r="VK57" s="20"/>
      <c r="VL57" s="20">
        <v>119.35</v>
      </c>
      <c r="VM57" s="20">
        <v>100.371</v>
      </c>
      <c r="VN57" s="20">
        <v>100.371</v>
      </c>
      <c r="VO57" s="20"/>
      <c r="VP57" s="20">
        <v>1062.05</v>
      </c>
      <c r="VQ57" s="20">
        <v>999</v>
      </c>
      <c r="VR57" s="20">
        <v>999</v>
      </c>
      <c r="VS57" s="20"/>
      <c r="VT57" s="20">
        <v>13.6</v>
      </c>
      <c r="VU57" s="20">
        <v>14.4</v>
      </c>
      <c r="VV57" s="20">
        <v>14.4</v>
      </c>
      <c r="VW57" s="20"/>
      <c r="VX57" s="20">
        <v>1913.35</v>
      </c>
      <c r="VY57" s="20">
        <v>1886.7850000000001</v>
      </c>
      <c r="VZ57" s="20">
        <v>1801.5</v>
      </c>
      <c r="WA57" s="20"/>
      <c r="WB57" s="20">
        <v>1759.8</v>
      </c>
      <c r="WC57" s="20">
        <v>1994.62</v>
      </c>
      <c r="WD57" s="20">
        <v>1959</v>
      </c>
      <c r="WE57" s="20"/>
      <c r="WF57" s="20">
        <v>809.5</v>
      </c>
      <c r="WG57" s="20">
        <v>719.28</v>
      </c>
      <c r="WH57" s="20">
        <v>719.28</v>
      </c>
      <c r="WI57" s="20"/>
      <c r="WJ57" s="20">
        <v>96.6</v>
      </c>
      <c r="WK57" s="20">
        <v>72</v>
      </c>
      <c r="WL57" s="20">
        <v>72</v>
      </c>
      <c r="WM57" s="20"/>
      <c r="WN57" s="20">
        <v>50.4</v>
      </c>
      <c r="WO57" s="20">
        <v>52.8</v>
      </c>
      <c r="WP57" s="20">
        <v>52.8</v>
      </c>
      <c r="WQ57" s="20"/>
      <c r="WR57" s="20">
        <v>51.45</v>
      </c>
      <c r="WS57" s="20">
        <v>46.2</v>
      </c>
      <c r="WT57" s="20">
        <v>46.2</v>
      </c>
      <c r="WU57" s="20"/>
      <c r="WV57" s="20">
        <v>39.450000000000003</v>
      </c>
      <c r="WW57" s="20">
        <v>36.25</v>
      </c>
      <c r="WX57" s="20">
        <v>36.25</v>
      </c>
      <c r="WY57" s="20"/>
      <c r="WZ57" s="20">
        <v>108.4</v>
      </c>
      <c r="XA57" s="20">
        <v>95.709050000000005</v>
      </c>
      <c r="XB57" s="20">
        <v>95.709050000000005</v>
      </c>
      <c r="XC57" s="20"/>
      <c r="XD57" s="20">
        <v>233.55</v>
      </c>
      <c r="XE57" s="20">
        <v>235.2</v>
      </c>
      <c r="XF57" s="20">
        <v>235.2</v>
      </c>
      <c r="XG57" s="20"/>
      <c r="XH57" s="20">
        <v>480.95</v>
      </c>
      <c r="XI57" s="20">
        <v>466.47239999999999</v>
      </c>
      <c r="XJ57" s="20">
        <v>466.47239999999999</v>
      </c>
      <c r="XK57" s="20"/>
      <c r="XL57" s="20">
        <v>479.7</v>
      </c>
      <c r="XM57" s="20">
        <v>466.47239999999999</v>
      </c>
      <c r="XN57" s="20">
        <v>466.47239999999999</v>
      </c>
      <c r="XO57" s="20"/>
      <c r="XP57" s="20">
        <v>243.05</v>
      </c>
      <c r="XQ57" s="20">
        <v>256.8</v>
      </c>
      <c r="XR57" s="20">
        <v>256.8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198.35</v>
      </c>
      <c r="YK57" s="20">
        <v>192.96</v>
      </c>
      <c r="YL57" s="20">
        <v>192.96</v>
      </c>
      <c r="YM57" s="20"/>
      <c r="YN57" s="20">
        <v>71.3</v>
      </c>
      <c r="YO57" s="20">
        <v>0</v>
      </c>
      <c r="YP57" s="20">
        <v>0</v>
      </c>
      <c r="YQ57" s="20"/>
      <c r="YR57" s="20">
        <v>419.5</v>
      </c>
      <c r="YS57" s="20">
        <v>312</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3022</v>
      </c>
      <c r="C6" s="1"/>
      <c r="D6" s="1"/>
      <c r="E6" s="1"/>
    </row>
    <row r="7" spans="1:7" ht="33" customHeight="1" x14ac:dyDescent="0.3">
      <c r="A7" s="1"/>
      <c r="B7" s="3" t="s">
        <v>3023</v>
      </c>
      <c r="C7" s="3" t="s">
        <v>3024</v>
      </c>
      <c r="D7" s="3" t="s">
        <v>3025</v>
      </c>
      <c r="E7" s="3" t="s">
        <v>1112</v>
      </c>
    </row>
    <row r="8" spans="1:7" x14ac:dyDescent="0.3">
      <c r="A8" s="1"/>
      <c r="B8" s="151" t="s">
        <v>3026</v>
      </c>
      <c r="C8" s="53">
        <v>4875629.5687600002</v>
      </c>
      <c r="D8" s="53">
        <v>5733710.0345599996</v>
      </c>
      <c r="E8" s="179">
        <v>-0.14965536461172796</v>
      </c>
    </row>
    <row r="9" spans="1:7" x14ac:dyDescent="0.3">
      <c r="A9" s="1"/>
      <c r="B9" s="151" t="s">
        <v>3027</v>
      </c>
      <c r="C9" s="53">
        <v>4609290.7447300004</v>
      </c>
      <c r="D9" s="53">
        <v>3745895.0577099998</v>
      </c>
      <c r="E9" s="179">
        <v>0.23049115731176537</v>
      </c>
    </row>
    <row r="10" spans="1:7" x14ac:dyDescent="0.3">
      <c r="A10" s="1"/>
      <c r="B10" s="151" t="s">
        <v>3028</v>
      </c>
      <c r="C10" s="53">
        <v>6841370.5285900002</v>
      </c>
      <c r="D10" s="53">
        <v>7019298.4861350004</v>
      </c>
      <c r="E10" s="179">
        <v>-2.5348395982369966E-2</v>
      </c>
    </row>
    <row r="11" spans="1:7" x14ac:dyDescent="0.3">
      <c r="A11" s="1"/>
      <c r="B11" s="151" t="s">
        <v>3029</v>
      </c>
      <c r="C11" s="53">
        <v>6505390.3884100001</v>
      </c>
      <c r="D11" s="53">
        <v>6700823.7923250003</v>
      </c>
      <c r="E11" s="179">
        <v>-2.9165578736579496E-2</v>
      </c>
    </row>
    <row r="12" spans="1:7" x14ac:dyDescent="0.3">
      <c r="A12" s="1"/>
      <c r="B12" s="151" t="s">
        <v>3030</v>
      </c>
      <c r="C12" s="53">
        <v>8859500.9740600009</v>
      </c>
      <c r="D12" s="53">
        <v>6796377.917901</v>
      </c>
      <c r="E12" s="179">
        <v>0.30356214458365155</v>
      </c>
    </row>
    <row r="13" spans="1:7" x14ac:dyDescent="0.3">
      <c r="A13" s="1"/>
      <c r="B13" s="151" t="s">
        <v>3031</v>
      </c>
      <c r="C13" s="53">
        <v>10031456.620449999</v>
      </c>
      <c r="D13" s="53">
        <v>9111565.0930589996</v>
      </c>
      <c r="E13" s="179">
        <v>0.10095867372903412</v>
      </c>
    </row>
    <row r="14" spans="1:7" x14ac:dyDescent="0.3">
      <c r="A14" s="1"/>
      <c r="B14" s="151" t="s">
        <v>3032</v>
      </c>
      <c r="C14" s="53">
        <v>10377944.2228</v>
      </c>
      <c r="D14" s="53">
        <v>8667670.8002039995</v>
      </c>
      <c r="E14" s="179">
        <v>0.19731637968481075</v>
      </c>
    </row>
    <row r="15" spans="1:7" x14ac:dyDescent="0.3">
      <c r="A15" s="1"/>
      <c r="B15" s="151" t="s">
        <v>3033</v>
      </c>
      <c r="C15" s="53">
        <v>8275296.0465099998</v>
      </c>
      <c r="D15" s="53">
        <v>6271553.5862849997</v>
      </c>
      <c r="E15" s="179">
        <v>0.31949698470358301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3034</v>
      </c>
      <c r="C5" s="1"/>
      <c r="D5" s="1"/>
      <c r="E5" s="1"/>
      <c r="F5" s="1"/>
      <c r="G5" s="1"/>
      <c r="H5" s="1"/>
      <c r="I5" s="1"/>
      <c r="J5" s="1"/>
      <c r="K5" s="1"/>
      <c r="L5" s="1"/>
      <c r="M5" s="1"/>
      <c r="N5" s="1"/>
      <c r="O5" s="1"/>
      <c r="P5" s="1"/>
    </row>
    <row r="6" spans="1:16" ht="27.6" x14ac:dyDescent="0.3">
      <c r="A6" s="1"/>
      <c r="B6" s="3" t="s">
        <v>171</v>
      </c>
      <c r="C6" s="3" t="s">
        <v>1365</v>
      </c>
      <c r="D6" s="3" t="s">
        <v>1366</v>
      </c>
      <c r="E6" s="3" t="s">
        <v>1367</v>
      </c>
      <c r="F6" s="3" t="s">
        <v>174</v>
      </c>
      <c r="G6" s="3" t="s">
        <v>175</v>
      </c>
      <c r="H6" s="3" t="s">
        <v>1368</v>
      </c>
      <c r="I6" s="3" t="s">
        <v>1369</v>
      </c>
      <c r="J6" s="3" t="s">
        <v>1370</v>
      </c>
      <c r="K6" s="3" t="s">
        <v>1371</v>
      </c>
      <c r="L6" s="3" t="s">
        <v>1372</v>
      </c>
      <c r="M6" s="3" t="s">
        <v>1373</v>
      </c>
      <c r="N6" s="3" t="s">
        <v>1374</v>
      </c>
      <c r="O6" s="3" t="s">
        <v>1375</v>
      </c>
      <c r="P6" s="3" t="s">
        <v>1376</v>
      </c>
    </row>
    <row r="7" spans="1:16" x14ac:dyDescent="0.3">
      <c r="A7" s="1"/>
      <c r="B7" s="6" t="s">
        <v>744</v>
      </c>
      <c r="C7" s="6" t="s">
        <v>1261</v>
      </c>
      <c r="D7" s="90" t="s">
        <v>74</v>
      </c>
      <c r="E7" s="6" t="s">
        <v>1377</v>
      </c>
      <c r="F7" s="90" t="s">
        <v>53</v>
      </c>
      <c r="G7" s="90" t="s">
        <v>41</v>
      </c>
      <c r="H7" s="90" t="s">
        <v>1067</v>
      </c>
      <c r="I7" s="90" t="s">
        <v>1067</v>
      </c>
      <c r="J7" s="180" t="s">
        <v>1378</v>
      </c>
      <c r="K7" s="90" t="s">
        <v>1067</v>
      </c>
      <c r="L7" s="90" t="s">
        <v>1067</v>
      </c>
      <c r="M7" s="90" t="s">
        <v>1067</v>
      </c>
      <c r="N7" s="90" t="s">
        <v>1067</v>
      </c>
      <c r="O7" s="6" t="s">
        <v>1379</v>
      </c>
      <c r="P7" s="6"/>
    </row>
    <row r="8" spans="1:16" ht="26.4" x14ac:dyDescent="0.3">
      <c r="A8" s="1"/>
      <c r="B8" s="6" t="s">
        <v>745</v>
      </c>
      <c r="C8" s="6" t="s">
        <v>1139</v>
      </c>
      <c r="D8" s="90" t="s">
        <v>589</v>
      </c>
      <c r="E8" s="6" t="s">
        <v>1380</v>
      </c>
      <c r="F8" s="90" t="s">
        <v>1381</v>
      </c>
      <c r="G8" s="90" t="s">
        <v>41</v>
      </c>
      <c r="H8" s="90" t="s">
        <v>1067</v>
      </c>
      <c r="I8" s="90" t="s">
        <v>1067</v>
      </c>
      <c r="J8" s="180" t="s">
        <v>1378</v>
      </c>
      <c r="K8" s="90" t="s">
        <v>1067</v>
      </c>
      <c r="L8" s="90" t="s">
        <v>1067</v>
      </c>
      <c r="M8" s="90" t="s">
        <v>1067</v>
      </c>
      <c r="N8" s="90" t="s">
        <v>1067</v>
      </c>
      <c r="O8" s="6" t="s">
        <v>1379</v>
      </c>
      <c r="P8" s="6"/>
    </row>
    <row r="9" spans="1:16" x14ac:dyDescent="0.3">
      <c r="A9" s="1"/>
      <c r="B9" s="6" t="s">
        <v>742</v>
      </c>
      <c r="C9" s="6" t="s">
        <v>1142</v>
      </c>
      <c r="D9" s="90" t="s">
        <v>74</v>
      </c>
      <c r="E9" s="6" t="s">
        <v>1382</v>
      </c>
      <c r="F9" s="90" t="s">
        <v>53</v>
      </c>
      <c r="G9" s="90" t="s">
        <v>1383</v>
      </c>
      <c r="H9" s="90" t="s">
        <v>1067</v>
      </c>
      <c r="I9" s="90" t="s">
        <v>1067</v>
      </c>
      <c r="J9" s="180" t="s">
        <v>1378</v>
      </c>
      <c r="K9" s="90" t="s">
        <v>1067</v>
      </c>
      <c r="L9" s="90" t="s">
        <v>1067</v>
      </c>
      <c r="M9" s="90" t="s">
        <v>1067</v>
      </c>
      <c r="N9" s="90" t="s">
        <v>1067</v>
      </c>
      <c r="O9" s="6" t="s">
        <v>1379</v>
      </c>
      <c r="P9" s="6"/>
    </row>
    <row r="10" spans="1:16" x14ac:dyDescent="0.3">
      <c r="A10" s="1"/>
      <c r="B10" s="6" t="s">
        <v>742</v>
      </c>
      <c r="C10" s="6" t="s">
        <v>1142</v>
      </c>
      <c r="D10" s="90" t="s">
        <v>1384</v>
      </c>
      <c r="E10" s="6" t="s">
        <v>1385</v>
      </c>
      <c r="F10" s="90" t="s">
        <v>1383</v>
      </c>
      <c r="G10" s="90" t="s">
        <v>1386</v>
      </c>
      <c r="H10" s="90" t="s">
        <v>1067</v>
      </c>
      <c r="I10" s="90" t="s">
        <v>1067</v>
      </c>
      <c r="J10" s="180" t="s">
        <v>1378</v>
      </c>
      <c r="K10" s="90" t="s">
        <v>1067</v>
      </c>
      <c r="L10" s="90" t="s">
        <v>1067</v>
      </c>
      <c r="M10" s="90" t="s">
        <v>1067</v>
      </c>
      <c r="N10" s="90" t="s">
        <v>1067</v>
      </c>
      <c r="O10" s="6" t="s">
        <v>1379</v>
      </c>
      <c r="P10" s="6"/>
    </row>
    <row r="11" spans="1:16" x14ac:dyDescent="0.3">
      <c r="A11" s="1"/>
      <c r="B11" s="6" t="s">
        <v>742</v>
      </c>
      <c r="C11" s="6" t="s">
        <v>1142</v>
      </c>
      <c r="D11" s="90" t="s">
        <v>74</v>
      </c>
      <c r="E11" s="6" t="s">
        <v>1382</v>
      </c>
      <c r="F11" s="90" t="s">
        <v>1386</v>
      </c>
      <c r="G11" s="90" t="s">
        <v>41</v>
      </c>
      <c r="H11" s="90" t="s">
        <v>1067</v>
      </c>
      <c r="I11" s="90" t="s">
        <v>1067</v>
      </c>
      <c r="J11" s="180" t="s">
        <v>1378</v>
      </c>
      <c r="K11" s="90" t="s">
        <v>1067</v>
      </c>
      <c r="L11" s="90" t="s">
        <v>1067</v>
      </c>
      <c r="M11" s="90" t="s">
        <v>1067</v>
      </c>
      <c r="N11" s="90" t="s">
        <v>1067</v>
      </c>
      <c r="O11" s="6" t="s">
        <v>1379</v>
      </c>
      <c r="P11" s="6"/>
    </row>
    <row r="12" spans="1:16" x14ac:dyDescent="0.3">
      <c r="A12" s="1"/>
      <c r="B12" s="6" t="s">
        <v>746</v>
      </c>
      <c r="C12" s="6" t="s">
        <v>1143</v>
      </c>
      <c r="D12" s="90" t="s">
        <v>1262</v>
      </c>
      <c r="E12" s="6" t="s">
        <v>1387</v>
      </c>
      <c r="F12" s="90" t="s">
        <v>53</v>
      </c>
      <c r="G12" s="90" t="s">
        <v>1388</v>
      </c>
      <c r="H12" s="90" t="s">
        <v>1067</v>
      </c>
      <c r="I12" s="90" t="s">
        <v>1067</v>
      </c>
      <c r="J12" s="180" t="s">
        <v>1378</v>
      </c>
      <c r="K12" s="90" t="s">
        <v>1067</v>
      </c>
      <c r="L12" s="90" t="s">
        <v>1067</v>
      </c>
      <c r="M12" s="90" t="s">
        <v>1067</v>
      </c>
      <c r="N12" s="90" t="s">
        <v>1067</v>
      </c>
      <c r="O12" s="6" t="s">
        <v>1379</v>
      </c>
      <c r="P12" s="6"/>
    </row>
    <row r="13" spans="1:16" x14ac:dyDescent="0.3">
      <c r="A13" s="1"/>
      <c r="B13" s="6" t="s">
        <v>746</v>
      </c>
      <c r="C13" s="6" t="s">
        <v>1143</v>
      </c>
      <c r="D13" s="90" t="s">
        <v>1262</v>
      </c>
      <c r="E13" s="6" t="s">
        <v>1387</v>
      </c>
      <c r="F13" s="90" t="s">
        <v>1388</v>
      </c>
      <c r="G13" s="90" t="s">
        <v>1389</v>
      </c>
      <c r="H13" s="90" t="s">
        <v>1067</v>
      </c>
      <c r="I13" s="90" t="s">
        <v>1067</v>
      </c>
      <c r="J13" s="180" t="s">
        <v>1378</v>
      </c>
      <c r="K13" s="90" t="s">
        <v>1067</v>
      </c>
      <c r="L13" s="90" t="s">
        <v>1067</v>
      </c>
      <c r="M13" s="90" t="s">
        <v>1067</v>
      </c>
      <c r="N13" s="90" t="s">
        <v>1067</v>
      </c>
      <c r="O13" s="6" t="s">
        <v>1379</v>
      </c>
      <c r="P13" s="6"/>
    </row>
    <row r="14" spans="1:16" x14ac:dyDescent="0.3">
      <c r="A14" s="1"/>
      <c r="B14" s="6" t="s">
        <v>746</v>
      </c>
      <c r="C14" s="6" t="s">
        <v>1143</v>
      </c>
      <c r="D14" s="90" t="s">
        <v>1262</v>
      </c>
      <c r="E14" s="6" t="s">
        <v>1387</v>
      </c>
      <c r="F14" s="90" t="s">
        <v>1389</v>
      </c>
      <c r="G14" s="90" t="s">
        <v>41</v>
      </c>
      <c r="H14" s="90" t="s">
        <v>1067</v>
      </c>
      <c r="I14" s="90" t="s">
        <v>1067</v>
      </c>
      <c r="J14" s="180" t="s">
        <v>1378</v>
      </c>
      <c r="K14" s="90" t="s">
        <v>1067</v>
      </c>
      <c r="L14" s="90" t="s">
        <v>1067</v>
      </c>
      <c r="M14" s="90" t="s">
        <v>1067</v>
      </c>
      <c r="N14" s="90" t="s">
        <v>1067</v>
      </c>
      <c r="O14" s="6" t="s">
        <v>1379</v>
      </c>
      <c r="P14" s="6"/>
    </row>
    <row r="15" spans="1:16" x14ac:dyDescent="0.3">
      <c r="A15" s="1"/>
      <c r="B15" s="6" t="s">
        <v>284</v>
      </c>
      <c r="C15" s="6" t="s">
        <v>1273</v>
      </c>
      <c r="D15" s="90" t="s">
        <v>74</v>
      </c>
      <c r="E15" s="6" t="s">
        <v>1390</v>
      </c>
      <c r="F15" s="90" t="s">
        <v>1391</v>
      </c>
      <c r="G15" s="90" t="s">
        <v>1392</v>
      </c>
      <c r="H15" s="90" t="s">
        <v>1393</v>
      </c>
      <c r="I15" s="90" t="s">
        <v>1394</v>
      </c>
      <c r="J15" s="181" t="s">
        <v>1395</v>
      </c>
      <c r="K15" s="90" t="s">
        <v>1067</v>
      </c>
      <c r="L15" s="90" t="s">
        <v>1067</v>
      </c>
      <c r="M15" s="90" t="s">
        <v>1067</v>
      </c>
      <c r="N15" s="90" t="s">
        <v>1067</v>
      </c>
      <c r="O15" s="6" t="s">
        <v>1379</v>
      </c>
      <c r="P15" s="6"/>
    </row>
    <row r="16" spans="1:16" x14ac:dyDescent="0.3">
      <c r="A16" s="1"/>
      <c r="B16" s="6" t="s">
        <v>81</v>
      </c>
      <c r="C16" s="6" t="s">
        <v>1275</v>
      </c>
      <c r="D16" s="90" t="s">
        <v>1276</v>
      </c>
      <c r="E16" s="6" t="s">
        <v>1396</v>
      </c>
      <c r="F16" s="90" t="s">
        <v>1397</v>
      </c>
      <c r="G16" s="90" t="s">
        <v>1398</v>
      </c>
      <c r="H16" s="90" t="s">
        <v>1399</v>
      </c>
      <c r="I16" s="90" t="s">
        <v>1067</v>
      </c>
      <c r="J16" s="181" t="s">
        <v>1395</v>
      </c>
      <c r="K16" s="90" t="s">
        <v>1067</v>
      </c>
      <c r="L16" s="90" t="s">
        <v>1067</v>
      </c>
      <c r="M16" s="90" t="s">
        <v>1067</v>
      </c>
      <c r="N16" s="90" t="s">
        <v>1400</v>
      </c>
      <c r="O16" s="6" t="s">
        <v>1379</v>
      </c>
      <c r="P16" s="6"/>
    </row>
    <row r="17" spans="1:16" x14ac:dyDescent="0.3">
      <c r="A17" s="1"/>
      <c r="B17" s="6" t="s">
        <v>81</v>
      </c>
      <c r="C17" s="6" t="s">
        <v>1275</v>
      </c>
      <c r="D17" s="90" t="s">
        <v>1277</v>
      </c>
      <c r="E17" s="6" t="s">
        <v>1401</v>
      </c>
      <c r="F17" s="90" t="s">
        <v>1402</v>
      </c>
      <c r="G17" s="90" t="s">
        <v>1398</v>
      </c>
      <c r="H17" s="90" t="s">
        <v>1399</v>
      </c>
      <c r="I17" s="90" t="s">
        <v>1067</v>
      </c>
      <c r="J17" s="181" t="s">
        <v>1395</v>
      </c>
      <c r="K17" s="90" t="s">
        <v>1067</v>
      </c>
      <c r="L17" s="90" t="s">
        <v>1067</v>
      </c>
      <c r="M17" s="90" t="s">
        <v>1067</v>
      </c>
      <c r="N17" s="90" t="s">
        <v>1400</v>
      </c>
      <c r="O17" s="6" t="s">
        <v>1379</v>
      </c>
      <c r="P17" s="6"/>
    </row>
    <row r="18" spans="1:16" x14ac:dyDescent="0.3">
      <c r="A18" s="1"/>
      <c r="B18" s="6" t="s">
        <v>81</v>
      </c>
      <c r="C18" s="6" t="s">
        <v>1275</v>
      </c>
      <c r="D18" s="90" t="s">
        <v>1276</v>
      </c>
      <c r="E18" s="6" t="s">
        <v>1396</v>
      </c>
      <c r="F18" s="90" t="s">
        <v>1398</v>
      </c>
      <c r="G18" s="90" t="s">
        <v>1403</v>
      </c>
      <c r="H18" s="90" t="s">
        <v>1067</v>
      </c>
      <c r="I18" s="90" t="s">
        <v>1067</v>
      </c>
      <c r="J18" s="182" t="s">
        <v>1404</v>
      </c>
      <c r="K18" s="90" t="s">
        <v>1067</v>
      </c>
      <c r="L18" s="90" t="s">
        <v>1067</v>
      </c>
      <c r="M18" s="90" t="s">
        <v>1067</v>
      </c>
      <c r="N18" s="90" t="s">
        <v>1067</v>
      </c>
      <c r="O18" s="6" t="s">
        <v>1379</v>
      </c>
      <c r="P18" s="6"/>
    </row>
    <row r="19" spans="1:16" x14ac:dyDescent="0.3">
      <c r="A19" s="1"/>
      <c r="B19" s="6" t="s">
        <v>81</v>
      </c>
      <c r="C19" s="6" t="s">
        <v>1275</v>
      </c>
      <c r="D19" s="90" t="s">
        <v>1277</v>
      </c>
      <c r="E19" s="6" t="s">
        <v>1401</v>
      </c>
      <c r="F19" s="90" t="s">
        <v>1398</v>
      </c>
      <c r="G19" s="90" t="s">
        <v>1403</v>
      </c>
      <c r="H19" s="90" t="s">
        <v>1067</v>
      </c>
      <c r="I19" s="90" t="s">
        <v>1067</v>
      </c>
      <c r="J19" s="182" t="s">
        <v>1404</v>
      </c>
      <c r="K19" s="90" t="s">
        <v>1067</v>
      </c>
      <c r="L19" s="90" t="s">
        <v>1067</v>
      </c>
      <c r="M19" s="90" t="s">
        <v>1067</v>
      </c>
      <c r="N19" s="90" t="s">
        <v>1067</v>
      </c>
      <c r="O19" s="6" t="s">
        <v>1379</v>
      </c>
      <c r="P19" s="6"/>
    </row>
    <row r="20" spans="1:16" x14ac:dyDescent="0.3">
      <c r="A20" s="1"/>
      <c r="B20" s="6" t="s">
        <v>81</v>
      </c>
      <c r="C20" s="6" t="s">
        <v>1275</v>
      </c>
      <c r="D20" s="90" t="s">
        <v>1276</v>
      </c>
      <c r="E20" s="6" t="s">
        <v>1396</v>
      </c>
      <c r="F20" s="90" t="s">
        <v>1403</v>
      </c>
      <c r="G20" s="90" t="s">
        <v>1405</v>
      </c>
      <c r="H20" s="90" t="s">
        <v>1067</v>
      </c>
      <c r="I20" s="90" t="s">
        <v>1406</v>
      </c>
      <c r="J20" s="181" t="s">
        <v>1395</v>
      </c>
      <c r="K20" s="90" t="s">
        <v>1067</v>
      </c>
      <c r="L20" s="90" t="s">
        <v>1067</v>
      </c>
      <c r="M20" s="90" t="s">
        <v>1067</v>
      </c>
      <c r="N20" s="90" t="s">
        <v>1400</v>
      </c>
      <c r="O20" s="6" t="s">
        <v>1379</v>
      </c>
      <c r="P20" s="6"/>
    </row>
    <row r="21" spans="1:16" x14ac:dyDescent="0.3">
      <c r="A21" s="1"/>
      <c r="B21" s="6" t="s">
        <v>81</v>
      </c>
      <c r="C21" s="6" t="s">
        <v>1275</v>
      </c>
      <c r="D21" s="90" t="s">
        <v>1277</v>
      </c>
      <c r="E21" s="6" t="s">
        <v>1401</v>
      </c>
      <c r="F21" s="90" t="s">
        <v>1403</v>
      </c>
      <c r="G21" s="90" t="s">
        <v>1405</v>
      </c>
      <c r="H21" s="90" t="s">
        <v>1067</v>
      </c>
      <c r="I21" s="90" t="s">
        <v>1406</v>
      </c>
      <c r="J21" s="181" t="s">
        <v>1395</v>
      </c>
      <c r="K21" s="90" t="s">
        <v>1067</v>
      </c>
      <c r="L21" s="90" t="s">
        <v>1067</v>
      </c>
      <c r="M21" s="90" t="s">
        <v>1067</v>
      </c>
      <c r="N21" s="90" t="s">
        <v>1400</v>
      </c>
      <c r="O21" s="6" t="s">
        <v>1379</v>
      </c>
      <c r="P21" s="6"/>
    </row>
    <row r="22" spans="1:16" x14ac:dyDescent="0.3">
      <c r="A22" s="1"/>
      <c r="B22" s="6" t="s">
        <v>36</v>
      </c>
      <c r="C22" s="6" t="s">
        <v>1278</v>
      </c>
      <c r="D22" s="90" t="s">
        <v>74</v>
      </c>
      <c r="E22" s="6" t="s">
        <v>1407</v>
      </c>
      <c r="F22" s="90" t="s">
        <v>53</v>
      </c>
      <c r="G22" s="90" t="s">
        <v>1408</v>
      </c>
      <c r="H22" s="90" t="s">
        <v>1067</v>
      </c>
      <c r="I22" s="90" t="s">
        <v>1409</v>
      </c>
      <c r="J22" s="181" t="s">
        <v>1395</v>
      </c>
      <c r="K22" s="90" t="s">
        <v>1067</v>
      </c>
      <c r="L22" s="90" t="s">
        <v>1067</v>
      </c>
      <c r="M22" s="90" t="s">
        <v>1067</v>
      </c>
      <c r="N22" s="90" t="s">
        <v>1067</v>
      </c>
      <c r="O22" s="6" t="s">
        <v>1379</v>
      </c>
      <c r="P22" s="6"/>
    </row>
    <row r="23" spans="1:16" x14ac:dyDescent="0.3">
      <c r="A23" s="1"/>
      <c r="B23" s="6" t="s">
        <v>36</v>
      </c>
      <c r="C23" s="6" t="s">
        <v>1278</v>
      </c>
      <c r="D23" s="90" t="s">
        <v>74</v>
      </c>
      <c r="E23" s="6" t="s">
        <v>1410</v>
      </c>
      <c r="F23" s="90" t="s">
        <v>1411</v>
      </c>
      <c r="G23" s="90" t="s">
        <v>1412</v>
      </c>
      <c r="H23" s="90" t="s">
        <v>1413</v>
      </c>
      <c r="I23" s="90" t="s">
        <v>1067</v>
      </c>
      <c r="J23" s="181" t="s">
        <v>1395</v>
      </c>
      <c r="K23" s="90" t="s">
        <v>1067</v>
      </c>
      <c r="L23" s="90" t="s">
        <v>1067</v>
      </c>
      <c r="M23" s="90" t="s">
        <v>1067</v>
      </c>
      <c r="N23" s="90" t="s">
        <v>1400</v>
      </c>
      <c r="O23" s="6" t="s">
        <v>1379</v>
      </c>
      <c r="P23" s="6"/>
    </row>
    <row r="24" spans="1:16" x14ac:dyDescent="0.3">
      <c r="A24" s="1"/>
      <c r="B24" s="6" t="s">
        <v>36</v>
      </c>
      <c r="C24" s="6" t="s">
        <v>1278</v>
      </c>
      <c r="D24" s="90" t="s">
        <v>74</v>
      </c>
      <c r="E24" s="6" t="s">
        <v>1407</v>
      </c>
      <c r="F24" s="90" t="s">
        <v>1414</v>
      </c>
      <c r="G24" s="90" t="s">
        <v>40</v>
      </c>
      <c r="H24" s="90" t="s">
        <v>1415</v>
      </c>
      <c r="I24" s="90" t="s">
        <v>1067</v>
      </c>
      <c r="J24" s="181" t="s">
        <v>1395</v>
      </c>
      <c r="K24" s="90" t="s">
        <v>1067</v>
      </c>
      <c r="L24" s="90" t="s">
        <v>1067</v>
      </c>
      <c r="M24" s="90" t="s">
        <v>1067</v>
      </c>
      <c r="N24" s="90" t="s">
        <v>1067</v>
      </c>
      <c r="O24" s="6" t="s">
        <v>1379</v>
      </c>
      <c r="P24" s="6" t="s">
        <v>1416</v>
      </c>
    </row>
    <row r="25" spans="1:16" x14ac:dyDescent="0.3">
      <c r="A25" s="1"/>
      <c r="B25" s="6" t="s">
        <v>36</v>
      </c>
      <c r="C25" s="6" t="s">
        <v>1279</v>
      </c>
      <c r="D25" s="90" t="s">
        <v>74</v>
      </c>
      <c r="E25" s="6" t="s">
        <v>1417</v>
      </c>
      <c r="F25" s="90" t="s">
        <v>1418</v>
      </c>
      <c r="G25" s="90" t="s">
        <v>1419</v>
      </c>
      <c r="H25" s="90" t="s">
        <v>1420</v>
      </c>
      <c r="I25" s="90" t="s">
        <v>1067</v>
      </c>
      <c r="J25" s="181" t="s">
        <v>1395</v>
      </c>
      <c r="K25" s="90" t="s">
        <v>1067</v>
      </c>
      <c r="L25" s="90" t="s">
        <v>1067</v>
      </c>
      <c r="M25" s="90" t="s">
        <v>1067</v>
      </c>
      <c r="N25" s="90" t="s">
        <v>1067</v>
      </c>
      <c r="O25" s="6" t="s">
        <v>1379</v>
      </c>
      <c r="P25" s="6" t="s">
        <v>1421</v>
      </c>
    </row>
    <row r="26" spans="1:16" x14ac:dyDescent="0.3">
      <c r="A26" s="1"/>
      <c r="B26" s="6" t="s">
        <v>36</v>
      </c>
      <c r="C26" s="6" t="s">
        <v>1279</v>
      </c>
      <c r="D26" s="90" t="s">
        <v>74</v>
      </c>
      <c r="E26" s="6" t="s">
        <v>1417</v>
      </c>
      <c r="F26" s="90" t="s">
        <v>1419</v>
      </c>
      <c r="G26" s="90" t="s">
        <v>1422</v>
      </c>
      <c r="H26" s="90" t="s">
        <v>1067</v>
      </c>
      <c r="I26" s="90" t="s">
        <v>1067</v>
      </c>
      <c r="J26" s="181" t="s">
        <v>1395</v>
      </c>
      <c r="K26" s="90" t="s">
        <v>1067</v>
      </c>
      <c r="L26" s="90" t="s">
        <v>1067</v>
      </c>
      <c r="M26" s="90" t="s">
        <v>1067</v>
      </c>
      <c r="N26" s="90" t="s">
        <v>1400</v>
      </c>
      <c r="O26" s="6" t="s">
        <v>1379</v>
      </c>
      <c r="P26" s="6"/>
    </row>
    <row r="27" spans="1:16" x14ac:dyDescent="0.3">
      <c r="A27" s="1"/>
      <c r="B27" s="6" t="s">
        <v>36</v>
      </c>
      <c r="C27" s="6" t="s">
        <v>1279</v>
      </c>
      <c r="D27" s="90" t="s">
        <v>74</v>
      </c>
      <c r="E27" s="6" t="s">
        <v>1417</v>
      </c>
      <c r="F27" s="90" t="s">
        <v>1422</v>
      </c>
      <c r="G27" s="90" t="s">
        <v>1423</v>
      </c>
      <c r="H27" s="90" t="s">
        <v>1067</v>
      </c>
      <c r="I27" s="90" t="s">
        <v>1424</v>
      </c>
      <c r="J27" s="182" t="s">
        <v>1404</v>
      </c>
      <c r="K27" s="90" t="s">
        <v>1067</v>
      </c>
      <c r="L27" s="90" t="s">
        <v>1067</v>
      </c>
      <c r="M27" s="90" t="s">
        <v>1067</v>
      </c>
      <c r="N27" s="90" t="s">
        <v>1067</v>
      </c>
      <c r="O27" s="6" t="s">
        <v>1379</v>
      </c>
      <c r="P27" s="6" t="s">
        <v>1421</v>
      </c>
    </row>
    <row r="28" spans="1:16" x14ac:dyDescent="0.3">
      <c r="A28" s="1"/>
      <c r="B28" s="6" t="s">
        <v>36</v>
      </c>
      <c r="C28" s="6" t="s">
        <v>1279</v>
      </c>
      <c r="D28" s="90" t="s">
        <v>74</v>
      </c>
      <c r="E28" s="6" t="s">
        <v>1417</v>
      </c>
      <c r="F28" s="90" t="s">
        <v>1425</v>
      </c>
      <c r="G28" s="90" t="s">
        <v>1426</v>
      </c>
      <c r="H28" s="90" t="s">
        <v>1427</v>
      </c>
      <c r="I28" s="90" t="s">
        <v>1428</v>
      </c>
      <c r="J28" s="181" t="s">
        <v>1395</v>
      </c>
      <c r="K28" s="90" t="s">
        <v>1067</v>
      </c>
      <c r="L28" s="90" t="s">
        <v>1067</v>
      </c>
      <c r="M28" s="90" t="s">
        <v>1067</v>
      </c>
      <c r="N28" s="90" t="s">
        <v>1400</v>
      </c>
      <c r="O28" s="6" t="s">
        <v>1379</v>
      </c>
      <c r="P28" s="6" t="s">
        <v>1421</v>
      </c>
    </row>
    <row r="29" spans="1:16" x14ac:dyDescent="0.3">
      <c r="A29" s="1"/>
      <c r="B29" s="6" t="s">
        <v>93</v>
      </c>
      <c r="C29" s="6" t="s">
        <v>97</v>
      </c>
      <c r="D29" s="90" t="s">
        <v>74</v>
      </c>
      <c r="E29" s="6" t="s">
        <v>1429</v>
      </c>
      <c r="F29" s="90" t="s">
        <v>53</v>
      </c>
      <c r="G29" s="90" t="s">
        <v>1430</v>
      </c>
      <c r="H29" s="90" t="s">
        <v>1067</v>
      </c>
      <c r="I29" s="90" t="s">
        <v>1067</v>
      </c>
      <c r="J29" s="181" t="s">
        <v>1395</v>
      </c>
      <c r="K29" s="90" t="s">
        <v>1067</v>
      </c>
      <c r="L29" s="90" t="s">
        <v>1067</v>
      </c>
      <c r="M29" s="90" t="s">
        <v>1067</v>
      </c>
      <c r="N29" s="90" t="s">
        <v>1067</v>
      </c>
      <c r="O29" s="6" t="s">
        <v>1379</v>
      </c>
      <c r="P29" s="6"/>
    </row>
    <row r="30" spans="1:16" x14ac:dyDescent="0.3">
      <c r="A30" s="1"/>
      <c r="B30" s="6" t="s">
        <v>93</v>
      </c>
      <c r="C30" s="6" t="s">
        <v>97</v>
      </c>
      <c r="D30" s="90" t="s">
        <v>74</v>
      </c>
      <c r="E30" s="6" t="s">
        <v>1429</v>
      </c>
      <c r="F30" s="90" t="s">
        <v>1430</v>
      </c>
      <c r="G30" s="90" t="s">
        <v>1431</v>
      </c>
      <c r="H30" s="90" t="s">
        <v>1067</v>
      </c>
      <c r="I30" s="90" t="s">
        <v>1067</v>
      </c>
      <c r="J30" s="181" t="s">
        <v>1395</v>
      </c>
      <c r="K30" s="90" t="s">
        <v>1067</v>
      </c>
      <c r="L30" s="90" t="s">
        <v>1067</v>
      </c>
      <c r="M30" s="90" t="s">
        <v>1067</v>
      </c>
      <c r="N30" s="90" t="s">
        <v>1067</v>
      </c>
      <c r="O30" s="6" t="s">
        <v>1379</v>
      </c>
      <c r="P30" s="6"/>
    </row>
    <row r="31" spans="1:16" x14ac:dyDescent="0.3">
      <c r="A31" s="1"/>
      <c r="B31" s="6" t="s">
        <v>93</v>
      </c>
      <c r="C31" s="6" t="s">
        <v>97</v>
      </c>
      <c r="D31" s="90" t="s">
        <v>74</v>
      </c>
      <c r="E31" s="6" t="s">
        <v>1429</v>
      </c>
      <c r="F31" s="90" t="s">
        <v>1431</v>
      </c>
      <c r="G31" s="90" t="s">
        <v>41</v>
      </c>
      <c r="H31" s="90" t="s">
        <v>1067</v>
      </c>
      <c r="I31" s="90" t="s">
        <v>1067</v>
      </c>
      <c r="J31" s="181" t="s">
        <v>1395</v>
      </c>
      <c r="K31" s="90" t="s">
        <v>1067</v>
      </c>
      <c r="L31" s="90" t="s">
        <v>1067</v>
      </c>
      <c r="M31" s="90" t="s">
        <v>1067</v>
      </c>
      <c r="N31" s="90" t="s">
        <v>1067</v>
      </c>
      <c r="O31" s="6" t="s">
        <v>1379</v>
      </c>
      <c r="P31" s="6"/>
    </row>
    <row r="32" spans="1:16" x14ac:dyDescent="0.3">
      <c r="A32" s="1"/>
      <c r="B32" s="6" t="s">
        <v>101</v>
      </c>
      <c r="C32" s="6" t="s">
        <v>102</v>
      </c>
      <c r="D32" s="90" t="s">
        <v>74</v>
      </c>
      <c r="E32" s="6" t="s">
        <v>1432</v>
      </c>
      <c r="F32" s="90" t="s">
        <v>53</v>
      </c>
      <c r="G32" s="90" t="s">
        <v>41</v>
      </c>
      <c r="H32" s="90" t="s">
        <v>1067</v>
      </c>
      <c r="I32" s="90" t="s">
        <v>1067</v>
      </c>
      <c r="J32" s="181" t="s">
        <v>1395</v>
      </c>
      <c r="K32" s="90" t="s">
        <v>1067</v>
      </c>
      <c r="L32" s="90" t="s">
        <v>1067</v>
      </c>
      <c r="M32" s="90" t="s">
        <v>1067</v>
      </c>
      <c r="N32" s="90" t="s">
        <v>1067</v>
      </c>
      <c r="O32" s="6" t="s">
        <v>1379</v>
      </c>
      <c r="P32" s="6"/>
    </row>
    <row r="33" spans="1:16" x14ac:dyDescent="0.3">
      <c r="A33" s="1"/>
      <c r="B33" s="6" t="s">
        <v>108</v>
      </c>
      <c r="C33" s="6" t="s">
        <v>115</v>
      </c>
      <c r="D33" s="90" t="s">
        <v>74</v>
      </c>
      <c r="E33" s="6" t="s">
        <v>1433</v>
      </c>
      <c r="F33" s="90" t="s">
        <v>53</v>
      </c>
      <c r="G33" s="90" t="s">
        <v>1434</v>
      </c>
      <c r="H33" s="90" t="s">
        <v>1067</v>
      </c>
      <c r="I33" s="90" t="s">
        <v>1067</v>
      </c>
      <c r="J33" s="182" t="s">
        <v>1404</v>
      </c>
      <c r="K33" s="90" t="s">
        <v>1067</v>
      </c>
      <c r="L33" s="90" t="s">
        <v>1067</v>
      </c>
      <c r="M33" s="90" t="s">
        <v>1067</v>
      </c>
      <c r="N33" s="90" t="s">
        <v>1067</v>
      </c>
      <c r="O33" s="6" t="s">
        <v>1379</v>
      </c>
      <c r="P33" s="6"/>
    </row>
    <row r="34" spans="1:16" ht="26.4" x14ac:dyDescent="0.3">
      <c r="A34" s="1"/>
      <c r="B34" s="6" t="s">
        <v>108</v>
      </c>
      <c r="C34" s="6" t="s">
        <v>115</v>
      </c>
      <c r="D34" s="90" t="s">
        <v>74</v>
      </c>
      <c r="E34" s="6" t="s">
        <v>1433</v>
      </c>
      <c r="F34" s="90" t="s">
        <v>1434</v>
      </c>
      <c r="G34" s="90" t="s">
        <v>1435</v>
      </c>
      <c r="H34" s="90" t="s">
        <v>1067</v>
      </c>
      <c r="I34" s="90" t="s">
        <v>1067</v>
      </c>
      <c r="J34" s="181" t="s">
        <v>1395</v>
      </c>
      <c r="K34" s="90" t="s">
        <v>1067</v>
      </c>
      <c r="L34" s="90" t="s">
        <v>1067</v>
      </c>
      <c r="M34" s="90" t="s">
        <v>1067</v>
      </c>
      <c r="N34" s="90" t="s">
        <v>1067</v>
      </c>
      <c r="O34" s="6" t="s">
        <v>1379</v>
      </c>
      <c r="P34" s="6" t="s">
        <v>1436</v>
      </c>
    </row>
    <row r="35" spans="1:16" x14ac:dyDescent="0.3">
      <c r="A35" s="1"/>
      <c r="B35" s="6" t="s">
        <v>108</v>
      </c>
      <c r="C35" s="6" t="s">
        <v>115</v>
      </c>
      <c r="D35" s="90" t="s">
        <v>74</v>
      </c>
      <c r="E35" s="6" t="s">
        <v>1433</v>
      </c>
      <c r="F35" s="90" t="s">
        <v>1435</v>
      </c>
      <c r="G35" s="90" t="s">
        <v>1437</v>
      </c>
      <c r="H35" s="90" t="s">
        <v>1067</v>
      </c>
      <c r="I35" s="90" t="s">
        <v>1067</v>
      </c>
      <c r="J35" s="182" t="s">
        <v>1404</v>
      </c>
      <c r="K35" s="90" t="s">
        <v>1067</v>
      </c>
      <c r="L35" s="90" t="s">
        <v>1067</v>
      </c>
      <c r="M35" s="90" t="s">
        <v>1067</v>
      </c>
      <c r="N35" s="90" t="s">
        <v>1067</v>
      </c>
      <c r="O35" s="6" t="s">
        <v>1379</v>
      </c>
      <c r="P35" s="6"/>
    </row>
    <row r="36" spans="1:16" x14ac:dyDescent="0.3">
      <c r="A36" s="1"/>
      <c r="B36" s="6" t="s">
        <v>108</v>
      </c>
      <c r="C36" s="6" t="s">
        <v>115</v>
      </c>
      <c r="D36" s="90" t="s">
        <v>74</v>
      </c>
      <c r="E36" s="6" t="s">
        <v>1433</v>
      </c>
      <c r="F36" s="90" t="s">
        <v>1437</v>
      </c>
      <c r="G36" s="90" t="s">
        <v>1438</v>
      </c>
      <c r="H36" s="90" t="s">
        <v>1067</v>
      </c>
      <c r="I36" s="90" t="s">
        <v>1067</v>
      </c>
      <c r="J36" s="181" t="s">
        <v>1395</v>
      </c>
      <c r="K36" s="90" t="s">
        <v>1067</v>
      </c>
      <c r="L36" s="90" t="s">
        <v>1067</v>
      </c>
      <c r="M36" s="90" t="s">
        <v>1067</v>
      </c>
      <c r="N36" s="90" t="s">
        <v>1067</v>
      </c>
      <c r="O36" s="6" t="s">
        <v>1379</v>
      </c>
      <c r="P36" s="6" t="s">
        <v>1439</v>
      </c>
    </row>
    <row r="37" spans="1:16" x14ac:dyDescent="0.3">
      <c r="A37" s="1"/>
      <c r="B37" s="6" t="s">
        <v>108</v>
      </c>
      <c r="C37" s="6" t="s">
        <v>115</v>
      </c>
      <c r="D37" s="90" t="s">
        <v>74</v>
      </c>
      <c r="E37" s="6" t="s">
        <v>1433</v>
      </c>
      <c r="F37" s="90" t="s">
        <v>1438</v>
      </c>
      <c r="G37" s="90" t="s">
        <v>41</v>
      </c>
      <c r="H37" s="90" t="s">
        <v>1067</v>
      </c>
      <c r="I37" s="90" t="s">
        <v>1067</v>
      </c>
      <c r="J37" s="182" t="s">
        <v>1404</v>
      </c>
      <c r="K37" s="90" t="s">
        <v>1067</v>
      </c>
      <c r="L37" s="90" t="s">
        <v>1067</v>
      </c>
      <c r="M37" s="90" t="s">
        <v>1067</v>
      </c>
      <c r="N37" s="90" t="s">
        <v>1067</v>
      </c>
      <c r="O37" s="6" t="s">
        <v>1379</v>
      </c>
      <c r="P37" s="6"/>
    </row>
    <row r="38" spans="1:16" x14ac:dyDescent="0.3">
      <c r="A38" s="1"/>
      <c r="B38" s="6" t="s">
        <v>108</v>
      </c>
      <c r="C38" s="6" t="s">
        <v>119</v>
      </c>
      <c r="D38" s="90" t="s">
        <v>74</v>
      </c>
      <c r="E38" s="6" t="s">
        <v>1440</v>
      </c>
      <c r="F38" s="90" t="s">
        <v>53</v>
      </c>
      <c r="G38" s="90" t="s">
        <v>1441</v>
      </c>
      <c r="H38" s="90" t="s">
        <v>1067</v>
      </c>
      <c r="I38" s="90" t="s">
        <v>1067</v>
      </c>
      <c r="J38" s="181" t="s">
        <v>1395</v>
      </c>
      <c r="K38" s="90" t="s">
        <v>1067</v>
      </c>
      <c r="L38" s="90" t="s">
        <v>1067</v>
      </c>
      <c r="M38" s="90" t="s">
        <v>1067</v>
      </c>
      <c r="N38" s="90" t="s">
        <v>1067</v>
      </c>
      <c r="O38" s="6" t="s">
        <v>1379</v>
      </c>
      <c r="P38" s="6"/>
    </row>
    <row r="39" spans="1:16" x14ac:dyDescent="0.3">
      <c r="A39" s="1"/>
      <c r="B39" s="6" t="s">
        <v>108</v>
      </c>
      <c r="C39" s="6" t="s">
        <v>119</v>
      </c>
      <c r="D39" s="90" t="s">
        <v>74</v>
      </c>
      <c r="E39" s="6" t="s">
        <v>1440</v>
      </c>
      <c r="F39" s="90" t="s">
        <v>1441</v>
      </c>
      <c r="G39" s="90" t="s">
        <v>1442</v>
      </c>
      <c r="H39" s="90" t="s">
        <v>1067</v>
      </c>
      <c r="I39" s="90" t="s">
        <v>1067</v>
      </c>
      <c r="J39" s="181" t="s">
        <v>1395</v>
      </c>
      <c r="K39" s="90" t="s">
        <v>1067</v>
      </c>
      <c r="L39" s="90" t="s">
        <v>1067</v>
      </c>
      <c r="M39" s="90" t="s">
        <v>1067</v>
      </c>
      <c r="N39" s="90" t="s">
        <v>1067</v>
      </c>
      <c r="O39" s="6" t="s">
        <v>1379</v>
      </c>
      <c r="P39" s="6"/>
    </row>
    <row r="40" spans="1:16" x14ac:dyDescent="0.3">
      <c r="A40" s="1"/>
      <c r="B40" s="6" t="s">
        <v>108</v>
      </c>
      <c r="C40" s="6" t="s">
        <v>119</v>
      </c>
      <c r="D40" s="90" t="s">
        <v>74</v>
      </c>
      <c r="E40" s="6" t="s">
        <v>1440</v>
      </c>
      <c r="F40" s="90" t="s">
        <v>1442</v>
      </c>
      <c r="G40" s="90" t="s">
        <v>41</v>
      </c>
      <c r="H40" s="90" t="s">
        <v>1067</v>
      </c>
      <c r="I40" s="90" t="s">
        <v>1067</v>
      </c>
      <c r="J40" s="181" t="s">
        <v>1395</v>
      </c>
      <c r="K40" s="90" t="s">
        <v>1067</v>
      </c>
      <c r="L40" s="90" t="s">
        <v>1067</v>
      </c>
      <c r="M40" s="90" t="s">
        <v>1067</v>
      </c>
      <c r="N40" s="90" t="s">
        <v>1067</v>
      </c>
      <c r="O40" s="6" t="s">
        <v>1379</v>
      </c>
      <c r="P40" s="6"/>
    </row>
    <row r="41" spans="1:16" x14ac:dyDescent="0.3">
      <c r="A41" s="1"/>
      <c r="B41" s="6" t="s">
        <v>705</v>
      </c>
      <c r="C41" s="6" t="s">
        <v>1310</v>
      </c>
      <c r="D41" s="90" t="s">
        <v>74</v>
      </c>
      <c r="E41" s="6" t="s">
        <v>1443</v>
      </c>
      <c r="F41" s="90" t="s">
        <v>1444</v>
      </c>
      <c r="G41" s="90" t="s">
        <v>1445</v>
      </c>
      <c r="H41" s="90" t="s">
        <v>1067</v>
      </c>
      <c r="I41" s="90" t="s">
        <v>1446</v>
      </c>
      <c r="J41" s="182" t="s">
        <v>1404</v>
      </c>
      <c r="K41" s="90" t="s">
        <v>1067</v>
      </c>
      <c r="L41" s="90" t="s">
        <v>1067</v>
      </c>
      <c r="M41" s="90" t="s">
        <v>1067</v>
      </c>
      <c r="N41" s="90" t="s">
        <v>1400</v>
      </c>
      <c r="O41" s="6" t="s">
        <v>1379</v>
      </c>
      <c r="P41" s="6"/>
    </row>
    <row r="42" spans="1:16" x14ac:dyDescent="0.3">
      <c r="A42" s="1"/>
      <c r="B42" s="6" t="s">
        <v>43</v>
      </c>
      <c r="C42" s="6" t="s">
        <v>1313</v>
      </c>
      <c r="D42" s="90" t="s">
        <v>1314</v>
      </c>
      <c r="E42" s="6" t="s">
        <v>1447</v>
      </c>
      <c r="F42" s="90" t="s">
        <v>53</v>
      </c>
      <c r="G42" s="90" t="s">
        <v>1448</v>
      </c>
      <c r="H42" s="90" t="s">
        <v>1067</v>
      </c>
      <c r="I42" s="90" t="s">
        <v>1449</v>
      </c>
      <c r="J42" s="182" t="s">
        <v>1404</v>
      </c>
      <c r="K42" s="90" t="s">
        <v>1067</v>
      </c>
      <c r="L42" s="90" t="s">
        <v>1067</v>
      </c>
      <c r="M42" s="90" t="s">
        <v>1067</v>
      </c>
      <c r="N42" s="90" t="s">
        <v>1067</v>
      </c>
      <c r="O42" s="6" t="s">
        <v>1379</v>
      </c>
      <c r="P42" s="6"/>
    </row>
    <row r="43" spans="1:16" x14ac:dyDescent="0.3">
      <c r="A43" s="1"/>
      <c r="B43" s="6" t="s">
        <v>43</v>
      </c>
      <c r="C43" s="6" t="s">
        <v>1313</v>
      </c>
      <c r="D43" s="90" t="s">
        <v>1450</v>
      </c>
      <c r="E43" s="6" t="s">
        <v>1451</v>
      </c>
      <c r="F43" s="90" t="s">
        <v>53</v>
      </c>
      <c r="G43" s="90" t="s">
        <v>1452</v>
      </c>
      <c r="H43" s="90" t="s">
        <v>1067</v>
      </c>
      <c r="I43" s="90" t="s">
        <v>1449</v>
      </c>
      <c r="J43" s="182" t="s">
        <v>1404</v>
      </c>
      <c r="K43" s="90" t="s">
        <v>1067</v>
      </c>
      <c r="L43" s="90" t="s">
        <v>1067</v>
      </c>
      <c r="M43" s="90" t="s">
        <v>1067</v>
      </c>
      <c r="N43" s="90" t="s">
        <v>1067</v>
      </c>
      <c r="O43" s="6" t="s">
        <v>1379</v>
      </c>
      <c r="P43" s="6"/>
    </row>
    <row r="44" spans="1:16" x14ac:dyDescent="0.3">
      <c r="A44" s="1"/>
      <c r="B44" s="6" t="s">
        <v>43</v>
      </c>
      <c r="C44" s="6" t="s">
        <v>147</v>
      </c>
      <c r="D44" s="90" t="s">
        <v>74</v>
      </c>
      <c r="E44" s="6" t="s">
        <v>1453</v>
      </c>
      <c r="F44" s="90" t="s">
        <v>1454</v>
      </c>
      <c r="G44" s="90" t="s">
        <v>1455</v>
      </c>
      <c r="H44" s="90" t="s">
        <v>1456</v>
      </c>
      <c r="I44" s="90" t="s">
        <v>1067</v>
      </c>
      <c r="J44" s="182" t="s">
        <v>1404</v>
      </c>
      <c r="K44" s="90" t="s">
        <v>1067</v>
      </c>
      <c r="L44" s="90" t="s">
        <v>1067</v>
      </c>
      <c r="M44" s="90" t="s">
        <v>1067</v>
      </c>
      <c r="N44" s="90" t="s">
        <v>1067</v>
      </c>
      <c r="O44" s="6" t="s">
        <v>1379</v>
      </c>
      <c r="P44" s="6"/>
    </row>
    <row r="45" spans="1:16" x14ac:dyDescent="0.3">
      <c r="A45" s="1"/>
      <c r="B45" s="6" t="s">
        <v>43</v>
      </c>
      <c r="C45" s="6" t="s">
        <v>147</v>
      </c>
      <c r="D45" s="90" t="s">
        <v>74</v>
      </c>
      <c r="E45" s="6" t="s">
        <v>1453</v>
      </c>
      <c r="F45" s="90" t="s">
        <v>1455</v>
      </c>
      <c r="G45" s="90" t="s">
        <v>1457</v>
      </c>
      <c r="H45" s="90" t="s">
        <v>1067</v>
      </c>
      <c r="I45" s="90" t="s">
        <v>1067</v>
      </c>
      <c r="J45" s="181" t="s">
        <v>1395</v>
      </c>
      <c r="K45" s="90" t="s">
        <v>1067</v>
      </c>
      <c r="L45" s="90" t="s">
        <v>1067</v>
      </c>
      <c r="M45" s="90" t="s">
        <v>1067</v>
      </c>
      <c r="N45" s="90" t="s">
        <v>1067</v>
      </c>
      <c r="O45" s="6" t="s">
        <v>1379</v>
      </c>
      <c r="P45" s="6"/>
    </row>
    <row r="46" spans="1:16" x14ac:dyDescent="0.3">
      <c r="A46" s="1"/>
      <c r="B46" s="6" t="s">
        <v>43</v>
      </c>
      <c r="C46" s="6" t="s">
        <v>147</v>
      </c>
      <c r="D46" s="90" t="s">
        <v>74</v>
      </c>
      <c r="E46" s="6" t="s">
        <v>1453</v>
      </c>
      <c r="F46" s="90" t="s">
        <v>1457</v>
      </c>
      <c r="G46" s="90" t="s">
        <v>1458</v>
      </c>
      <c r="H46" s="90" t="s">
        <v>1067</v>
      </c>
      <c r="I46" s="90" t="s">
        <v>1459</v>
      </c>
      <c r="J46" s="182" t="s">
        <v>1404</v>
      </c>
      <c r="K46" s="90" t="s">
        <v>1067</v>
      </c>
      <c r="L46" s="90" t="s">
        <v>1067</v>
      </c>
      <c r="M46" s="90" t="s">
        <v>1067</v>
      </c>
      <c r="N46" s="90" t="s">
        <v>1067</v>
      </c>
      <c r="O46" s="6" t="s">
        <v>1379</v>
      </c>
      <c r="P46" s="6"/>
    </row>
    <row r="47" spans="1:16" x14ac:dyDescent="0.3">
      <c r="A47" s="1"/>
      <c r="B47" s="6" t="s">
        <v>43</v>
      </c>
      <c r="C47" s="6" t="s">
        <v>150</v>
      </c>
      <c r="D47" s="90" t="s">
        <v>425</v>
      </c>
      <c r="E47" s="6" t="s">
        <v>1460</v>
      </c>
      <c r="F47" s="90" t="s">
        <v>1461</v>
      </c>
      <c r="G47" s="90" t="s">
        <v>1446</v>
      </c>
      <c r="H47" s="90" t="s">
        <v>1462</v>
      </c>
      <c r="I47" s="90" t="s">
        <v>1067</v>
      </c>
      <c r="J47" s="183" t="s">
        <v>1463</v>
      </c>
      <c r="K47" s="90" t="s">
        <v>1067</v>
      </c>
      <c r="L47" s="90" t="s">
        <v>1067</v>
      </c>
      <c r="M47" s="90" t="s">
        <v>1067</v>
      </c>
      <c r="N47" s="90" t="s">
        <v>1067</v>
      </c>
      <c r="O47" s="6" t="s">
        <v>1379</v>
      </c>
      <c r="P47" s="6"/>
    </row>
    <row r="48" spans="1:16" x14ac:dyDescent="0.3">
      <c r="A48" s="1"/>
      <c r="B48" s="6" t="s">
        <v>43</v>
      </c>
      <c r="C48" s="6" t="s">
        <v>150</v>
      </c>
      <c r="D48" s="90" t="s">
        <v>74</v>
      </c>
      <c r="E48" s="6" t="s">
        <v>1464</v>
      </c>
      <c r="F48" s="90" t="s">
        <v>1446</v>
      </c>
      <c r="G48" s="90" t="s">
        <v>1465</v>
      </c>
      <c r="H48" s="90" t="s">
        <v>1067</v>
      </c>
      <c r="I48" s="90" t="s">
        <v>1067</v>
      </c>
      <c r="J48" s="183" t="s">
        <v>1463</v>
      </c>
      <c r="K48" s="90" t="s">
        <v>1067</v>
      </c>
      <c r="L48" s="90" t="s">
        <v>1067</v>
      </c>
      <c r="M48" s="90" t="s">
        <v>1067</v>
      </c>
      <c r="N48" s="90" t="s">
        <v>1067</v>
      </c>
      <c r="O48" s="6" t="s">
        <v>1379</v>
      </c>
      <c r="P48" s="6" t="s">
        <v>1466</v>
      </c>
    </row>
    <row r="49" spans="1:16" x14ac:dyDescent="0.3">
      <c r="A49" s="1"/>
      <c r="B49" s="6" t="s">
        <v>43</v>
      </c>
      <c r="C49" s="6" t="s">
        <v>150</v>
      </c>
      <c r="D49" s="90" t="s">
        <v>91</v>
      </c>
      <c r="E49" s="6" t="s">
        <v>1467</v>
      </c>
      <c r="F49" s="90" t="s">
        <v>1468</v>
      </c>
      <c r="G49" s="90" t="s">
        <v>1465</v>
      </c>
      <c r="H49" s="90" t="s">
        <v>1469</v>
      </c>
      <c r="I49" s="90" t="s">
        <v>1067</v>
      </c>
      <c r="J49" s="183" t="s">
        <v>1463</v>
      </c>
      <c r="K49" s="90" t="s">
        <v>1067</v>
      </c>
      <c r="L49" s="90" t="s">
        <v>1067</v>
      </c>
      <c r="M49" s="90" t="s">
        <v>1067</v>
      </c>
      <c r="N49" s="90" t="s">
        <v>1067</v>
      </c>
      <c r="O49" s="6" t="s">
        <v>1379</v>
      </c>
      <c r="P49" s="6" t="s">
        <v>1470</v>
      </c>
    </row>
    <row r="50" spans="1:16" x14ac:dyDescent="0.3">
      <c r="A50" s="1"/>
      <c r="B50" s="6" t="s">
        <v>43</v>
      </c>
      <c r="C50" s="6" t="s">
        <v>150</v>
      </c>
      <c r="D50" s="90" t="s">
        <v>74</v>
      </c>
      <c r="E50" s="6" t="s">
        <v>1471</v>
      </c>
      <c r="F50" s="90" t="s">
        <v>1465</v>
      </c>
      <c r="G50" s="90" t="s">
        <v>1472</v>
      </c>
      <c r="H50" s="90" t="s">
        <v>1067</v>
      </c>
      <c r="I50" s="90" t="s">
        <v>1067</v>
      </c>
      <c r="J50" s="183" t="s">
        <v>1463</v>
      </c>
      <c r="K50" s="90" t="s">
        <v>1067</v>
      </c>
      <c r="L50" s="90" t="s">
        <v>1067</v>
      </c>
      <c r="M50" s="90" t="s">
        <v>1067</v>
      </c>
      <c r="N50" s="90" t="s">
        <v>1067</v>
      </c>
      <c r="O50" s="6" t="s">
        <v>1379</v>
      </c>
      <c r="P50" s="6"/>
    </row>
    <row r="51" spans="1:16" ht="26.4" x14ac:dyDescent="0.3">
      <c r="A51" s="1"/>
      <c r="B51" s="6" t="s">
        <v>43</v>
      </c>
      <c r="C51" s="6" t="s">
        <v>150</v>
      </c>
      <c r="D51" s="90" t="s">
        <v>74</v>
      </c>
      <c r="E51" s="6" t="s">
        <v>1471</v>
      </c>
      <c r="F51" s="90" t="s">
        <v>1472</v>
      </c>
      <c r="G51" s="90" t="s">
        <v>1473</v>
      </c>
      <c r="H51" s="90" t="s">
        <v>1067</v>
      </c>
      <c r="I51" s="90" t="s">
        <v>1067</v>
      </c>
      <c r="J51" s="181" t="s">
        <v>1395</v>
      </c>
      <c r="K51" s="90" t="s">
        <v>1067</v>
      </c>
      <c r="L51" s="90" t="s">
        <v>1067</v>
      </c>
      <c r="M51" s="90" t="s">
        <v>1067</v>
      </c>
      <c r="N51" s="90" t="s">
        <v>1067</v>
      </c>
      <c r="O51" s="6" t="s">
        <v>1379</v>
      </c>
      <c r="P51" s="6" t="s">
        <v>1474</v>
      </c>
    </row>
    <row r="52" spans="1:16" x14ac:dyDescent="0.3">
      <c r="A52" s="1"/>
      <c r="B52" s="6" t="s">
        <v>43</v>
      </c>
      <c r="C52" s="6" t="s">
        <v>150</v>
      </c>
      <c r="D52" s="90" t="s">
        <v>74</v>
      </c>
      <c r="E52" s="6" t="s">
        <v>1471</v>
      </c>
      <c r="F52" s="90" t="s">
        <v>1473</v>
      </c>
      <c r="G52" s="90" t="s">
        <v>41</v>
      </c>
      <c r="H52" s="90" t="s">
        <v>1067</v>
      </c>
      <c r="I52" s="90" t="s">
        <v>1067</v>
      </c>
      <c r="J52" s="181" t="s">
        <v>1395</v>
      </c>
      <c r="K52" s="90" t="s">
        <v>1067</v>
      </c>
      <c r="L52" s="90" t="s">
        <v>1067</v>
      </c>
      <c r="M52" s="90" t="s">
        <v>1067</v>
      </c>
      <c r="N52" s="90" t="s">
        <v>1067</v>
      </c>
      <c r="O52" s="6" t="s">
        <v>1379</v>
      </c>
      <c r="P52" s="6"/>
    </row>
    <row r="53" spans="1:16" x14ac:dyDescent="0.3">
      <c r="A53" s="1"/>
      <c r="B53" s="6" t="s">
        <v>463</v>
      </c>
      <c r="C53" s="6" t="s">
        <v>1183</v>
      </c>
      <c r="D53" s="90" t="s">
        <v>74</v>
      </c>
      <c r="E53" s="6" t="s">
        <v>1475</v>
      </c>
      <c r="F53" s="90" t="s">
        <v>53</v>
      </c>
      <c r="G53" s="90" t="s">
        <v>41</v>
      </c>
      <c r="H53" s="90" t="s">
        <v>1399</v>
      </c>
      <c r="I53" s="90" t="s">
        <v>1067</v>
      </c>
      <c r="J53" s="180" t="s">
        <v>1378</v>
      </c>
      <c r="K53" s="90" t="s">
        <v>1067</v>
      </c>
      <c r="L53" s="90" t="s">
        <v>1067</v>
      </c>
      <c r="M53" s="90" t="s">
        <v>1067</v>
      </c>
      <c r="N53" s="90" t="s">
        <v>1067</v>
      </c>
      <c r="O53" s="6" t="s">
        <v>1379</v>
      </c>
      <c r="P53" s="6"/>
    </row>
    <row r="54" spans="1:16" x14ac:dyDescent="0.3">
      <c r="A54" s="1"/>
      <c r="B54" s="6" t="s">
        <v>463</v>
      </c>
      <c r="C54" s="6" t="s">
        <v>1318</v>
      </c>
      <c r="D54" s="90" t="s">
        <v>74</v>
      </c>
      <c r="E54" s="6" t="s">
        <v>1476</v>
      </c>
      <c r="F54" s="90" t="s">
        <v>53</v>
      </c>
      <c r="G54" s="90" t="s">
        <v>41</v>
      </c>
      <c r="H54" s="90" t="s">
        <v>1067</v>
      </c>
      <c r="I54" s="90" t="s">
        <v>1477</v>
      </c>
      <c r="J54" s="180" t="s">
        <v>1378</v>
      </c>
      <c r="K54" s="90" t="s">
        <v>1067</v>
      </c>
      <c r="L54" s="90" t="s">
        <v>1067</v>
      </c>
      <c r="M54" s="90" t="s">
        <v>1067</v>
      </c>
      <c r="N54" s="90" t="s">
        <v>1067</v>
      </c>
      <c r="O54" s="6" t="s">
        <v>1379</v>
      </c>
      <c r="P54" s="6"/>
    </row>
    <row r="55" spans="1:16" x14ac:dyDescent="0.3">
      <c r="A55" s="1"/>
      <c r="B55" s="6" t="s">
        <v>463</v>
      </c>
      <c r="C55" s="6" t="s">
        <v>1319</v>
      </c>
      <c r="D55" s="90" t="s">
        <v>74</v>
      </c>
      <c r="E55" s="6" t="s">
        <v>1478</v>
      </c>
      <c r="F55" s="90" t="s">
        <v>53</v>
      </c>
      <c r="G55" s="90" t="s">
        <v>41</v>
      </c>
      <c r="H55" s="90" t="s">
        <v>1067</v>
      </c>
      <c r="I55" s="90" t="s">
        <v>1479</v>
      </c>
      <c r="J55" s="180" t="s">
        <v>1378</v>
      </c>
      <c r="K55" s="90" t="s">
        <v>1067</v>
      </c>
      <c r="L55" s="90" t="s">
        <v>1067</v>
      </c>
      <c r="M55" s="90" t="s">
        <v>1067</v>
      </c>
      <c r="N55" s="90" t="s">
        <v>1067</v>
      </c>
      <c r="O55" s="6" t="s">
        <v>1379</v>
      </c>
      <c r="P55" s="6"/>
    </row>
    <row r="56" spans="1:16" x14ac:dyDescent="0.3">
      <c r="A56" s="1"/>
      <c r="B56" s="6" t="s">
        <v>463</v>
      </c>
      <c r="C56" s="6" t="s">
        <v>1319</v>
      </c>
      <c r="D56" s="90" t="s">
        <v>74</v>
      </c>
      <c r="E56" s="6" t="s">
        <v>1478</v>
      </c>
      <c r="F56" s="90" t="s">
        <v>53</v>
      </c>
      <c r="G56" s="90" t="s">
        <v>41</v>
      </c>
      <c r="H56" s="90" t="s">
        <v>1480</v>
      </c>
      <c r="I56" s="90" t="s">
        <v>1067</v>
      </c>
      <c r="J56" s="180" t="s">
        <v>1378</v>
      </c>
      <c r="K56" s="90" t="s">
        <v>1067</v>
      </c>
      <c r="L56" s="90" t="s">
        <v>1067</v>
      </c>
      <c r="M56" s="90" t="s">
        <v>1067</v>
      </c>
      <c r="N56" s="90" t="s">
        <v>1067</v>
      </c>
      <c r="O56" s="6" t="s">
        <v>1379</v>
      </c>
      <c r="P56" s="6"/>
    </row>
    <row r="57" spans="1:16" x14ac:dyDescent="0.3">
      <c r="A57" s="1"/>
      <c r="B57" s="6" t="s">
        <v>463</v>
      </c>
      <c r="C57" s="6" t="s">
        <v>1320</v>
      </c>
      <c r="D57" s="90" t="s">
        <v>74</v>
      </c>
      <c r="E57" s="6" t="s">
        <v>1481</v>
      </c>
      <c r="F57" s="90" t="s">
        <v>53</v>
      </c>
      <c r="G57" s="90" t="s">
        <v>41</v>
      </c>
      <c r="H57" s="90" t="s">
        <v>1067</v>
      </c>
      <c r="I57" s="90" t="s">
        <v>1067</v>
      </c>
      <c r="J57" s="180" t="s">
        <v>1378</v>
      </c>
      <c r="K57" s="90" t="s">
        <v>1067</v>
      </c>
      <c r="L57" s="90" t="s">
        <v>1067</v>
      </c>
      <c r="M57" s="90" t="s">
        <v>1067</v>
      </c>
      <c r="N57" s="90" t="s">
        <v>1067</v>
      </c>
      <c r="O57" s="6" t="s">
        <v>1379</v>
      </c>
      <c r="P57" s="6"/>
    </row>
    <row r="58" spans="1:16" ht="26.4" x14ac:dyDescent="0.3">
      <c r="A58" s="1"/>
      <c r="B58" s="6" t="s">
        <v>474</v>
      </c>
      <c r="C58" s="6" t="s">
        <v>1321</v>
      </c>
      <c r="D58" s="90" t="s">
        <v>1322</v>
      </c>
      <c r="E58" s="6" t="s">
        <v>1482</v>
      </c>
      <c r="F58" s="90" t="s">
        <v>1483</v>
      </c>
      <c r="G58" s="90" t="s">
        <v>1484</v>
      </c>
      <c r="H58" s="90" t="s">
        <v>1485</v>
      </c>
      <c r="I58" s="90" t="s">
        <v>1067</v>
      </c>
      <c r="J58" s="184" t="s">
        <v>1486</v>
      </c>
      <c r="K58" s="90" t="s">
        <v>1067</v>
      </c>
      <c r="L58" s="90" t="s">
        <v>1067</v>
      </c>
      <c r="M58" s="90" t="s">
        <v>1067</v>
      </c>
      <c r="N58" s="90" t="s">
        <v>1067</v>
      </c>
      <c r="O58" s="6" t="s">
        <v>1379</v>
      </c>
      <c r="P58" s="6"/>
    </row>
    <row r="59" spans="1:16" ht="26.4" x14ac:dyDescent="0.3">
      <c r="A59" s="1"/>
      <c r="B59" s="6" t="s">
        <v>474</v>
      </c>
      <c r="C59" s="6" t="s">
        <v>1321</v>
      </c>
      <c r="D59" s="90" t="s">
        <v>1322</v>
      </c>
      <c r="E59" s="6" t="s">
        <v>1482</v>
      </c>
      <c r="F59" s="90" t="s">
        <v>1484</v>
      </c>
      <c r="G59" s="90" t="s">
        <v>1487</v>
      </c>
      <c r="H59" s="90" t="s">
        <v>1067</v>
      </c>
      <c r="I59" s="90" t="s">
        <v>1067</v>
      </c>
      <c r="J59" s="184" t="s">
        <v>1486</v>
      </c>
      <c r="K59" s="90" t="s">
        <v>1067</v>
      </c>
      <c r="L59" s="90" t="s">
        <v>1067</v>
      </c>
      <c r="M59" s="90" t="s">
        <v>1067</v>
      </c>
      <c r="N59" s="90" t="s">
        <v>1067</v>
      </c>
      <c r="O59" s="6" t="s">
        <v>1379</v>
      </c>
      <c r="P59" s="6" t="s">
        <v>1488</v>
      </c>
    </row>
    <row r="60" spans="1:16" ht="26.4" x14ac:dyDescent="0.3">
      <c r="A60" s="1"/>
      <c r="B60" s="6" t="s">
        <v>474</v>
      </c>
      <c r="C60" s="6" t="s">
        <v>1321</v>
      </c>
      <c r="D60" s="90" t="s">
        <v>1322</v>
      </c>
      <c r="E60" s="6" t="s">
        <v>1482</v>
      </c>
      <c r="F60" s="90" t="s">
        <v>1487</v>
      </c>
      <c r="G60" s="90" t="s">
        <v>1489</v>
      </c>
      <c r="H60" s="90" t="s">
        <v>1067</v>
      </c>
      <c r="I60" s="90" t="s">
        <v>1067</v>
      </c>
      <c r="J60" s="184" t="s">
        <v>1486</v>
      </c>
      <c r="K60" s="90" t="s">
        <v>1067</v>
      </c>
      <c r="L60" s="90" t="s">
        <v>1067</v>
      </c>
      <c r="M60" s="90" t="s">
        <v>1067</v>
      </c>
      <c r="N60" s="90" t="s">
        <v>1067</v>
      </c>
      <c r="O60" s="6" t="s">
        <v>1379</v>
      </c>
      <c r="P60" s="6" t="s">
        <v>1490</v>
      </c>
    </row>
    <row r="61" spans="1:16" ht="79.2" x14ac:dyDescent="0.3">
      <c r="A61" s="1"/>
      <c r="B61" s="6" t="s">
        <v>474</v>
      </c>
      <c r="C61" s="6" t="s">
        <v>1321</v>
      </c>
      <c r="D61" s="90" t="s">
        <v>1322</v>
      </c>
      <c r="E61" s="6" t="s">
        <v>1482</v>
      </c>
      <c r="F61" s="90" t="s">
        <v>1489</v>
      </c>
      <c r="G61" s="90" t="s">
        <v>1491</v>
      </c>
      <c r="H61" s="90" t="s">
        <v>1067</v>
      </c>
      <c r="I61" s="90" t="s">
        <v>1492</v>
      </c>
      <c r="J61" s="184" t="s">
        <v>1486</v>
      </c>
      <c r="K61" s="90" t="s">
        <v>1067</v>
      </c>
      <c r="L61" s="90" t="s">
        <v>1067</v>
      </c>
      <c r="M61" s="90" t="s">
        <v>1067</v>
      </c>
      <c r="N61" s="90" t="s">
        <v>1067</v>
      </c>
      <c r="O61" s="6" t="s">
        <v>1379</v>
      </c>
      <c r="P61" s="6" t="s">
        <v>1493</v>
      </c>
    </row>
    <row r="62" spans="1:16" x14ac:dyDescent="0.3">
      <c r="A62" s="1"/>
      <c r="B62" s="6" t="s">
        <v>163</v>
      </c>
      <c r="C62" s="6" t="s">
        <v>1326</v>
      </c>
      <c r="D62" s="90" t="s">
        <v>74</v>
      </c>
      <c r="E62" s="6" t="s">
        <v>1494</v>
      </c>
      <c r="F62" s="90" t="s">
        <v>53</v>
      </c>
      <c r="G62" s="90" t="s">
        <v>1495</v>
      </c>
      <c r="H62" s="90" t="s">
        <v>1067</v>
      </c>
      <c r="I62" s="90" t="s">
        <v>1067</v>
      </c>
      <c r="J62" s="181" t="s">
        <v>1395</v>
      </c>
      <c r="K62" s="90" t="s">
        <v>1067</v>
      </c>
      <c r="L62" s="90" t="s">
        <v>1067</v>
      </c>
      <c r="M62" s="90" t="s">
        <v>1067</v>
      </c>
      <c r="N62" s="90" t="s">
        <v>1067</v>
      </c>
      <c r="O62" s="6" t="s">
        <v>1379</v>
      </c>
      <c r="P62" s="6" t="s">
        <v>1496</v>
      </c>
    </row>
    <row r="63" spans="1:16" x14ac:dyDescent="0.3">
      <c r="A63" s="1"/>
      <c r="B63" s="6" t="s">
        <v>163</v>
      </c>
      <c r="C63" s="6" t="s">
        <v>1326</v>
      </c>
      <c r="D63" s="90" t="s">
        <v>74</v>
      </c>
      <c r="E63" s="6" t="s">
        <v>1494</v>
      </c>
      <c r="F63" s="90" t="s">
        <v>1495</v>
      </c>
      <c r="G63" s="90" t="s">
        <v>1497</v>
      </c>
      <c r="H63" s="90" t="s">
        <v>1067</v>
      </c>
      <c r="I63" s="90" t="s">
        <v>1067</v>
      </c>
      <c r="J63" s="182" t="s">
        <v>1404</v>
      </c>
      <c r="K63" s="90" t="s">
        <v>1067</v>
      </c>
      <c r="L63" s="90" t="s">
        <v>1067</v>
      </c>
      <c r="M63" s="90" t="s">
        <v>1067</v>
      </c>
      <c r="N63" s="90" t="s">
        <v>1067</v>
      </c>
      <c r="O63" s="6" t="s">
        <v>1379</v>
      </c>
      <c r="P63" s="6"/>
    </row>
    <row r="64" spans="1:16" x14ac:dyDescent="0.3">
      <c r="A64" s="1"/>
      <c r="B64" s="6" t="s">
        <v>163</v>
      </c>
      <c r="C64" s="6" t="s">
        <v>1326</v>
      </c>
      <c r="D64" s="90" t="s">
        <v>74</v>
      </c>
      <c r="E64" s="6" t="s">
        <v>1494</v>
      </c>
      <c r="F64" s="90" t="s">
        <v>1497</v>
      </c>
      <c r="G64" s="90" t="s">
        <v>41</v>
      </c>
      <c r="H64" s="90" t="s">
        <v>1067</v>
      </c>
      <c r="I64" s="90" t="s">
        <v>1067</v>
      </c>
      <c r="J64" s="181" t="s">
        <v>1395</v>
      </c>
      <c r="K64" s="90" t="s">
        <v>1067</v>
      </c>
      <c r="L64" s="90" t="s">
        <v>1067</v>
      </c>
      <c r="M64" s="90" t="s">
        <v>1067</v>
      </c>
      <c r="N64" s="90" t="s">
        <v>1067</v>
      </c>
      <c r="O64" s="6" t="s">
        <v>1379</v>
      </c>
      <c r="P64" s="6"/>
    </row>
    <row r="65" spans="1:16" x14ac:dyDescent="0.3">
      <c r="A65" s="1"/>
      <c r="B65" s="6" t="s">
        <v>167</v>
      </c>
      <c r="C65" s="6" t="s">
        <v>1327</v>
      </c>
      <c r="D65" s="90" t="s">
        <v>1295</v>
      </c>
      <c r="E65" s="6" t="s">
        <v>1498</v>
      </c>
      <c r="F65" s="90" t="s">
        <v>53</v>
      </c>
      <c r="G65" s="90" t="s">
        <v>1499</v>
      </c>
      <c r="H65" s="90" t="s">
        <v>1067</v>
      </c>
      <c r="I65" s="90" t="s">
        <v>1500</v>
      </c>
      <c r="J65" s="182" t="s">
        <v>1404</v>
      </c>
      <c r="K65" s="90" t="s">
        <v>1067</v>
      </c>
      <c r="L65" s="90" t="s">
        <v>1067</v>
      </c>
      <c r="M65" s="90" t="s">
        <v>1067</v>
      </c>
      <c r="N65" s="90" t="s">
        <v>1067</v>
      </c>
      <c r="O65" s="6" t="s">
        <v>1379</v>
      </c>
      <c r="P65"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3035</v>
      </c>
      <c r="C5" s="1"/>
      <c r="D5" s="1"/>
      <c r="E5" s="1"/>
      <c r="F5" s="1"/>
      <c r="G5" s="1"/>
      <c r="H5" s="1"/>
    </row>
    <row r="6" spans="1:8" ht="52.95" customHeight="1" x14ac:dyDescent="0.3">
      <c r="A6" s="1"/>
      <c r="B6" s="3" t="s">
        <v>4</v>
      </c>
      <c r="C6" s="3" t="s">
        <v>3036</v>
      </c>
      <c r="D6" s="3" t="s">
        <v>3037</v>
      </c>
      <c r="E6" s="3" t="s">
        <v>7</v>
      </c>
      <c r="F6" s="3" t="s">
        <v>8</v>
      </c>
      <c r="G6" s="3" t="s">
        <v>3038</v>
      </c>
      <c r="H6" s="3" t="s">
        <v>1776</v>
      </c>
    </row>
    <row r="7" spans="1:8" x14ac:dyDescent="0.3">
      <c r="A7" s="1"/>
      <c r="B7" s="6" t="s">
        <v>3039</v>
      </c>
      <c r="C7" s="6" t="s">
        <v>229</v>
      </c>
      <c r="D7" s="90" t="s">
        <v>231</v>
      </c>
      <c r="E7" s="90" t="s">
        <v>1419</v>
      </c>
      <c r="F7" s="90" t="s">
        <v>3040</v>
      </c>
      <c r="G7" s="6" t="s">
        <v>1067</v>
      </c>
      <c r="H7" s="6" t="s">
        <v>3041</v>
      </c>
    </row>
    <row r="8" spans="1:8" x14ac:dyDescent="0.3">
      <c r="A8" s="1"/>
      <c r="B8" s="6" t="s">
        <v>3039</v>
      </c>
      <c r="C8" s="6" t="s">
        <v>229</v>
      </c>
      <c r="D8" s="90" t="s">
        <v>235</v>
      </c>
      <c r="E8" s="90" t="s">
        <v>1419</v>
      </c>
      <c r="F8" s="90" t="s">
        <v>1398</v>
      </c>
      <c r="G8" s="6" t="s">
        <v>1067</v>
      </c>
      <c r="H8" s="6" t="s">
        <v>3041</v>
      </c>
    </row>
    <row r="9" spans="1:8" x14ac:dyDescent="0.3">
      <c r="A9" s="1"/>
      <c r="B9" s="6" t="s">
        <v>3042</v>
      </c>
      <c r="C9" s="6" t="s">
        <v>488</v>
      </c>
      <c r="D9" s="90" t="s">
        <v>2398</v>
      </c>
      <c r="E9" s="90" t="s">
        <v>1419</v>
      </c>
      <c r="F9" s="90" t="s">
        <v>1398</v>
      </c>
      <c r="G9" s="6" t="s">
        <v>1067</v>
      </c>
      <c r="H9" s="6" t="s">
        <v>3041</v>
      </c>
    </row>
    <row r="10" spans="1:8" x14ac:dyDescent="0.3">
      <c r="A10" s="1"/>
      <c r="B10" s="6" t="s">
        <v>3042</v>
      </c>
      <c r="C10" s="6" t="s">
        <v>488</v>
      </c>
      <c r="D10" s="90" t="s">
        <v>2399</v>
      </c>
      <c r="E10" s="90" t="s">
        <v>1419</v>
      </c>
      <c r="F10" s="90" t="s">
        <v>1398</v>
      </c>
      <c r="G10" s="6" t="s">
        <v>1067</v>
      </c>
      <c r="H10" s="6" t="s">
        <v>3041</v>
      </c>
    </row>
    <row r="11" spans="1:8" x14ac:dyDescent="0.3">
      <c r="A11" s="1"/>
      <c r="B11" s="6" t="s">
        <v>3043</v>
      </c>
      <c r="C11" s="6" t="s">
        <v>50</v>
      </c>
      <c r="D11" s="90" t="s">
        <v>52</v>
      </c>
      <c r="E11" s="90" t="s">
        <v>1419</v>
      </c>
      <c r="F11" s="90" t="s">
        <v>1398</v>
      </c>
      <c r="G11" s="6" t="s">
        <v>1067</v>
      </c>
      <c r="H11" s="6" t="s">
        <v>3041</v>
      </c>
    </row>
    <row r="12" spans="1:8" x14ac:dyDescent="0.3">
      <c r="A12" s="1"/>
      <c r="B12" s="6" t="s">
        <v>3039</v>
      </c>
      <c r="C12" s="6" t="s">
        <v>229</v>
      </c>
      <c r="D12" s="90" t="s">
        <v>231</v>
      </c>
      <c r="E12" s="90" t="s">
        <v>1403</v>
      </c>
      <c r="F12" s="90" t="s">
        <v>1491</v>
      </c>
      <c r="G12" s="6" t="s">
        <v>1067</v>
      </c>
      <c r="H12" s="6" t="s">
        <v>3044</v>
      </c>
    </row>
    <row r="13" spans="1:8" x14ac:dyDescent="0.3">
      <c r="A13" s="1"/>
      <c r="B13" s="6" t="s">
        <v>3039</v>
      </c>
      <c r="C13" s="6" t="s">
        <v>229</v>
      </c>
      <c r="D13" s="90" t="s">
        <v>235</v>
      </c>
      <c r="E13" s="90" t="s">
        <v>1403</v>
      </c>
      <c r="F13" s="90" t="s">
        <v>1491</v>
      </c>
      <c r="G13" s="6" t="s">
        <v>1067</v>
      </c>
      <c r="H13" s="6" t="s">
        <v>3044</v>
      </c>
    </row>
    <row r="14" spans="1:8" x14ac:dyDescent="0.3">
      <c r="A14" s="1"/>
      <c r="B14" s="6" t="s">
        <v>3042</v>
      </c>
      <c r="C14" s="6" t="s">
        <v>488</v>
      </c>
      <c r="D14" s="90" t="s">
        <v>2398</v>
      </c>
      <c r="E14" s="90" t="s">
        <v>1403</v>
      </c>
      <c r="F14" s="90" t="s">
        <v>1491</v>
      </c>
      <c r="G14" s="6" t="s">
        <v>1067</v>
      </c>
      <c r="H14" s="6" t="s">
        <v>3044</v>
      </c>
    </row>
    <row r="15" spans="1:8" x14ac:dyDescent="0.3">
      <c r="A15" s="1"/>
      <c r="B15" s="6" t="s">
        <v>3042</v>
      </c>
      <c r="C15" s="6" t="s">
        <v>488</v>
      </c>
      <c r="D15" s="90" t="s">
        <v>2399</v>
      </c>
      <c r="E15" s="90" t="s">
        <v>1403</v>
      </c>
      <c r="F15" s="90" t="s">
        <v>1491</v>
      </c>
      <c r="G15" s="6" t="s">
        <v>1067</v>
      </c>
      <c r="H15" s="6" t="s">
        <v>3044</v>
      </c>
    </row>
    <row r="16" spans="1:8" x14ac:dyDescent="0.3">
      <c r="A16" s="1"/>
      <c r="B16" s="6" t="s">
        <v>3043</v>
      </c>
      <c r="C16" s="6" t="s">
        <v>50</v>
      </c>
      <c r="D16" s="90" t="s">
        <v>52</v>
      </c>
      <c r="E16" s="90" t="s">
        <v>1403</v>
      </c>
      <c r="F16" s="90" t="s">
        <v>1491</v>
      </c>
      <c r="G16" s="6" t="s">
        <v>1067</v>
      </c>
      <c r="H16" s="6" t="s">
        <v>3044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3045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3046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3047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1067</v>
      </c>
      <c r="C8" s="185" t="s">
        <v>1067</v>
      </c>
      <c r="D8" s="185" t="s">
        <v>1067</v>
      </c>
      <c r="E8" s="185" t="s">
        <v>1067</v>
      </c>
      <c r="F8" s="185" t="s">
        <v>1067</v>
      </c>
      <c r="G8" s="185" t="s">
        <v>3048</v>
      </c>
      <c r="H8" s="185" t="s">
        <v>1067</v>
      </c>
      <c r="I8" s="185" t="s">
        <v>1067</v>
      </c>
      <c r="J8" s="185" t="s">
        <v>3049</v>
      </c>
      <c r="K8" s="185" t="s">
        <v>1067</v>
      </c>
      <c r="L8" s="185" t="s">
        <v>1067</v>
      </c>
      <c r="M8" s="185" t="s">
        <v>3050</v>
      </c>
      <c r="N8" s="185" t="s">
        <v>1067</v>
      </c>
      <c r="O8" s="185" t="s">
        <v>1067</v>
      </c>
      <c r="P8" s="185" t="s">
        <v>3051</v>
      </c>
      <c r="Q8" s="185" t="s">
        <v>1067</v>
      </c>
      <c r="R8" s="185" t="s">
        <v>1067</v>
      </c>
      <c r="S8" s="185" t="s">
        <v>3052</v>
      </c>
      <c r="T8" s="185" t="s">
        <v>1067</v>
      </c>
      <c r="U8" s="185" t="s">
        <v>1067</v>
      </c>
      <c r="V8" s="185" t="s">
        <v>3053</v>
      </c>
      <c r="W8" s="185" t="s">
        <v>1067</v>
      </c>
      <c r="X8" s="185" t="s">
        <v>1067</v>
      </c>
      <c r="Y8" s="185" t="s">
        <v>3054</v>
      </c>
      <c r="Z8" s="185" t="s">
        <v>1067</v>
      </c>
      <c r="AA8" s="185" t="s">
        <v>1067</v>
      </c>
      <c r="AB8" s="185" t="s">
        <v>3055</v>
      </c>
      <c r="AC8" s="185" t="s">
        <v>1067</v>
      </c>
      <c r="AD8" s="185" t="s">
        <v>1067</v>
      </c>
      <c r="AE8" s="185" t="s">
        <v>3056</v>
      </c>
      <c r="AF8" s="185" t="s">
        <v>1067</v>
      </c>
      <c r="AG8" s="185" t="s">
        <v>1067</v>
      </c>
      <c r="AH8" s="185" t="s">
        <v>3057</v>
      </c>
      <c r="AI8" s="185" t="s">
        <v>1067</v>
      </c>
      <c r="AJ8" s="185" t="s">
        <v>1067</v>
      </c>
      <c r="AK8" s="185" t="s">
        <v>3058</v>
      </c>
      <c r="AL8" s="185" t="s">
        <v>1067</v>
      </c>
      <c r="AM8" s="185" t="s">
        <v>1067</v>
      </c>
      <c r="AN8" s="185" t="s">
        <v>3059</v>
      </c>
      <c r="AO8" s="185" t="s">
        <v>1067</v>
      </c>
      <c r="AP8" s="185" t="s">
        <v>1067</v>
      </c>
      <c r="AQ8" s="185" t="s">
        <v>3060</v>
      </c>
      <c r="AR8" s="185" t="s">
        <v>1067</v>
      </c>
      <c r="AS8" s="185" t="s">
        <v>1067</v>
      </c>
      <c r="AT8" s="185" t="s">
        <v>3061</v>
      </c>
      <c r="AU8" s="185" t="s">
        <v>1067</v>
      </c>
      <c r="AV8" s="185" t="s">
        <v>1067</v>
      </c>
      <c r="AW8" s="185" t="s">
        <v>3062</v>
      </c>
      <c r="AX8" s="185" t="s">
        <v>1067</v>
      </c>
      <c r="AY8" s="185" t="s">
        <v>1067</v>
      </c>
      <c r="AZ8" s="185" t="s">
        <v>3063</v>
      </c>
      <c r="BA8" s="185" t="s">
        <v>1067</v>
      </c>
      <c r="BB8" s="185" t="s">
        <v>1067</v>
      </c>
      <c r="BC8" s="185" t="s">
        <v>3064</v>
      </c>
      <c r="BD8" s="185" t="s">
        <v>1067</v>
      </c>
      <c r="BE8" s="185" t="s">
        <v>1067</v>
      </c>
      <c r="BF8" s="185" t="s">
        <v>3065</v>
      </c>
      <c r="BG8" s="185" t="s">
        <v>1067</v>
      </c>
      <c r="BH8" s="185" t="s">
        <v>1067</v>
      </c>
      <c r="BI8" s="185" t="s">
        <v>3066</v>
      </c>
      <c r="BJ8" s="185" t="s">
        <v>1067</v>
      </c>
      <c r="BK8" s="185" t="s">
        <v>1067</v>
      </c>
      <c r="BL8" s="185" t="s">
        <v>3067</v>
      </c>
      <c r="BM8" s="185" t="s">
        <v>1067</v>
      </c>
      <c r="BN8" s="185" t="s">
        <v>1067</v>
      </c>
      <c r="BO8" s="185" t="s">
        <v>3068</v>
      </c>
      <c r="BP8" s="185" t="s">
        <v>1067</v>
      </c>
      <c r="BQ8" s="185" t="s">
        <v>1067</v>
      </c>
      <c r="BR8" s="185" t="s">
        <v>3069</v>
      </c>
      <c r="BS8" s="185" t="s">
        <v>1067</v>
      </c>
      <c r="BT8" s="185" t="s">
        <v>1067</v>
      </c>
      <c r="BU8" s="185" t="s">
        <v>3070</v>
      </c>
      <c r="BV8" s="185" t="s">
        <v>1067</v>
      </c>
      <c r="BW8" s="185" t="s">
        <v>1067</v>
      </c>
      <c r="BX8" s="185" t="s">
        <v>3071</v>
      </c>
      <c r="BY8" s="185" t="s">
        <v>1067</v>
      </c>
      <c r="BZ8" s="185" t="s">
        <v>1067</v>
      </c>
      <c r="CA8" s="185" t="s">
        <v>3072</v>
      </c>
      <c r="CB8" s="185" t="s">
        <v>1067</v>
      </c>
      <c r="CC8" s="185" t="s">
        <v>1067</v>
      </c>
      <c r="CD8" s="185" t="s">
        <v>3073</v>
      </c>
      <c r="CE8" s="185" t="s">
        <v>1067</v>
      </c>
      <c r="CF8" s="185" t="s">
        <v>1067</v>
      </c>
      <c r="CG8" s="185" t="s">
        <v>3074</v>
      </c>
      <c r="CH8" s="185" t="s">
        <v>1067</v>
      </c>
      <c r="CI8" s="185" t="s">
        <v>1067</v>
      </c>
      <c r="CJ8" s="185" t="s">
        <v>3075</v>
      </c>
      <c r="CK8" s="185" t="s">
        <v>1067</v>
      </c>
      <c r="CL8" s="185" t="s">
        <v>1067</v>
      </c>
      <c r="CM8" s="185" t="s">
        <v>3076</v>
      </c>
      <c r="CN8" s="185" t="s">
        <v>1067</v>
      </c>
      <c r="CO8" s="185" t="s">
        <v>1067</v>
      </c>
      <c r="CP8" s="185" t="s">
        <v>3077</v>
      </c>
      <c r="CQ8" s="185" t="s">
        <v>1067</v>
      </c>
      <c r="CR8" s="185" t="s">
        <v>1067</v>
      </c>
      <c r="CS8" s="185" t="s">
        <v>3078</v>
      </c>
      <c r="CT8" s="185" t="s">
        <v>1067</v>
      </c>
      <c r="CU8" s="185" t="s">
        <v>1067</v>
      </c>
      <c r="CV8" s="185" t="s">
        <v>3079</v>
      </c>
      <c r="CW8" s="185" t="s">
        <v>1067</v>
      </c>
      <c r="CX8" s="185" t="s">
        <v>1067</v>
      </c>
      <c r="CY8" s="185" t="s">
        <v>3080</v>
      </c>
      <c r="CZ8" s="185" t="s">
        <v>1067</v>
      </c>
      <c r="DA8" s="185" t="s">
        <v>1067</v>
      </c>
      <c r="DB8" s="185" t="s">
        <v>3081</v>
      </c>
      <c r="DC8" s="185" t="s">
        <v>1067</v>
      </c>
      <c r="DD8" s="185" t="s">
        <v>1067</v>
      </c>
      <c r="DE8" s="185" t="s">
        <v>3082</v>
      </c>
      <c r="DF8" s="185" t="s">
        <v>1067</v>
      </c>
      <c r="DG8" s="185" t="s">
        <v>1067</v>
      </c>
      <c r="DH8" s="185" t="s">
        <v>3083</v>
      </c>
      <c r="DI8" s="185" t="s">
        <v>1067</v>
      </c>
      <c r="DJ8" s="185" t="s">
        <v>1067</v>
      </c>
      <c r="DK8" s="185" t="s">
        <v>3084</v>
      </c>
      <c r="DL8" s="185" t="s">
        <v>1067</v>
      </c>
      <c r="DM8" s="185" t="s">
        <v>1067</v>
      </c>
      <c r="DN8" s="185" t="s">
        <v>3085</v>
      </c>
      <c r="DO8" s="185" t="s">
        <v>1067</v>
      </c>
      <c r="DP8" s="185" t="s">
        <v>1067</v>
      </c>
      <c r="DQ8" s="185" t="s">
        <v>3086</v>
      </c>
      <c r="DR8" s="185" t="s">
        <v>1067</v>
      </c>
      <c r="DS8" s="185" t="s">
        <v>1067</v>
      </c>
      <c r="DT8" s="185" t="s">
        <v>3087</v>
      </c>
      <c r="DU8" s="185" t="s">
        <v>1067</v>
      </c>
      <c r="DV8" s="185" t="s">
        <v>1067</v>
      </c>
      <c r="DW8" s="185" t="s">
        <v>3088</v>
      </c>
      <c r="DX8" s="185" t="s">
        <v>1067</v>
      </c>
      <c r="DY8" s="185" t="s">
        <v>1067</v>
      </c>
      <c r="DZ8" s="185" t="s">
        <v>3089</v>
      </c>
      <c r="EA8" s="185" t="s">
        <v>1067</v>
      </c>
      <c r="EB8" s="185" t="s">
        <v>1067</v>
      </c>
      <c r="EC8" s="185" t="s">
        <v>3090</v>
      </c>
      <c r="ED8" s="185" t="s">
        <v>1067</v>
      </c>
      <c r="EE8" s="185" t="s">
        <v>1067</v>
      </c>
      <c r="EF8" s="185" t="s">
        <v>3091</v>
      </c>
      <c r="EG8" s="185" t="s">
        <v>1067</v>
      </c>
      <c r="EH8" s="185" t="s">
        <v>1067</v>
      </c>
      <c r="EI8" s="185" t="s">
        <v>3092</v>
      </c>
      <c r="EJ8" s="185" t="s">
        <v>1067</v>
      </c>
      <c r="EK8" s="185" t="s">
        <v>1067</v>
      </c>
      <c r="EL8" s="185" t="s">
        <v>3093</v>
      </c>
      <c r="EM8" s="185" t="s">
        <v>1067</v>
      </c>
      <c r="EN8" s="185" t="s">
        <v>1067</v>
      </c>
      <c r="EO8" s="185" t="s">
        <v>3094</v>
      </c>
      <c r="EP8" s="185" t="s">
        <v>1067</v>
      </c>
      <c r="EQ8" s="185" t="s">
        <v>1067</v>
      </c>
      <c r="ER8" s="185" t="s">
        <v>3095</v>
      </c>
      <c r="ES8" s="185" t="s">
        <v>1067</v>
      </c>
      <c r="ET8" s="185" t="s">
        <v>1067</v>
      </c>
    </row>
    <row r="9" spans="1:150" x14ac:dyDescent="0.3">
      <c r="A9" s="1"/>
      <c r="B9" s="185" t="s">
        <v>3096</v>
      </c>
      <c r="C9" s="185" t="s">
        <v>3</v>
      </c>
      <c r="D9" s="185" t="s">
        <v>74</v>
      </c>
      <c r="E9" s="185" t="s">
        <v>3097</v>
      </c>
      <c r="F9" s="185" t="s">
        <v>3098</v>
      </c>
      <c r="G9" s="185" t="s">
        <v>3099</v>
      </c>
      <c r="H9" s="185" t="s">
        <v>3100</v>
      </c>
      <c r="I9" s="185" t="s">
        <v>3101</v>
      </c>
      <c r="J9" s="185" t="s">
        <v>3099</v>
      </c>
      <c r="K9" s="185" t="s">
        <v>3100</v>
      </c>
      <c r="L9" s="185" t="s">
        <v>3101</v>
      </c>
      <c r="M9" s="185" t="s">
        <v>3099</v>
      </c>
      <c r="N9" s="185" t="s">
        <v>3100</v>
      </c>
      <c r="O9" s="185" t="s">
        <v>3101</v>
      </c>
      <c r="P9" s="185" t="s">
        <v>3099</v>
      </c>
      <c r="Q9" s="185" t="s">
        <v>3100</v>
      </c>
      <c r="R9" s="185" t="s">
        <v>3101</v>
      </c>
      <c r="S9" s="185" t="s">
        <v>3099</v>
      </c>
      <c r="T9" s="185" t="s">
        <v>3100</v>
      </c>
      <c r="U9" s="185" t="s">
        <v>3101</v>
      </c>
      <c r="V9" s="185" t="s">
        <v>3099</v>
      </c>
      <c r="W9" s="185" t="s">
        <v>3100</v>
      </c>
      <c r="X9" s="185" t="s">
        <v>3101</v>
      </c>
      <c r="Y9" s="185" t="s">
        <v>3099</v>
      </c>
      <c r="Z9" s="185" t="s">
        <v>3100</v>
      </c>
      <c r="AA9" s="185" t="s">
        <v>3101</v>
      </c>
      <c r="AB9" s="185" t="s">
        <v>3099</v>
      </c>
      <c r="AC9" s="185" t="s">
        <v>3100</v>
      </c>
      <c r="AD9" s="185" t="s">
        <v>3101</v>
      </c>
      <c r="AE9" s="185" t="s">
        <v>3099</v>
      </c>
      <c r="AF9" s="185" t="s">
        <v>3100</v>
      </c>
      <c r="AG9" s="185" t="s">
        <v>3101</v>
      </c>
      <c r="AH9" s="185" t="s">
        <v>3099</v>
      </c>
      <c r="AI9" s="185" t="s">
        <v>3100</v>
      </c>
      <c r="AJ9" s="185" t="s">
        <v>3101</v>
      </c>
      <c r="AK9" s="185" t="s">
        <v>3099</v>
      </c>
      <c r="AL9" s="185" t="s">
        <v>3100</v>
      </c>
      <c r="AM9" s="185" t="s">
        <v>3101</v>
      </c>
      <c r="AN9" s="185" t="s">
        <v>3099</v>
      </c>
      <c r="AO9" s="185" t="s">
        <v>3100</v>
      </c>
      <c r="AP9" s="185" t="s">
        <v>3101</v>
      </c>
      <c r="AQ9" s="185" t="s">
        <v>3099</v>
      </c>
      <c r="AR9" s="185" t="s">
        <v>3100</v>
      </c>
      <c r="AS9" s="185" t="s">
        <v>3101</v>
      </c>
      <c r="AT9" s="185" t="s">
        <v>3099</v>
      </c>
      <c r="AU9" s="185" t="s">
        <v>3100</v>
      </c>
      <c r="AV9" s="185" t="s">
        <v>3101</v>
      </c>
      <c r="AW9" s="185" t="s">
        <v>3099</v>
      </c>
      <c r="AX9" s="185" t="s">
        <v>3100</v>
      </c>
      <c r="AY9" s="185" t="s">
        <v>3101</v>
      </c>
      <c r="AZ9" s="185" t="s">
        <v>3099</v>
      </c>
      <c r="BA9" s="185" t="s">
        <v>3100</v>
      </c>
      <c r="BB9" s="185" t="s">
        <v>3101</v>
      </c>
      <c r="BC9" s="185" t="s">
        <v>3099</v>
      </c>
      <c r="BD9" s="185" t="s">
        <v>3100</v>
      </c>
      <c r="BE9" s="185" t="s">
        <v>3101</v>
      </c>
      <c r="BF9" s="185" t="s">
        <v>3099</v>
      </c>
      <c r="BG9" s="185" t="s">
        <v>3100</v>
      </c>
      <c r="BH9" s="185" t="s">
        <v>3101</v>
      </c>
      <c r="BI9" s="185" t="s">
        <v>3099</v>
      </c>
      <c r="BJ9" s="185" t="s">
        <v>3100</v>
      </c>
      <c r="BK9" s="185" t="s">
        <v>3101</v>
      </c>
      <c r="BL9" s="185" t="s">
        <v>3099</v>
      </c>
      <c r="BM9" s="185" t="s">
        <v>3100</v>
      </c>
      <c r="BN9" s="185" t="s">
        <v>3101</v>
      </c>
      <c r="BO9" s="185" t="s">
        <v>3099</v>
      </c>
      <c r="BP9" s="185" t="s">
        <v>3100</v>
      </c>
      <c r="BQ9" s="185" t="s">
        <v>3101</v>
      </c>
      <c r="BR9" s="185" t="s">
        <v>3099</v>
      </c>
      <c r="BS9" s="185" t="s">
        <v>3100</v>
      </c>
      <c r="BT9" s="185" t="s">
        <v>3101</v>
      </c>
      <c r="BU9" s="185" t="s">
        <v>3099</v>
      </c>
      <c r="BV9" s="185" t="s">
        <v>3100</v>
      </c>
      <c r="BW9" s="185" t="s">
        <v>3101</v>
      </c>
      <c r="BX9" s="185" t="s">
        <v>3099</v>
      </c>
      <c r="BY9" s="185" t="s">
        <v>3100</v>
      </c>
      <c r="BZ9" s="185" t="s">
        <v>3101</v>
      </c>
      <c r="CA9" s="185" t="s">
        <v>3099</v>
      </c>
      <c r="CB9" s="185" t="s">
        <v>3100</v>
      </c>
      <c r="CC9" s="185" t="s">
        <v>3101</v>
      </c>
      <c r="CD9" s="185" t="s">
        <v>3099</v>
      </c>
      <c r="CE9" s="185" t="s">
        <v>3100</v>
      </c>
      <c r="CF9" s="185" t="s">
        <v>3101</v>
      </c>
      <c r="CG9" s="185" t="s">
        <v>3099</v>
      </c>
      <c r="CH9" s="185" t="s">
        <v>3100</v>
      </c>
      <c r="CI9" s="185" t="s">
        <v>3101</v>
      </c>
      <c r="CJ9" s="185" t="s">
        <v>3099</v>
      </c>
      <c r="CK9" s="185" t="s">
        <v>3100</v>
      </c>
      <c r="CL9" s="185" t="s">
        <v>3101</v>
      </c>
      <c r="CM9" s="185" t="s">
        <v>3099</v>
      </c>
      <c r="CN9" s="185" t="s">
        <v>3100</v>
      </c>
      <c r="CO9" s="185" t="s">
        <v>3101</v>
      </c>
      <c r="CP9" s="185" t="s">
        <v>3099</v>
      </c>
      <c r="CQ9" s="185" t="s">
        <v>3100</v>
      </c>
      <c r="CR9" s="185" t="s">
        <v>3101</v>
      </c>
      <c r="CS9" s="185" t="s">
        <v>3099</v>
      </c>
      <c r="CT9" s="185" t="s">
        <v>3100</v>
      </c>
      <c r="CU9" s="185" t="s">
        <v>3101</v>
      </c>
      <c r="CV9" s="185" t="s">
        <v>3099</v>
      </c>
      <c r="CW9" s="185" t="s">
        <v>3100</v>
      </c>
      <c r="CX9" s="185" t="s">
        <v>3101</v>
      </c>
      <c r="CY9" s="185" t="s">
        <v>3099</v>
      </c>
      <c r="CZ9" s="185" t="s">
        <v>3100</v>
      </c>
      <c r="DA9" s="185" t="s">
        <v>3101</v>
      </c>
      <c r="DB9" s="185" t="s">
        <v>3099</v>
      </c>
      <c r="DC9" s="185" t="s">
        <v>3100</v>
      </c>
      <c r="DD9" s="185" t="s">
        <v>3101</v>
      </c>
      <c r="DE9" s="185" t="s">
        <v>3099</v>
      </c>
      <c r="DF9" s="185" t="s">
        <v>3100</v>
      </c>
      <c r="DG9" s="185" t="s">
        <v>3101</v>
      </c>
      <c r="DH9" s="185" t="s">
        <v>3099</v>
      </c>
      <c r="DI9" s="185" t="s">
        <v>3100</v>
      </c>
      <c r="DJ9" s="185" t="s">
        <v>3101</v>
      </c>
      <c r="DK9" s="185" t="s">
        <v>3099</v>
      </c>
      <c r="DL9" s="185" t="s">
        <v>3100</v>
      </c>
      <c r="DM9" s="185" t="s">
        <v>3101</v>
      </c>
      <c r="DN9" s="185" t="s">
        <v>3099</v>
      </c>
      <c r="DO9" s="185" t="s">
        <v>3100</v>
      </c>
      <c r="DP9" s="185" t="s">
        <v>3101</v>
      </c>
      <c r="DQ9" s="185" t="s">
        <v>3099</v>
      </c>
      <c r="DR9" s="185" t="s">
        <v>3100</v>
      </c>
      <c r="DS9" s="185" t="s">
        <v>3101</v>
      </c>
      <c r="DT9" s="185" t="s">
        <v>3099</v>
      </c>
      <c r="DU9" s="185" t="s">
        <v>3100</v>
      </c>
      <c r="DV9" s="185" t="s">
        <v>3101</v>
      </c>
      <c r="DW9" s="185" t="s">
        <v>3099</v>
      </c>
      <c r="DX9" s="185" t="s">
        <v>3100</v>
      </c>
      <c r="DY9" s="185" t="s">
        <v>3101</v>
      </c>
      <c r="DZ9" s="185" t="s">
        <v>3099</v>
      </c>
      <c r="EA9" s="185" t="s">
        <v>3100</v>
      </c>
      <c r="EB9" s="185" t="s">
        <v>3101</v>
      </c>
      <c r="EC9" s="185" t="s">
        <v>3099</v>
      </c>
      <c r="ED9" s="185" t="s">
        <v>3100</v>
      </c>
      <c r="EE9" s="185" t="s">
        <v>3101</v>
      </c>
      <c r="EF9" s="185" t="s">
        <v>3099</v>
      </c>
      <c r="EG9" s="185" t="s">
        <v>3100</v>
      </c>
      <c r="EH9" s="185" t="s">
        <v>3101</v>
      </c>
      <c r="EI9" s="185" t="s">
        <v>3099</v>
      </c>
      <c r="EJ9" s="185" t="s">
        <v>3100</v>
      </c>
      <c r="EK9" s="185" t="s">
        <v>3101</v>
      </c>
      <c r="EL9" s="185" t="s">
        <v>3099</v>
      </c>
      <c r="EM9" s="185" t="s">
        <v>3100</v>
      </c>
      <c r="EN9" s="185" t="s">
        <v>3101</v>
      </c>
      <c r="EO9" s="185" t="s">
        <v>3099</v>
      </c>
      <c r="EP9" s="185" t="s">
        <v>3100</v>
      </c>
      <c r="EQ9" s="185" t="s">
        <v>3101</v>
      </c>
      <c r="ER9" s="185" t="s">
        <v>3099</v>
      </c>
      <c r="ES9" s="185" t="s">
        <v>3100</v>
      </c>
      <c r="ET9" s="185" t="s">
        <v>3101</v>
      </c>
    </row>
    <row r="10" spans="1:150" x14ac:dyDescent="0.3">
      <c r="A10" s="1"/>
      <c r="B10" s="186" t="s">
        <v>3102</v>
      </c>
      <c r="C10" s="186" t="s">
        <v>108</v>
      </c>
      <c r="D10" s="186" t="s">
        <v>115</v>
      </c>
      <c r="E10" s="186" t="s">
        <v>3103</v>
      </c>
      <c r="F10" s="186" t="s">
        <v>3104</v>
      </c>
      <c r="G10" s="186" t="s">
        <v>3105</v>
      </c>
      <c r="H10" s="186" t="s">
        <v>2988</v>
      </c>
      <c r="I10" s="186" t="s">
        <v>2988</v>
      </c>
      <c r="J10" s="186" t="s">
        <v>3105</v>
      </c>
      <c r="K10" s="186" t="s">
        <v>2988</v>
      </c>
      <c r="L10" s="186" t="s">
        <v>2988</v>
      </c>
      <c r="M10" s="186" t="s">
        <v>3105</v>
      </c>
      <c r="N10" s="186" t="s">
        <v>2988</v>
      </c>
      <c r="O10" s="186" t="s">
        <v>2988</v>
      </c>
      <c r="P10" s="186" t="s">
        <v>3105</v>
      </c>
      <c r="Q10" s="186" t="s">
        <v>2988</v>
      </c>
      <c r="R10" s="186" t="s">
        <v>2988</v>
      </c>
      <c r="S10" s="186" t="s">
        <v>3105</v>
      </c>
      <c r="T10" s="186" t="s">
        <v>2988</v>
      </c>
      <c r="U10" s="186" t="s">
        <v>2988</v>
      </c>
      <c r="V10" s="186" t="s">
        <v>3105</v>
      </c>
      <c r="W10" s="186" t="s">
        <v>2988</v>
      </c>
      <c r="X10" s="186" t="s">
        <v>2988</v>
      </c>
      <c r="Y10" s="186" t="s">
        <v>3105</v>
      </c>
      <c r="Z10" s="186" t="s">
        <v>2988</v>
      </c>
      <c r="AA10" s="186" t="s">
        <v>2988</v>
      </c>
      <c r="AB10" s="186" t="s">
        <v>3105</v>
      </c>
      <c r="AC10" s="186" t="s">
        <v>2988</v>
      </c>
      <c r="AD10" s="186" t="s">
        <v>2988</v>
      </c>
      <c r="AE10" s="186" t="s">
        <v>3105</v>
      </c>
      <c r="AF10" s="186" t="s">
        <v>2988</v>
      </c>
      <c r="AG10" s="186" t="s">
        <v>2988</v>
      </c>
      <c r="AH10" s="186" t="s">
        <v>3105</v>
      </c>
      <c r="AI10" s="186" t="s">
        <v>2988</v>
      </c>
      <c r="AJ10" s="186" t="s">
        <v>2988</v>
      </c>
      <c r="AK10" s="186" t="s">
        <v>3105</v>
      </c>
      <c r="AL10" s="186" t="s">
        <v>2988</v>
      </c>
      <c r="AM10" s="186" t="s">
        <v>2988</v>
      </c>
      <c r="AN10" s="186" t="s">
        <v>3105</v>
      </c>
      <c r="AO10" s="186" t="s">
        <v>2988</v>
      </c>
      <c r="AP10" s="186" t="s">
        <v>2988</v>
      </c>
      <c r="AQ10" s="186" t="s">
        <v>3105</v>
      </c>
      <c r="AR10" s="186" t="s">
        <v>2988</v>
      </c>
      <c r="AS10" s="186" t="s">
        <v>2988</v>
      </c>
      <c r="AT10" s="186" t="s">
        <v>3105</v>
      </c>
      <c r="AU10" s="186" t="s">
        <v>2988</v>
      </c>
      <c r="AV10" s="186" t="s">
        <v>2988</v>
      </c>
      <c r="AW10" s="186" t="s">
        <v>3105</v>
      </c>
      <c r="AX10" s="186" t="s">
        <v>2988</v>
      </c>
      <c r="AY10" s="186" t="s">
        <v>2988</v>
      </c>
      <c r="AZ10" s="186" t="s">
        <v>3105</v>
      </c>
      <c r="BA10" s="186" t="s">
        <v>2988</v>
      </c>
      <c r="BB10" s="186" t="s">
        <v>2988</v>
      </c>
      <c r="BC10" s="186" t="s">
        <v>3105</v>
      </c>
      <c r="BD10" s="186" t="s">
        <v>2988</v>
      </c>
      <c r="BE10" s="186" t="s">
        <v>2988</v>
      </c>
      <c r="BF10" s="186" t="s">
        <v>3105</v>
      </c>
      <c r="BG10" s="186" t="s">
        <v>2988</v>
      </c>
      <c r="BH10" s="186" t="s">
        <v>2988</v>
      </c>
      <c r="BI10" s="186" t="s">
        <v>3105</v>
      </c>
      <c r="BJ10" s="186" t="s">
        <v>2988</v>
      </c>
      <c r="BK10" s="186" t="s">
        <v>2988</v>
      </c>
      <c r="BL10" s="186" t="s">
        <v>3105</v>
      </c>
      <c r="BM10" s="186" t="s">
        <v>2988</v>
      </c>
      <c r="BN10" s="186" t="s">
        <v>2988</v>
      </c>
      <c r="BO10" s="186" t="s">
        <v>3105</v>
      </c>
      <c r="BP10" s="186" t="s">
        <v>2988</v>
      </c>
      <c r="BQ10" s="186" t="s">
        <v>2988</v>
      </c>
      <c r="BR10" s="186" t="s">
        <v>3105</v>
      </c>
      <c r="BS10" s="186" t="s">
        <v>2988</v>
      </c>
      <c r="BT10" s="186" t="s">
        <v>2988</v>
      </c>
      <c r="BU10" s="186" t="s">
        <v>3105</v>
      </c>
      <c r="BV10" s="186" t="s">
        <v>2988</v>
      </c>
      <c r="BW10" s="186" t="s">
        <v>2988</v>
      </c>
      <c r="BX10" s="186" t="s">
        <v>3105</v>
      </c>
      <c r="BY10" s="186" t="s">
        <v>2988</v>
      </c>
      <c r="BZ10" s="186" t="s">
        <v>2988</v>
      </c>
      <c r="CA10" s="186" t="s">
        <v>3105</v>
      </c>
      <c r="CB10" s="186" t="s">
        <v>2988</v>
      </c>
      <c r="CC10" s="186" t="s">
        <v>2988</v>
      </c>
      <c r="CD10" s="186" t="s">
        <v>3105</v>
      </c>
      <c r="CE10" s="186" t="s">
        <v>2988</v>
      </c>
      <c r="CF10" s="186" t="s">
        <v>2988</v>
      </c>
      <c r="CG10" s="186" t="s">
        <v>3105</v>
      </c>
      <c r="CH10" s="186" t="s">
        <v>2988</v>
      </c>
      <c r="CI10" s="186" t="s">
        <v>2988</v>
      </c>
      <c r="CJ10" s="186" t="s">
        <v>3105</v>
      </c>
      <c r="CK10" s="186" t="s">
        <v>2988</v>
      </c>
      <c r="CL10" s="186" t="s">
        <v>2988</v>
      </c>
      <c r="CM10" s="186" t="s">
        <v>3105</v>
      </c>
      <c r="CN10" s="186" t="s">
        <v>2988</v>
      </c>
      <c r="CO10" s="186" t="s">
        <v>2988</v>
      </c>
      <c r="CP10" s="186" t="s">
        <v>3105</v>
      </c>
      <c r="CQ10" s="186" t="s">
        <v>2988</v>
      </c>
      <c r="CR10" s="186" t="s">
        <v>2988</v>
      </c>
      <c r="CS10" s="186" t="s">
        <v>3105</v>
      </c>
      <c r="CT10" s="186" t="s">
        <v>2988</v>
      </c>
      <c r="CU10" s="186" t="s">
        <v>2988</v>
      </c>
      <c r="CV10" s="186" t="s">
        <v>3105</v>
      </c>
      <c r="CW10" s="186" t="s">
        <v>2988</v>
      </c>
      <c r="CX10" s="186" t="s">
        <v>2988</v>
      </c>
      <c r="CY10" s="186" t="s">
        <v>3105</v>
      </c>
      <c r="CZ10" s="186" t="s">
        <v>2988</v>
      </c>
      <c r="DA10" s="186" t="s">
        <v>2988</v>
      </c>
      <c r="DB10" s="186" t="s">
        <v>3105</v>
      </c>
      <c r="DC10" s="186" t="s">
        <v>2988</v>
      </c>
      <c r="DD10" s="186" t="s">
        <v>2988</v>
      </c>
      <c r="DE10" s="186" t="s">
        <v>3105</v>
      </c>
      <c r="DF10" s="186" t="s">
        <v>2988</v>
      </c>
      <c r="DG10" s="186" t="s">
        <v>2988</v>
      </c>
      <c r="DH10" s="186" t="s">
        <v>3105</v>
      </c>
      <c r="DI10" s="186" t="s">
        <v>2988</v>
      </c>
      <c r="DJ10" s="186" t="s">
        <v>2988</v>
      </c>
      <c r="DK10" s="186" t="s">
        <v>3105</v>
      </c>
      <c r="DL10" s="186" t="s">
        <v>2988</v>
      </c>
      <c r="DM10" s="186" t="s">
        <v>2988</v>
      </c>
      <c r="DN10" s="186" t="s">
        <v>3105</v>
      </c>
      <c r="DO10" s="186" t="s">
        <v>2988</v>
      </c>
      <c r="DP10" s="186" t="s">
        <v>2988</v>
      </c>
      <c r="DQ10" s="186" t="s">
        <v>3105</v>
      </c>
      <c r="DR10" s="186" t="s">
        <v>2988</v>
      </c>
      <c r="DS10" s="186" t="s">
        <v>2988</v>
      </c>
      <c r="DT10" s="186" t="s">
        <v>3105</v>
      </c>
      <c r="DU10" s="186" t="s">
        <v>2988</v>
      </c>
      <c r="DV10" s="186" t="s">
        <v>2988</v>
      </c>
      <c r="DW10" s="186" t="s">
        <v>3105</v>
      </c>
      <c r="DX10" s="186" t="s">
        <v>2988</v>
      </c>
      <c r="DY10" s="186" t="s">
        <v>2988</v>
      </c>
      <c r="DZ10" s="186" t="s">
        <v>3105</v>
      </c>
      <c r="EA10" s="186" t="s">
        <v>2988</v>
      </c>
      <c r="EB10" s="186" t="s">
        <v>2988</v>
      </c>
      <c r="EC10" s="186" t="s">
        <v>3105</v>
      </c>
      <c r="ED10" s="186" t="s">
        <v>2988</v>
      </c>
      <c r="EE10" s="186" t="s">
        <v>2988</v>
      </c>
      <c r="EF10" s="186" t="s">
        <v>3105</v>
      </c>
      <c r="EG10" s="186" t="s">
        <v>2988</v>
      </c>
      <c r="EH10" s="186" t="s">
        <v>2988</v>
      </c>
      <c r="EI10" s="186" t="s">
        <v>3105</v>
      </c>
      <c r="EJ10" s="186" t="s">
        <v>2988</v>
      </c>
      <c r="EK10" s="186" t="s">
        <v>2988</v>
      </c>
      <c r="EL10" s="186" t="s">
        <v>3105</v>
      </c>
      <c r="EM10" s="186" t="s">
        <v>2988</v>
      </c>
      <c r="EN10" s="186" t="s">
        <v>2988</v>
      </c>
      <c r="EO10" s="186" t="s">
        <v>3105</v>
      </c>
      <c r="EP10" s="186" t="s">
        <v>2988</v>
      </c>
      <c r="EQ10" s="186" t="s">
        <v>2988</v>
      </c>
      <c r="ER10" s="186" t="s">
        <v>3105</v>
      </c>
      <c r="ES10" s="186" t="s">
        <v>2988</v>
      </c>
      <c r="ET10" s="186" t="s">
        <v>2988</v>
      </c>
    </row>
    <row r="11" spans="1:150" x14ac:dyDescent="0.3">
      <c r="A11" s="1"/>
      <c r="B11" s="187" t="s">
        <v>3106</v>
      </c>
      <c r="C11" s="187" t="s">
        <v>108</v>
      </c>
      <c r="D11" s="187" t="s">
        <v>115</v>
      </c>
      <c r="E11" s="187" t="s">
        <v>3107</v>
      </c>
      <c r="F11" s="187" t="s">
        <v>3108</v>
      </c>
      <c r="G11" s="188" t="s">
        <v>3105</v>
      </c>
      <c r="H11" s="188" t="s">
        <v>1067</v>
      </c>
      <c r="I11" s="188" t="s">
        <v>1067</v>
      </c>
      <c r="J11" s="188" t="s">
        <v>3105</v>
      </c>
      <c r="K11" s="188" t="s">
        <v>1067</v>
      </c>
      <c r="L11" s="188" t="s">
        <v>1067</v>
      </c>
      <c r="M11" s="188" t="s">
        <v>3105</v>
      </c>
      <c r="N11" s="188" t="s">
        <v>1067</v>
      </c>
      <c r="O11" s="188" t="s">
        <v>1067</v>
      </c>
      <c r="P11" s="188" t="s">
        <v>3105</v>
      </c>
      <c r="Q11" s="188" t="s">
        <v>1067</v>
      </c>
      <c r="R11" s="188" t="s">
        <v>1067</v>
      </c>
      <c r="S11" s="188" t="s">
        <v>3105</v>
      </c>
      <c r="T11" s="188" t="s">
        <v>1067</v>
      </c>
      <c r="U11" s="188" t="s">
        <v>1067</v>
      </c>
      <c r="V11" s="188" t="s">
        <v>3105</v>
      </c>
      <c r="W11" s="188" t="s">
        <v>1067</v>
      </c>
      <c r="X11" s="188" t="s">
        <v>1067</v>
      </c>
      <c r="Y11" s="188" t="s">
        <v>3105</v>
      </c>
      <c r="Z11" s="188" t="s">
        <v>1067</v>
      </c>
      <c r="AA11" s="188" t="s">
        <v>1067</v>
      </c>
      <c r="AB11" s="188" t="s">
        <v>3105</v>
      </c>
      <c r="AC11" s="188" t="s">
        <v>1067</v>
      </c>
      <c r="AD11" s="188" t="s">
        <v>1067</v>
      </c>
      <c r="AE11" s="188" t="s">
        <v>3105</v>
      </c>
      <c r="AF11" s="188" t="s">
        <v>1067</v>
      </c>
      <c r="AG11" s="188" t="s">
        <v>1067</v>
      </c>
      <c r="AH11" s="188" t="s">
        <v>3105</v>
      </c>
      <c r="AI11" s="188" t="s">
        <v>1067</v>
      </c>
      <c r="AJ11" s="188" t="s">
        <v>1067</v>
      </c>
      <c r="AK11" s="188" t="s">
        <v>3105</v>
      </c>
      <c r="AL11" s="188" t="s">
        <v>1067</v>
      </c>
      <c r="AM11" s="188" t="s">
        <v>1067</v>
      </c>
      <c r="AN11" s="188" t="s">
        <v>3105</v>
      </c>
      <c r="AO11" s="188" t="s">
        <v>1067</v>
      </c>
      <c r="AP11" s="188" t="s">
        <v>1067</v>
      </c>
      <c r="AQ11" s="188" t="s">
        <v>3105</v>
      </c>
      <c r="AR11" s="188" t="s">
        <v>1067</v>
      </c>
      <c r="AS11" s="188" t="s">
        <v>1067</v>
      </c>
      <c r="AT11" s="188" t="s">
        <v>3105</v>
      </c>
      <c r="AU11" s="188" t="s">
        <v>1067</v>
      </c>
      <c r="AV11" s="188" t="s">
        <v>1067</v>
      </c>
      <c r="AW11" s="188" t="s">
        <v>3105</v>
      </c>
      <c r="AX11" s="188" t="s">
        <v>1067</v>
      </c>
      <c r="AY11" s="188" t="s">
        <v>1067</v>
      </c>
      <c r="AZ11" s="188" t="s">
        <v>3105</v>
      </c>
      <c r="BA11" s="188" t="s">
        <v>1067</v>
      </c>
      <c r="BB11" s="188" t="s">
        <v>1067</v>
      </c>
      <c r="BC11" s="188" t="s">
        <v>3105</v>
      </c>
      <c r="BD11" s="188" t="s">
        <v>1067</v>
      </c>
      <c r="BE11" s="188" t="s">
        <v>1067</v>
      </c>
      <c r="BF11" s="188" t="s">
        <v>3105</v>
      </c>
      <c r="BG11" s="188" t="s">
        <v>1067</v>
      </c>
      <c r="BH11" s="188" t="s">
        <v>1067</v>
      </c>
      <c r="BI11" s="188" t="s">
        <v>3105</v>
      </c>
      <c r="BJ11" s="188" t="s">
        <v>1067</v>
      </c>
      <c r="BK11" s="188" t="s">
        <v>1067</v>
      </c>
      <c r="BL11" s="188" t="s">
        <v>3105</v>
      </c>
      <c r="BM11" s="188" t="s">
        <v>1067</v>
      </c>
      <c r="BN11" s="188" t="s">
        <v>1067</v>
      </c>
      <c r="BO11" s="188" t="s">
        <v>3105</v>
      </c>
      <c r="BP11" s="188" t="s">
        <v>1067</v>
      </c>
      <c r="BQ11" s="188" t="s">
        <v>1067</v>
      </c>
      <c r="BR11" s="188" t="s">
        <v>3105</v>
      </c>
      <c r="BS11" s="188" t="s">
        <v>1067</v>
      </c>
      <c r="BT11" s="188" t="s">
        <v>1067</v>
      </c>
      <c r="BU11" s="188" t="s">
        <v>3105</v>
      </c>
      <c r="BV11" s="188" t="s">
        <v>1067</v>
      </c>
      <c r="BW11" s="188" t="s">
        <v>1067</v>
      </c>
      <c r="BX11" s="188" t="s">
        <v>3105</v>
      </c>
      <c r="BY11" s="188" t="s">
        <v>1067</v>
      </c>
      <c r="BZ11" s="188" t="s">
        <v>1067</v>
      </c>
      <c r="CA11" s="188" t="s">
        <v>3105</v>
      </c>
      <c r="CB11" s="188" t="s">
        <v>1067</v>
      </c>
      <c r="CC11" s="188" t="s">
        <v>1067</v>
      </c>
      <c r="CD11" s="188" t="s">
        <v>3105</v>
      </c>
      <c r="CE11" s="188" t="s">
        <v>1067</v>
      </c>
      <c r="CF11" s="188" t="s">
        <v>1067</v>
      </c>
      <c r="CG11" s="188" t="s">
        <v>3105</v>
      </c>
      <c r="CH11" s="188" t="s">
        <v>1067</v>
      </c>
      <c r="CI11" s="188" t="s">
        <v>1067</v>
      </c>
      <c r="CJ11" s="188" t="s">
        <v>3105</v>
      </c>
      <c r="CK11" s="188" t="s">
        <v>1067</v>
      </c>
      <c r="CL11" s="188" t="s">
        <v>1067</v>
      </c>
      <c r="CM11" s="188" t="s">
        <v>3105</v>
      </c>
      <c r="CN11" s="188" t="s">
        <v>1067</v>
      </c>
      <c r="CO11" s="188" t="s">
        <v>1067</v>
      </c>
      <c r="CP11" s="188" t="s">
        <v>3105</v>
      </c>
      <c r="CQ11" s="188" t="s">
        <v>1067</v>
      </c>
      <c r="CR11" s="188" t="s">
        <v>1067</v>
      </c>
      <c r="CS11" s="188" t="s">
        <v>3105</v>
      </c>
      <c r="CT11" s="188" t="s">
        <v>1067</v>
      </c>
      <c r="CU11" s="188" t="s">
        <v>1067</v>
      </c>
      <c r="CV11" s="188" t="s">
        <v>3105</v>
      </c>
      <c r="CW11" s="188" t="s">
        <v>1067</v>
      </c>
      <c r="CX11" s="188" t="s">
        <v>1067</v>
      </c>
      <c r="CY11" s="188" t="s">
        <v>3105</v>
      </c>
      <c r="CZ11" s="188" t="s">
        <v>1067</v>
      </c>
      <c r="DA11" s="188" t="s">
        <v>1067</v>
      </c>
      <c r="DB11" s="188" t="s">
        <v>3105</v>
      </c>
      <c r="DC11" s="188" t="s">
        <v>1067</v>
      </c>
      <c r="DD11" s="188" t="s">
        <v>1067</v>
      </c>
      <c r="DE11" s="188" t="s">
        <v>3105</v>
      </c>
      <c r="DF11" s="188" t="s">
        <v>1067</v>
      </c>
      <c r="DG11" s="188" t="s">
        <v>1067</v>
      </c>
      <c r="DH11" s="188" t="s">
        <v>3105</v>
      </c>
      <c r="DI11" s="188" t="s">
        <v>1067</v>
      </c>
      <c r="DJ11" s="188" t="s">
        <v>1067</v>
      </c>
      <c r="DK11" s="188" t="s">
        <v>3105</v>
      </c>
      <c r="DL11" s="188" t="s">
        <v>1067</v>
      </c>
      <c r="DM11" s="188" t="s">
        <v>1067</v>
      </c>
      <c r="DN11" s="188" t="s">
        <v>3105</v>
      </c>
      <c r="DO11" s="188" t="s">
        <v>1067</v>
      </c>
      <c r="DP11" s="188" t="s">
        <v>1067</v>
      </c>
      <c r="DQ11" s="188" t="s">
        <v>3105</v>
      </c>
      <c r="DR11" s="188" t="s">
        <v>1067</v>
      </c>
      <c r="DS11" s="188" t="s">
        <v>1067</v>
      </c>
      <c r="DT11" s="188" t="s">
        <v>3105</v>
      </c>
      <c r="DU11" s="188" t="s">
        <v>1067</v>
      </c>
      <c r="DV11" s="188" t="s">
        <v>1067</v>
      </c>
      <c r="DW11" s="188" t="s">
        <v>3105</v>
      </c>
      <c r="DX11" s="188" t="s">
        <v>1067</v>
      </c>
      <c r="DY11" s="188" t="s">
        <v>1067</v>
      </c>
      <c r="DZ11" s="188" t="s">
        <v>3105</v>
      </c>
      <c r="EA11" s="188" t="s">
        <v>1067</v>
      </c>
      <c r="EB11" s="188" t="s">
        <v>1067</v>
      </c>
      <c r="EC11" s="188" t="s">
        <v>3105</v>
      </c>
      <c r="ED11" s="188" t="s">
        <v>1067</v>
      </c>
      <c r="EE11" s="188" t="s">
        <v>1067</v>
      </c>
      <c r="EF11" s="188" t="s">
        <v>3105</v>
      </c>
      <c r="EG11" s="188" t="s">
        <v>1067</v>
      </c>
      <c r="EH11" s="188" t="s">
        <v>1067</v>
      </c>
      <c r="EI11" s="188" t="s">
        <v>3105</v>
      </c>
      <c r="EJ11" s="188" t="s">
        <v>1067</v>
      </c>
      <c r="EK11" s="188" t="s">
        <v>1067</v>
      </c>
      <c r="EL11" s="188" t="s">
        <v>3105</v>
      </c>
      <c r="EM11" s="188" t="s">
        <v>1067</v>
      </c>
      <c r="EN11" s="188" t="s">
        <v>1067</v>
      </c>
      <c r="EO11" s="188" t="s">
        <v>3105</v>
      </c>
      <c r="EP11" s="188" t="s">
        <v>1067</v>
      </c>
      <c r="EQ11" s="188" t="s">
        <v>1067</v>
      </c>
      <c r="ER11" s="188" t="s">
        <v>3105</v>
      </c>
      <c r="ES11" s="188" t="s">
        <v>1067</v>
      </c>
      <c r="ET11" s="188" t="s">
        <v>1067</v>
      </c>
    </row>
    <row r="12" spans="1:150" x14ac:dyDescent="0.3">
      <c r="A12" s="1"/>
      <c r="B12" s="187" t="s">
        <v>3109</v>
      </c>
      <c r="C12" s="187" t="s">
        <v>108</v>
      </c>
      <c r="D12" s="187" t="s">
        <v>115</v>
      </c>
      <c r="E12" s="187" t="s">
        <v>3110</v>
      </c>
      <c r="F12" s="187" t="s">
        <v>3111</v>
      </c>
      <c r="G12" s="188" t="s">
        <v>3105</v>
      </c>
      <c r="H12" s="188" t="s">
        <v>1067</v>
      </c>
      <c r="I12" s="188" t="s">
        <v>1067</v>
      </c>
      <c r="J12" s="188" t="s">
        <v>3105</v>
      </c>
      <c r="K12" s="188" t="s">
        <v>1067</v>
      </c>
      <c r="L12" s="188" t="s">
        <v>1067</v>
      </c>
      <c r="M12" s="188" t="s">
        <v>3105</v>
      </c>
      <c r="N12" s="188" t="s">
        <v>1067</v>
      </c>
      <c r="O12" s="188" t="s">
        <v>1067</v>
      </c>
      <c r="P12" s="188" t="s">
        <v>3105</v>
      </c>
      <c r="Q12" s="188" t="s">
        <v>1067</v>
      </c>
      <c r="R12" s="188" t="s">
        <v>1067</v>
      </c>
      <c r="S12" s="188" t="s">
        <v>3105</v>
      </c>
      <c r="T12" s="188" t="s">
        <v>1067</v>
      </c>
      <c r="U12" s="188" t="s">
        <v>1067</v>
      </c>
      <c r="V12" s="188" t="s">
        <v>3105</v>
      </c>
      <c r="W12" s="188" t="s">
        <v>1067</v>
      </c>
      <c r="X12" s="188" t="s">
        <v>1067</v>
      </c>
      <c r="Y12" s="188" t="s">
        <v>3105</v>
      </c>
      <c r="Z12" s="188" t="s">
        <v>1067</v>
      </c>
      <c r="AA12" s="188" t="s">
        <v>1067</v>
      </c>
      <c r="AB12" s="188" t="s">
        <v>3105</v>
      </c>
      <c r="AC12" s="188" t="s">
        <v>1067</v>
      </c>
      <c r="AD12" s="188" t="s">
        <v>1067</v>
      </c>
      <c r="AE12" s="188" t="s">
        <v>3105</v>
      </c>
      <c r="AF12" s="188" t="s">
        <v>1067</v>
      </c>
      <c r="AG12" s="188" t="s">
        <v>1067</v>
      </c>
      <c r="AH12" s="188" t="s">
        <v>3105</v>
      </c>
      <c r="AI12" s="188" t="s">
        <v>1067</v>
      </c>
      <c r="AJ12" s="188" t="s">
        <v>1067</v>
      </c>
      <c r="AK12" s="188" t="s">
        <v>3105</v>
      </c>
      <c r="AL12" s="188" t="s">
        <v>1067</v>
      </c>
      <c r="AM12" s="188" t="s">
        <v>1067</v>
      </c>
      <c r="AN12" s="188" t="s">
        <v>3105</v>
      </c>
      <c r="AO12" s="188" t="s">
        <v>1067</v>
      </c>
      <c r="AP12" s="188" t="s">
        <v>1067</v>
      </c>
      <c r="AQ12" s="188" t="s">
        <v>3105</v>
      </c>
      <c r="AR12" s="188" t="s">
        <v>1067</v>
      </c>
      <c r="AS12" s="188" t="s">
        <v>1067</v>
      </c>
      <c r="AT12" s="188" t="s">
        <v>3105</v>
      </c>
      <c r="AU12" s="188" t="s">
        <v>1067</v>
      </c>
      <c r="AV12" s="188" t="s">
        <v>1067</v>
      </c>
      <c r="AW12" s="188" t="s">
        <v>3105</v>
      </c>
      <c r="AX12" s="188" t="s">
        <v>1067</v>
      </c>
      <c r="AY12" s="188" t="s">
        <v>1067</v>
      </c>
      <c r="AZ12" s="188" t="s">
        <v>3105</v>
      </c>
      <c r="BA12" s="188" t="s">
        <v>1067</v>
      </c>
      <c r="BB12" s="188" t="s">
        <v>1067</v>
      </c>
      <c r="BC12" s="188" t="s">
        <v>3105</v>
      </c>
      <c r="BD12" s="188" t="s">
        <v>1067</v>
      </c>
      <c r="BE12" s="188" t="s">
        <v>1067</v>
      </c>
      <c r="BF12" s="188" t="s">
        <v>3105</v>
      </c>
      <c r="BG12" s="188" t="s">
        <v>1067</v>
      </c>
      <c r="BH12" s="188" t="s">
        <v>1067</v>
      </c>
      <c r="BI12" s="188" t="s">
        <v>3105</v>
      </c>
      <c r="BJ12" s="188" t="s">
        <v>1067</v>
      </c>
      <c r="BK12" s="188" t="s">
        <v>1067</v>
      </c>
      <c r="BL12" s="188" t="s">
        <v>3105</v>
      </c>
      <c r="BM12" s="188" t="s">
        <v>1067</v>
      </c>
      <c r="BN12" s="188" t="s">
        <v>1067</v>
      </c>
      <c r="BO12" s="188" t="s">
        <v>3105</v>
      </c>
      <c r="BP12" s="188" t="s">
        <v>1067</v>
      </c>
      <c r="BQ12" s="188" t="s">
        <v>1067</v>
      </c>
      <c r="BR12" s="188" t="s">
        <v>3105</v>
      </c>
      <c r="BS12" s="188" t="s">
        <v>1067</v>
      </c>
      <c r="BT12" s="188" t="s">
        <v>1067</v>
      </c>
      <c r="BU12" s="188" t="s">
        <v>3105</v>
      </c>
      <c r="BV12" s="188" t="s">
        <v>1067</v>
      </c>
      <c r="BW12" s="188" t="s">
        <v>1067</v>
      </c>
      <c r="BX12" s="188" t="s">
        <v>3105</v>
      </c>
      <c r="BY12" s="188" t="s">
        <v>1067</v>
      </c>
      <c r="BZ12" s="188" t="s">
        <v>1067</v>
      </c>
      <c r="CA12" s="188" t="s">
        <v>3105</v>
      </c>
      <c r="CB12" s="188" t="s">
        <v>1067</v>
      </c>
      <c r="CC12" s="188" t="s">
        <v>1067</v>
      </c>
      <c r="CD12" s="188" t="s">
        <v>3105</v>
      </c>
      <c r="CE12" s="188" t="s">
        <v>1067</v>
      </c>
      <c r="CF12" s="188" t="s">
        <v>1067</v>
      </c>
      <c r="CG12" s="188" t="s">
        <v>3105</v>
      </c>
      <c r="CH12" s="188" t="s">
        <v>1067</v>
      </c>
      <c r="CI12" s="188" t="s">
        <v>1067</v>
      </c>
      <c r="CJ12" s="188" t="s">
        <v>3105</v>
      </c>
      <c r="CK12" s="188" t="s">
        <v>1067</v>
      </c>
      <c r="CL12" s="188" t="s">
        <v>1067</v>
      </c>
      <c r="CM12" s="188" t="s">
        <v>3105</v>
      </c>
      <c r="CN12" s="188" t="s">
        <v>1067</v>
      </c>
      <c r="CO12" s="188" t="s">
        <v>1067</v>
      </c>
      <c r="CP12" s="188" t="s">
        <v>3105</v>
      </c>
      <c r="CQ12" s="188" t="s">
        <v>1067</v>
      </c>
      <c r="CR12" s="188" t="s">
        <v>1067</v>
      </c>
      <c r="CS12" s="188" t="s">
        <v>3105</v>
      </c>
      <c r="CT12" s="188" t="s">
        <v>1067</v>
      </c>
      <c r="CU12" s="188" t="s">
        <v>1067</v>
      </c>
      <c r="CV12" s="188" t="s">
        <v>3105</v>
      </c>
      <c r="CW12" s="188" t="s">
        <v>1067</v>
      </c>
      <c r="CX12" s="188" t="s">
        <v>1067</v>
      </c>
      <c r="CY12" s="188" t="s">
        <v>3105</v>
      </c>
      <c r="CZ12" s="188" t="s">
        <v>1067</v>
      </c>
      <c r="DA12" s="188" t="s">
        <v>1067</v>
      </c>
      <c r="DB12" s="188" t="s">
        <v>3105</v>
      </c>
      <c r="DC12" s="188" t="s">
        <v>1067</v>
      </c>
      <c r="DD12" s="188" t="s">
        <v>1067</v>
      </c>
      <c r="DE12" s="188" t="s">
        <v>3105</v>
      </c>
      <c r="DF12" s="188" t="s">
        <v>1067</v>
      </c>
      <c r="DG12" s="188" t="s">
        <v>1067</v>
      </c>
      <c r="DH12" s="188" t="s">
        <v>3105</v>
      </c>
      <c r="DI12" s="188" t="s">
        <v>1067</v>
      </c>
      <c r="DJ12" s="188" t="s">
        <v>1067</v>
      </c>
      <c r="DK12" s="188" t="s">
        <v>3105</v>
      </c>
      <c r="DL12" s="188" t="s">
        <v>1067</v>
      </c>
      <c r="DM12" s="188" t="s">
        <v>1067</v>
      </c>
      <c r="DN12" s="188" t="s">
        <v>3105</v>
      </c>
      <c r="DO12" s="188" t="s">
        <v>1067</v>
      </c>
      <c r="DP12" s="188" t="s">
        <v>1067</v>
      </c>
      <c r="DQ12" s="188" t="s">
        <v>3105</v>
      </c>
      <c r="DR12" s="188" t="s">
        <v>1067</v>
      </c>
      <c r="DS12" s="188" t="s">
        <v>1067</v>
      </c>
      <c r="DT12" s="188" t="s">
        <v>3105</v>
      </c>
      <c r="DU12" s="188" t="s">
        <v>1067</v>
      </c>
      <c r="DV12" s="188" t="s">
        <v>1067</v>
      </c>
      <c r="DW12" s="188" t="s">
        <v>3105</v>
      </c>
      <c r="DX12" s="188" t="s">
        <v>1067</v>
      </c>
      <c r="DY12" s="188" t="s">
        <v>1067</v>
      </c>
      <c r="DZ12" s="188" t="s">
        <v>3105</v>
      </c>
      <c r="EA12" s="188" t="s">
        <v>1067</v>
      </c>
      <c r="EB12" s="188" t="s">
        <v>1067</v>
      </c>
      <c r="EC12" s="188" t="s">
        <v>3105</v>
      </c>
      <c r="ED12" s="188" t="s">
        <v>1067</v>
      </c>
      <c r="EE12" s="188" t="s">
        <v>1067</v>
      </c>
      <c r="EF12" s="188" t="s">
        <v>3105</v>
      </c>
      <c r="EG12" s="188" t="s">
        <v>1067</v>
      </c>
      <c r="EH12" s="188" t="s">
        <v>1067</v>
      </c>
      <c r="EI12" s="188" t="s">
        <v>3105</v>
      </c>
      <c r="EJ12" s="188" t="s">
        <v>1067</v>
      </c>
      <c r="EK12" s="188" t="s">
        <v>1067</v>
      </c>
      <c r="EL12" s="188" t="s">
        <v>3105</v>
      </c>
      <c r="EM12" s="188" t="s">
        <v>1067</v>
      </c>
      <c r="EN12" s="188" t="s">
        <v>1067</v>
      </c>
      <c r="EO12" s="188" t="s">
        <v>3105</v>
      </c>
      <c r="EP12" s="188" t="s">
        <v>1067</v>
      </c>
      <c r="EQ12" s="188" t="s">
        <v>1067</v>
      </c>
      <c r="ER12" s="188" t="s">
        <v>3105</v>
      </c>
      <c r="ES12" s="188" t="s">
        <v>1067</v>
      </c>
      <c r="ET12" s="188" t="s">
        <v>1067</v>
      </c>
    </row>
    <row r="13" spans="1:150" x14ac:dyDescent="0.3">
      <c r="A13" s="1"/>
      <c r="B13" s="187" t="s">
        <v>3112</v>
      </c>
      <c r="C13" s="187" t="s">
        <v>108</v>
      </c>
      <c r="D13" s="187" t="s">
        <v>115</v>
      </c>
      <c r="E13" s="187" t="s">
        <v>3113</v>
      </c>
      <c r="F13" s="187" t="s">
        <v>3114</v>
      </c>
      <c r="G13" s="188" t="s">
        <v>3105</v>
      </c>
      <c r="H13" s="188" t="s">
        <v>1067</v>
      </c>
      <c r="I13" s="188" t="s">
        <v>1067</v>
      </c>
      <c r="J13" s="188" t="s">
        <v>3105</v>
      </c>
      <c r="K13" s="188" t="s">
        <v>1067</v>
      </c>
      <c r="L13" s="188" t="s">
        <v>1067</v>
      </c>
      <c r="M13" s="188" t="s">
        <v>3105</v>
      </c>
      <c r="N13" s="188" t="s">
        <v>1067</v>
      </c>
      <c r="O13" s="188" t="s">
        <v>1067</v>
      </c>
      <c r="P13" s="188" t="s">
        <v>3105</v>
      </c>
      <c r="Q13" s="188" t="s">
        <v>1067</v>
      </c>
      <c r="R13" s="188" t="s">
        <v>1067</v>
      </c>
      <c r="S13" s="188" t="s">
        <v>3105</v>
      </c>
      <c r="T13" s="188" t="s">
        <v>1067</v>
      </c>
      <c r="U13" s="188" t="s">
        <v>1067</v>
      </c>
      <c r="V13" s="188" t="s">
        <v>3105</v>
      </c>
      <c r="W13" s="188" t="s">
        <v>1067</v>
      </c>
      <c r="X13" s="188" t="s">
        <v>1067</v>
      </c>
      <c r="Y13" s="188" t="s">
        <v>3105</v>
      </c>
      <c r="Z13" s="188" t="s">
        <v>1067</v>
      </c>
      <c r="AA13" s="188" t="s">
        <v>1067</v>
      </c>
      <c r="AB13" s="188" t="s">
        <v>3105</v>
      </c>
      <c r="AC13" s="188" t="s">
        <v>1067</v>
      </c>
      <c r="AD13" s="188" t="s">
        <v>1067</v>
      </c>
      <c r="AE13" s="188" t="s">
        <v>3105</v>
      </c>
      <c r="AF13" s="188" t="s">
        <v>1067</v>
      </c>
      <c r="AG13" s="188" t="s">
        <v>1067</v>
      </c>
      <c r="AH13" s="188" t="s">
        <v>3105</v>
      </c>
      <c r="AI13" s="188" t="s">
        <v>1067</v>
      </c>
      <c r="AJ13" s="188" t="s">
        <v>1067</v>
      </c>
      <c r="AK13" s="188" t="s">
        <v>3105</v>
      </c>
      <c r="AL13" s="188" t="s">
        <v>1067</v>
      </c>
      <c r="AM13" s="188" t="s">
        <v>1067</v>
      </c>
      <c r="AN13" s="188" t="s">
        <v>3105</v>
      </c>
      <c r="AO13" s="188" t="s">
        <v>1067</v>
      </c>
      <c r="AP13" s="188" t="s">
        <v>1067</v>
      </c>
      <c r="AQ13" s="188" t="s">
        <v>3105</v>
      </c>
      <c r="AR13" s="188" t="s">
        <v>1067</v>
      </c>
      <c r="AS13" s="188" t="s">
        <v>1067</v>
      </c>
      <c r="AT13" s="188" t="s">
        <v>3105</v>
      </c>
      <c r="AU13" s="188" t="s">
        <v>1067</v>
      </c>
      <c r="AV13" s="188" t="s">
        <v>1067</v>
      </c>
      <c r="AW13" s="188" t="s">
        <v>3105</v>
      </c>
      <c r="AX13" s="188" t="s">
        <v>1067</v>
      </c>
      <c r="AY13" s="188" t="s">
        <v>1067</v>
      </c>
      <c r="AZ13" s="188" t="s">
        <v>3105</v>
      </c>
      <c r="BA13" s="188" t="s">
        <v>1067</v>
      </c>
      <c r="BB13" s="188" t="s">
        <v>1067</v>
      </c>
      <c r="BC13" s="188" t="s">
        <v>3105</v>
      </c>
      <c r="BD13" s="188" t="s">
        <v>1067</v>
      </c>
      <c r="BE13" s="188" t="s">
        <v>1067</v>
      </c>
      <c r="BF13" s="188" t="s">
        <v>3105</v>
      </c>
      <c r="BG13" s="188" t="s">
        <v>1067</v>
      </c>
      <c r="BH13" s="188" t="s">
        <v>1067</v>
      </c>
      <c r="BI13" s="188" t="s">
        <v>3105</v>
      </c>
      <c r="BJ13" s="188" t="s">
        <v>1067</v>
      </c>
      <c r="BK13" s="188" t="s">
        <v>1067</v>
      </c>
      <c r="BL13" s="188" t="s">
        <v>3105</v>
      </c>
      <c r="BM13" s="188" t="s">
        <v>1067</v>
      </c>
      <c r="BN13" s="188" t="s">
        <v>1067</v>
      </c>
      <c r="BO13" s="188" t="s">
        <v>3105</v>
      </c>
      <c r="BP13" s="188" t="s">
        <v>1067</v>
      </c>
      <c r="BQ13" s="188" t="s">
        <v>1067</v>
      </c>
      <c r="BR13" s="188" t="s">
        <v>3105</v>
      </c>
      <c r="BS13" s="188" t="s">
        <v>1067</v>
      </c>
      <c r="BT13" s="188" t="s">
        <v>1067</v>
      </c>
      <c r="BU13" s="188" t="s">
        <v>3105</v>
      </c>
      <c r="BV13" s="188" t="s">
        <v>1067</v>
      </c>
      <c r="BW13" s="188" t="s">
        <v>1067</v>
      </c>
      <c r="BX13" s="188" t="s">
        <v>3105</v>
      </c>
      <c r="BY13" s="188" t="s">
        <v>1067</v>
      </c>
      <c r="BZ13" s="188" t="s">
        <v>1067</v>
      </c>
      <c r="CA13" s="188" t="s">
        <v>3105</v>
      </c>
      <c r="CB13" s="188" t="s">
        <v>1067</v>
      </c>
      <c r="CC13" s="188" t="s">
        <v>1067</v>
      </c>
      <c r="CD13" s="188" t="s">
        <v>3105</v>
      </c>
      <c r="CE13" s="188" t="s">
        <v>1067</v>
      </c>
      <c r="CF13" s="188" t="s">
        <v>1067</v>
      </c>
      <c r="CG13" s="188" t="s">
        <v>3105</v>
      </c>
      <c r="CH13" s="188" t="s">
        <v>1067</v>
      </c>
      <c r="CI13" s="188" t="s">
        <v>1067</v>
      </c>
      <c r="CJ13" s="188" t="s">
        <v>3105</v>
      </c>
      <c r="CK13" s="188" t="s">
        <v>1067</v>
      </c>
      <c r="CL13" s="188" t="s">
        <v>1067</v>
      </c>
      <c r="CM13" s="188" t="s">
        <v>3105</v>
      </c>
      <c r="CN13" s="188" t="s">
        <v>1067</v>
      </c>
      <c r="CO13" s="188" t="s">
        <v>1067</v>
      </c>
      <c r="CP13" s="188" t="s">
        <v>3105</v>
      </c>
      <c r="CQ13" s="188" t="s">
        <v>1067</v>
      </c>
      <c r="CR13" s="188" t="s">
        <v>1067</v>
      </c>
      <c r="CS13" s="188" t="s">
        <v>3105</v>
      </c>
      <c r="CT13" s="188" t="s">
        <v>1067</v>
      </c>
      <c r="CU13" s="188" t="s">
        <v>1067</v>
      </c>
      <c r="CV13" s="188" t="s">
        <v>3105</v>
      </c>
      <c r="CW13" s="188" t="s">
        <v>1067</v>
      </c>
      <c r="CX13" s="188" t="s">
        <v>1067</v>
      </c>
      <c r="CY13" s="188" t="s">
        <v>3105</v>
      </c>
      <c r="CZ13" s="188" t="s">
        <v>1067</v>
      </c>
      <c r="DA13" s="188" t="s">
        <v>1067</v>
      </c>
      <c r="DB13" s="188" t="s">
        <v>3105</v>
      </c>
      <c r="DC13" s="188" t="s">
        <v>1067</v>
      </c>
      <c r="DD13" s="188" t="s">
        <v>1067</v>
      </c>
      <c r="DE13" s="188" t="s">
        <v>3105</v>
      </c>
      <c r="DF13" s="188" t="s">
        <v>1067</v>
      </c>
      <c r="DG13" s="188" t="s">
        <v>1067</v>
      </c>
      <c r="DH13" s="188" t="s">
        <v>3105</v>
      </c>
      <c r="DI13" s="188" t="s">
        <v>1067</v>
      </c>
      <c r="DJ13" s="188" t="s">
        <v>1067</v>
      </c>
      <c r="DK13" s="188" t="s">
        <v>3105</v>
      </c>
      <c r="DL13" s="188" t="s">
        <v>1067</v>
      </c>
      <c r="DM13" s="188" t="s">
        <v>1067</v>
      </c>
      <c r="DN13" s="188" t="s">
        <v>3105</v>
      </c>
      <c r="DO13" s="188" t="s">
        <v>1067</v>
      </c>
      <c r="DP13" s="188" t="s">
        <v>1067</v>
      </c>
      <c r="DQ13" s="188" t="s">
        <v>3105</v>
      </c>
      <c r="DR13" s="188" t="s">
        <v>1067</v>
      </c>
      <c r="DS13" s="188" t="s">
        <v>1067</v>
      </c>
      <c r="DT13" s="188" t="s">
        <v>3105</v>
      </c>
      <c r="DU13" s="188" t="s">
        <v>1067</v>
      </c>
      <c r="DV13" s="188" t="s">
        <v>1067</v>
      </c>
      <c r="DW13" s="188" t="s">
        <v>3105</v>
      </c>
      <c r="DX13" s="188" t="s">
        <v>1067</v>
      </c>
      <c r="DY13" s="188" t="s">
        <v>1067</v>
      </c>
      <c r="DZ13" s="188" t="s">
        <v>3105</v>
      </c>
      <c r="EA13" s="188" t="s">
        <v>1067</v>
      </c>
      <c r="EB13" s="188" t="s">
        <v>1067</v>
      </c>
      <c r="EC13" s="188" t="s">
        <v>3105</v>
      </c>
      <c r="ED13" s="188" t="s">
        <v>1067</v>
      </c>
      <c r="EE13" s="188" t="s">
        <v>1067</v>
      </c>
      <c r="EF13" s="188" t="s">
        <v>3105</v>
      </c>
      <c r="EG13" s="188" t="s">
        <v>1067</v>
      </c>
      <c r="EH13" s="188" t="s">
        <v>1067</v>
      </c>
      <c r="EI13" s="188" t="s">
        <v>3105</v>
      </c>
      <c r="EJ13" s="188" t="s">
        <v>1067</v>
      </c>
      <c r="EK13" s="188" t="s">
        <v>1067</v>
      </c>
      <c r="EL13" s="188" t="s">
        <v>3105</v>
      </c>
      <c r="EM13" s="188" t="s">
        <v>1067</v>
      </c>
      <c r="EN13" s="188" t="s">
        <v>1067</v>
      </c>
      <c r="EO13" s="188" t="s">
        <v>3105</v>
      </c>
      <c r="EP13" s="188" t="s">
        <v>1067</v>
      </c>
      <c r="EQ13" s="188" t="s">
        <v>1067</v>
      </c>
      <c r="ER13" s="188" t="s">
        <v>3105</v>
      </c>
      <c r="ES13" s="188" t="s">
        <v>1067</v>
      </c>
      <c r="ET13" s="188" t="s">
        <v>1067</v>
      </c>
    </row>
    <row r="14" spans="1:150" x14ac:dyDescent="0.3">
      <c r="A14" s="1"/>
      <c r="B14" s="187" t="s">
        <v>3115</v>
      </c>
      <c r="C14" s="187" t="s">
        <v>108</v>
      </c>
      <c r="D14" s="187" t="s">
        <v>115</v>
      </c>
      <c r="E14" s="187" t="s">
        <v>3116</v>
      </c>
      <c r="F14" s="187" t="s">
        <v>3117</v>
      </c>
      <c r="G14" s="188" t="s">
        <v>3105</v>
      </c>
      <c r="H14" s="188" t="s">
        <v>2988</v>
      </c>
      <c r="I14" s="188" t="s">
        <v>2988</v>
      </c>
      <c r="J14" s="188" t="s">
        <v>3105</v>
      </c>
      <c r="K14" s="188" t="s">
        <v>2988</v>
      </c>
      <c r="L14" s="188" t="s">
        <v>2988</v>
      </c>
      <c r="M14" s="188" t="s">
        <v>3105</v>
      </c>
      <c r="N14" s="188" t="s">
        <v>2988</v>
      </c>
      <c r="O14" s="188" t="s">
        <v>2988</v>
      </c>
      <c r="P14" s="188" t="s">
        <v>3105</v>
      </c>
      <c r="Q14" s="188" t="s">
        <v>2988</v>
      </c>
      <c r="R14" s="188" t="s">
        <v>2988</v>
      </c>
      <c r="S14" s="188" t="s">
        <v>3105</v>
      </c>
      <c r="T14" s="188" t="s">
        <v>2988</v>
      </c>
      <c r="U14" s="188" t="s">
        <v>2988</v>
      </c>
      <c r="V14" s="188" t="s">
        <v>3105</v>
      </c>
      <c r="W14" s="188" t="s">
        <v>2988</v>
      </c>
      <c r="X14" s="188" t="s">
        <v>2988</v>
      </c>
      <c r="Y14" s="188" t="s">
        <v>3105</v>
      </c>
      <c r="Z14" s="188" t="s">
        <v>2988</v>
      </c>
      <c r="AA14" s="188" t="s">
        <v>2988</v>
      </c>
      <c r="AB14" s="188" t="s">
        <v>3105</v>
      </c>
      <c r="AC14" s="188" t="s">
        <v>2988</v>
      </c>
      <c r="AD14" s="188" t="s">
        <v>2988</v>
      </c>
      <c r="AE14" s="188" t="s">
        <v>3105</v>
      </c>
      <c r="AF14" s="188" t="s">
        <v>2988</v>
      </c>
      <c r="AG14" s="188" t="s">
        <v>2988</v>
      </c>
      <c r="AH14" s="188" t="s">
        <v>3105</v>
      </c>
      <c r="AI14" s="188" t="s">
        <v>2988</v>
      </c>
      <c r="AJ14" s="188" t="s">
        <v>2988</v>
      </c>
      <c r="AK14" s="188" t="s">
        <v>3105</v>
      </c>
      <c r="AL14" s="188" t="s">
        <v>2988</v>
      </c>
      <c r="AM14" s="188" t="s">
        <v>2988</v>
      </c>
      <c r="AN14" s="188" t="s">
        <v>3105</v>
      </c>
      <c r="AO14" s="188" t="s">
        <v>2988</v>
      </c>
      <c r="AP14" s="188" t="s">
        <v>2988</v>
      </c>
      <c r="AQ14" s="188" t="s">
        <v>3105</v>
      </c>
      <c r="AR14" s="188" t="s">
        <v>2988</v>
      </c>
      <c r="AS14" s="188" t="s">
        <v>2988</v>
      </c>
      <c r="AT14" s="188" t="s">
        <v>3105</v>
      </c>
      <c r="AU14" s="188" t="s">
        <v>2988</v>
      </c>
      <c r="AV14" s="188" t="s">
        <v>2988</v>
      </c>
      <c r="AW14" s="188" t="s">
        <v>3105</v>
      </c>
      <c r="AX14" s="188" t="s">
        <v>2988</v>
      </c>
      <c r="AY14" s="188" t="s">
        <v>2988</v>
      </c>
      <c r="AZ14" s="188" t="s">
        <v>3105</v>
      </c>
      <c r="BA14" s="188" t="s">
        <v>2988</v>
      </c>
      <c r="BB14" s="188" t="s">
        <v>2988</v>
      </c>
      <c r="BC14" s="188" t="s">
        <v>3105</v>
      </c>
      <c r="BD14" s="188" t="s">
        <v>2988</v>
      </c>
      <c r="BE14" s="188" t="s">
        <v>2988</v>
      </c>
      <c r="BF14" s="188" t="s">
        <v>3105</v>
      </c>
      <c r="BG14" s="188" t="s">
        <v>2988</v>
      </c>
      <c r="BH14" s="188" t="s">
        <v>2988</v>
      </c>
      <c r="BI14" s="188" t="s">
        <v>3105</v>
      </c>
      <c r="BJ14" s="188" t="s">
        <v>2988</v>
      </c>
      <c r="BK14" s="188" t="s">
        <v>2988</v>
      </c>
      <c r="BL14" s="188" t="s">
        <v>3105</v>
      </c>
      <c r="BM14" s="188" t="s">
        <v>2988</v>
      </c>
      <c r="BN14" s="188" t="s">
        <v>2988</v>
      </c>
      <c r="BO14" s="188" t="s">
        <v>3105</v>
      </c>
      <c r="BP14" s="188" t="s">
        <v>2988</v>
      </c>
      <c r="BQ14" s="188" t="s">
        <v>2988</v>
      </c>
      <c r="BR14" s="188" t="s">
        <v>3105</v>
      </c>
      <c r="BS14" s="188" t="s">
        <v>2988</v>
      </c>
      <c r="BT14" s="188" t="s">
        <v>2988</v>
      </c>
      <c r="BU14" s="188" t="s">
        <v>3105</v>
      </c>
      <c r="BV14" s="188" t="s">
        <v>2988</v>
      </c>
      <c r="BW14" s="188" t="s">
        <v>2988</v>
      </c>
      <c r="BX14" s="188" t="s">
        <v>3105</v>
      </c>
      <c r="BY14" s="188" t="s">
        <v>2988</v>
      </c>
      <c r="BZ14" s="188" t="s">
        <v>2988</v>
      </c>
      <c r="CA14" s="188" t="s">
        <v>3105</v>
      </c>
      <c r="CB14" s="188" t="s">
        <v>2988</v>
      </c>
      <c r="CC14" s="188" t="s">
        <v>2988</v>
      </c>
      <c r="CD14" s="188" t="s">
        <v>3105</v>
      </c>
      <c r="CE14" s="188" t="s">
        <v>2988</v>
      </c>
      <c r="CF14" s="188" t="s">
        <v>2988</v>
      </c>
      <c r="CG14" s="188" t="s">
        <v>3105</v>
      </c>
      <c r="CH14" s="188" t="s">
        <v>2988</v>
      </c>
      <c r="CI14" s="188" t="s">
        <v>2988</v>
      </c>
      <c r="CJ14" s="188" t="s">
        <v>3105</v>
      </c>
      <c r="CK14" s="188" t="s">
        <v>2988</v>
      </c>
      <c r="CL14" s="188" t="s">
        <v>2988</v>
      </c>
      <c r="CM14" s="188" t="s">
        <v>3105</v>
      </c>
      <c r="CN14" s="188" t="s">
        <v>2988</v>
      </c>
      <c r="CO14" s="188" t="s">
        <v>2988</v>
      </c>
      <c r="CP14" s="188" t="s">
        <v>3105</v>
      </c>
      <c r="CQ14" s="188" t="s">
        <v>2988</v>
      </c>
      <c r="CR14" s="188" t="s">
        <v>2988</v>
      </c>
      <c r="CS14" s="188" t="s">
        <v>3105</v>
      </c>
      <c r="CT14" s="188" t="s">
        <v>2988</v>
      </c>
      <c r="CU14" s="188" t="s">
        <v>2988</v>
      </c>
      <c r="CV14" s="188" t="s">
        <v>3105</v>
      </c>
      <c r="CW14" s="188" t="s">
        <v>2988</v>
      </c>
      <c r="CX14" s="188" t="s">
        <v>2988</v>
      </c>
      <c r="CY14" s="188" t="s">
        <v>3105</v>
      </c>
      <c r="CZ14" s="188" t="s">
        <v>2988</v>
      </c>
      <c r="DA14" s="188" t="s">
        <v>2988</v>
      </c>
      <c r="DB14" s="188" t="s">
        <v>3105</v>
      </c>
      <c r="DC14" s="188" t="s">
        <v>2988</v>
      </c>
      <c r="DD14" s="188" t="s">
        <v>2988</v>
      </c>
      <c r="DE14" s="188" t="s">
        <v>3105</v>
      </c>
      <c r="DF14" s="188" t="s">
        <v>2988</v>
      </c>
      <c r="DG14" s="188" t="s">
        <v>2988</v>
      </c>
      <c r="DH14" s="188" t="s">
        <v>3105</v>
      </c>
      <c r="DI14" s="188" t="s">
        <v>2988</v>
      </c>
      <c r="DJ14" s="188" t="s">
        <v>2988</v>
      </c>
      <c r="DK14" s="188" t="s">
        <v>3105</v>
      </c>
      <c r="DL14" s="188" t="s">
        <v>2988</v>
      </c>
      <c r="DM14" s="188" t="s">
        <v>2988</v>
      </c>
      <c r="DN14" s="188" t="s">
        <v>3105</v>
      </c>
      <c r="DO14" s="188" t="s">
        <v>2988</v>
      </c>
      <c r="DP14" s="188" t="s">
        <v>2988</v>
      </c>
      <c r="DQ14" s="188" t="s">
        <v>3105</v>
      </c>
      <c r="DR14" s="188" t="s">
        <v>2988</v>
      </c>
      <c r="DS14" s="188" t="s">
        <v>2988</v>
      </c>
      <c r="DT14" s="188" t="s">
        <v>3105</v>
      </c>
      <c r="DU14" s="188" t="s">
        <v>2988</v>
      </c>
      <c r="DV14" s="188" t="s">
        <v>2988</v>
      </c>
      <c r="DW14" s="188" t="s">
        <v>3105</v>
      </c>
      <c r="DX14" s="188" t="s">
        <v>2988</v>
      </c>
      <c r="DY14" s="188" t="s">
        <v>2988</v>
      </c>
      <c r="DZ14" s="188" t="s">
        <v>3105</v>
      </c>
      <c r="EA14" s="188" t="s">
        <v>2988</v>
      </c>
      <c r="EB14" s="188" t="s">
        <v>2988</v>
      </c>
      <c r="EC14" s="188" t="s">
        <v>3105</v>
      </c>
      <c r="ED14" s="188" t="s">
        <v>2988</v>
      </c>
      <c r="EE14" s="188" t="s">
        <v>2988</v>
      </c>
      <c r="EF14" s="188" t="s">
        <v>3105</v>
      </c>
      <c r="EG14" s="188" t="s">
        <v>2988</v>
      </c>
      <c r="EH14" s="188" t="s">
        <v>2988</v>
      </c>
      <c r="EI14" s="188" t="s">
        <v>3105</v>
      </c>
      <c r="EJ14" s="188" t="s">
        <v>2988</v>
      </c>
      <c r="EK14" s="188" t="s">
        <v>2988</v>
      </c>
      <c r="EL14" s="188" t="s">
        <v>3105</v>
      </c>
      <c r="EM14" s="188" t="s">
        <v>2988</v>
      </c>
      <c r="EN14" s="188" t="s">
        <v>2988</v>
      </c>
      <c r="EO14" s="188" t="s">
        <v>3105</v>
      </c>
      <c r="EP14" s="188" t="s">
        <v>2988</v>
      </c>
      <c r="EQ14" s="188" t="s">
        <v>2988</v>
      </c>
      <c r="ER14" s="188" t="s">
        <v>3105</v>
      </c>
      <c r="ES14" s="188" t="s">
        <v>2988</v>
      </c>
      <c r="ET14" s="188" t="s">
        <v>2988</v>
      </c>
    </row>
    <row r="15" spans="1:150" x14ac:dyDescent="0.3">
      <c r="A15" s="1"/>
      <c r="B15" s="186" t="s">
        <v>3118</v>
      </c>
      <c r="C15" s="186" t="s">
        <v>108</v>
      </c>
      <c r="D15" s="186" t="s">
        <v>119</v>
      </c>
      <c r="E15" s="186" t="s">
        <v>3119</v>
      </c>
      <c r="F15" s="186" t="s">
        <v>3120</v>
      </c>
      <c r="G15" s="186" t="s">
        <v>3105</v>
      </c>
      <c r="H15" s="186" t="s">
        <v>2988</v>
      </c>
      <c r="I15" s="186" t="s">
        <v>2988</v>
      </c>
      <c r="J15" s="186" t="s">
        <v>3105</v>
      </c>
      <c r="K15" s="186" t="s">
        <v>2988</v>
      </c>
      <c r="L15" s="186" t="s">
        <v>2988</v>
      </c>
      <c r="M15" s="186" t="s">
        <v>3105</v>
      </c>
      <c r="N15" s="186" t="s">
        <v>2988</v>
      </c>
      <c r="O15" s="186" t="s">
        <v>2988</v>
      </c>
      <c r="P15" s="186" t="s">
        <v>3105</v>
      </c>
      <c r="Q15" s="186" t="s">
        <v>2988</v>
      </c>
      <c r="R15" s="186" t="s">
        <v>2988</v>
      </c>
      <c r="S15" s="186" t="s">
        <v>3105</v>
      </c>
      <c r="T15" s="186" t="s">
        <v>2988</v>
      </c>
      <c r="U15" s="186" t="s">
        <v>2988</v>
      </c>
      <c r="V15" s="186" t="s">
        <v>3105</v>
      </c>
      <c r="W15" s="186" t="s">
        <v>2988</v>
      </c>
      <c r="X15" s="186" t="s">
        <v>2988</v>
      </c>
      <c r="Y15" s="186" t="s">
        <v>3105</v>
      </c>
      <c r="Z15" s="186" t="s">
        <v>2988</v>
      </c>
      <c r="AA15" s="186" t="s">
        <v>2988</v>
      </c>
      <c r="AB15" s="186" t="s">
        <v>3105</v>
      </c>
      <c r="AC15" s="186" t="s">
        <v>2988</v>
      </c>
      <c r="AD15" s="186" t="s">
        <v>2988</v>
      </c>
      <c r="AE15" s="186" t="s">
        <v>3105</v>
      </c>
      <c r="AF15" s="186" t="s">
        <v>2988</v>
      </c>
      <c r="AG15" s="186" t="s">
        <v>2988</v>
      </c>
      <c r="AH15" s="186" t="s">
        <v>3105</v>
      </c>
      <c r="AI15" s="186" t="s">
        <v>2988</v>
      </c>
      <c r="AJ15" s="186" t="s">
        <v>2988</v>
      </c>
      <c r="AK15" s="186" t="s">
        <v>3105</v>
      </c>
      <c r="AL15" s="186" t="s">
        <v>2988</v>
      </c>
      <c r="AM15" s="186" t="s">
        <v>2988</v>
      </c>
      <c r="AN15" s="186" t="s">
        <v>3105</v>
      </c>
      <c r="AO15" s="186" t="s">
        <v>2988</v>
      </c>
      <c r="AP15" s="186" t="s">
        <v>2988</v>
      </c>
      <c r="AQ15" s="186" t="s">
        <v>3105</v>
      </c>
      <c r="AR15" s="186" t="s">
        <v>2988</v>
      </c>
      <c r="AS15" s="186" t="s">
        <v>2988</v>
      </c>
      <c r="AT15" s="186" t="s">
        <v>3105</v>
      </c>
      <c r="AU15" s="186" t="s">
        <v>2988</v>
      </c>
      <c r="AV15" s="186" t="s">
        <v>2988</v>
      </c>
      <c r="AW15" s="186" t="s">
        <v>3105</v>
      </c>
      <c r="AX15" s="186" t="s">
        <v>2988</v>
      </c>
      <c r="AY15" s="186" t="s">
        <v>2988</v>
      </c>
      <c r="AZ15" s="186" t="s">
        <v>3105</v>
      </c>
      <c r="BA15" s="186" t="s">
        <v>2988</v>
      </c>
      <c r="BB15" s="186" t="s">
        <v>2988</v>
      </c>
      <c r="BC15" s="186" t="s">
        <v>3105</v>
      </c>
      <c r="BD15" s="186" t="s">
        <v>2988</v>
      </c>
      <c r="BE15" s="186" t="s">
        <v>2988</v>
      </c>
      <c r="BF15" s="186" t="s">
        <v>3105</v>
      </c>
      <c r="BG15" s="186" t="s">
        <v>2988</v>
      </c>
      <c r="BH15" s="186" t="s">
        <v>2988</v>
      </c>
      <c r="BI15" s="186" t="s">
        <v>3105</v>
      </c>
      <c r="BJ15" s="186" t="s">
        <v>2988</v>
      </c>
      <c r="BK15" s="186" t="s">
        <v>2988</v>
      </c>
      <c r="BL15" s="186" t="s">
        <v>3105</v>
      </c>
      <c r="BM15" s="186" t="s">
        <v>2988</v>
      </c>
      <c r="BN15" s="186" t="s">
        <v>2988</v>
      </c>
      <c r="BO15" s="186" t="s">
        <v>3105</v>
      </c>
      <c r="BP15" s="186" t="s">
        <v>2988</v>
      </c>
      <c r="BQ15" s="186" t="s">
        <v>2988</v>
      </c>
      <c r="BR15" s="186" t="s">
        <v>3105</v>
      </c>
      <c r="BS15" s="186" t="s">
        <v>2988</v>
      </c>
      <c r="BT15" s="186" t="s">
        <v>2988</v>
      </c>
      <c r="BU15" s="186" t="s">
        <v>3105</v>
      </c>
      <c r="BV15" s="186" t="s">
        <v>2988</v>
      </c>
      <c r="BW15" s="186" t="s">
        <v>2988</v>
      </c>
      <c r="BX15" s="186" t="s">
        <v>3105</v>
      </c>
      <c r="BY15" s="186" t="s">
        <v>2988</v>
      </c>
      <c r="BZ15" s="186" t="s">
        <v>2988</v>
      </c>
      <c r="CA15" s="186" t="s">
        <v>3105</v>
      </c>
      <c r="CB15" s="186" t="s">
        <v>2988</v>
      </c>
      <c r="CC15" s="186" t="s">
        <v>2988</v>
      </c>
      <c r="CD15" s="186" t="s">
        <v>3105</v>
      </c>
      <c r="CE15" s="186" t="s">
        <v>2988</v>
      </c>
      <c r="CF15" s="186" t="s">
        <v>2988</v>
      </c>
      <c r="CG15" s="186" t="s">
        <v>3105</v>
      </c>
      <c r="CH15" s="186" t="s">
        <v>2988</v>
      </c>
      <c r="CI15" s="186" t="s">
        <v>2988</v>
      </c>
      <c r="CJ15" s="186" t="s">
        <v>3105</v>
      </c>
      <c r="CK15" s="186" t="s">
        <v>2988</v>
      </c>
      <c r="CL15" s="186" t="s">
        <v>2988</v>
      </c>
      <c r="CM15" s="186" t="s">
        <v>3105</v>
      </c>
      <c r="CN15" s="186" t="s">
        <v>2988</v>
      </c>
      <c r="CO15" s="186" t="s">
        <v>2988</v>
      </c>
      <c r="CP15" s="186" t="s">
        <v>3105</v>
      </c>
      <c r="CQ15" s="186" t="s">
        <v>2988</v>
      </c>
      <c r="CR15" s="186" t="s">
        <v>2988</v>
      </c>
      <c r="CS15" s="186" t="s">
        <v>3105</v>
      </c>
      <c r="CT15" s="186" t="s">
        <v>2988</v>
      </c>
      <c r="CU15" s="186" t="s">
        <v>2988</v>
      </c>
      <c r="CV15" s="186" t="s">
        <v>3105</v>
      </c>
      <c r="CW15" s="186" t="s">
        <v>2988</v>
      </c>
      <c r="CX15" s="186" t="s">
        <v>2988</v>
      </c>
      <c r="CY15" s="186" t="s">
        <v>3105</v>
      </c>
      <c r="CZ15" s="186" t="s">
        <v>2988</v>
      </c>
      <c r="DA15" s="186" t="s">
        <v>2988</v>
      </c>
      <c r="DB15" s="186" t="s">
        <v>3105</v>
      </c>
      <c r="DC15" s="186" t="s">
        <v>2988</v>
      </c>
      <c r="DD15" s="186" t="s">
        <v>2988</v>
      </c>
      <c r="DE15" s="186" t="s">
        <v>3105</v>
      </c>
      <c r="DF15" s="186" t="s">
        <v>2988</v>
      </c>
      <c r="DG15" s="186" t="s">
        <v>2988</v>
      </c>
      <c r="DH15" s="186" t="s">
        <v>3105</v>
      </c>
      <c r="DI15" s="186" t="s">
        <v>2988</v>
      </c>
      <c r="DJ15" s="186" t="s">
        <v>2988</v>
      </c>
      <c r="DK15" s="186" t="s">
        <v>3105</v>
      </c>
      <c r="DL15" s="186" t="s">
        <v>2988</v>
      </c>
      <c r="DM15" s="186" t="s">
        <v>2988</v>
      </c>
      <c r="DN15" s="186" t="s">
        <v>3105</v>
      </c>
      <c r="DO15" s="186" t="s">
        <v>2988</v>
      </c>
      <c r="DP15" s="186" t="s">
        <v>2988</v>
      </c>
      <c r="DQ15" s="186" t="s">
        <v>3105</v>
      </c>
      <c r="DR15" s="186" t="s">
        <v>2988</v>
      </c>
      <c r="DS15" s="186" t="s">
        <v>2988</v>
      </c>
      <c r="DT15" s="186" t="s">
        <v>3105</v>
      </c>
      <c r="DU15" s="186" t="s">
        <v>2988</v>
      </c>
      <c r="DV15" s="186" t="s">
        <v>2988</v>
      </c>
      <c r="DW15" s="186" t="s">
        <v>3105</v>
      </c>
      <c r="DX15" s="186" t="s">
        <v>2988</v>
      </c>
      <c r="DY15" s="186" t="s">
        <v>2988</v>
      </c>
      <c r="DZ15" s="186" t="s">
        <v>3105</v>
      </c>
      <c r="EA15" s="186" t="s">
        <v>2988</v>
      </c>
      <c r="EB15" s="186" t="s">
        <v>2988</v>
      </c>
      <c r="EC15" s="186" t="s">
        <v>3105</v>
      </c>
      <c r="ED15" s="186" t="s">
        <v>2988</v>
      </c>
      <c r="EE15" s="186" t="s">
        <v>2988</v>
      </c>
      <c r="EF15" s="186" t="s">
        <v>3105</v>
      </c>
      <c r="EG15" s="186" t="s">
        <v>2988</v>
      </c>
      <c r="EH15" s="186" t="s">
        <v>2988</v>
      </c>
      <c r="EI15" s="186" t="s">
        <v>3105</v>
      </c>
      <c r="EJ15" s="186" t="s">
        <v>2988</v>
      </c>
      <c r="EK15" s="186" t="s">
        <v>2988</v>
      </c>
      <c r="EL15" s="186" t="s">
        <v>3105</v>
      </c>
      <c r="EM15" s="186" t="s">
        <v>2988</v>
      </c>
      <c r="EN15" s="186" t="s">
        <v>2988</v>
      </c>
      <c r="EO15" s="186" t="s">
        <v>3105</v>
      </c>
      <c r="EP15" s="186" t="s">
        <v>2988</v>
      </c>
      <c r="EQ15" s="186" t="s">
        <v>2988</v>
      </c>
      <c r="ER15" s="186" t="s">
        <v>3105</v>
      </c>
      <c r="ES15" s="186" t="s">
        <v>2988</v>
      </c>
      <c r="ET15" s="186" t="s">
        <v>2988</v>
      </c>
    </row>
    <row r="16" spans="1:150" x14ac:dyDescent="0.3">
      <c r="A16" s="1"/>
      <c r="B16" s="187" t="s">
        <v>3121</v>
      </c>
      <c r="C16" s="187" t="s">
        <v>108</v>
      </c>
      <c r="D16" s="187" t="s">
        <v>119</v>
      </c>
      <c r="E16" s="187" t="s">
        <v>3122</v>
      </c>
      <c r="F16" s="187" t="s">
        <v>3123</v>
      </c>
      <c r="G16" s="188" t="s">
        <v>3105</v>
      </c>
      <c r="H16" s="188" t="s">
        <v>2988</v>
      </c>
      <c r="I16" s="188" t="s">
        <v>2988</v>
      </c>
      <c r="J16" s="188" t="s">
        <v>3105</v>
      </c>
      <c r="K16" s="188" t="s">
        <v>2988</v>
      </c>
      <c r="L16" s="188" t="s">
        <v>2988</v>
      </c>
      <c r="M16" s="188" t="s">
        <v>3105</v>
      </c>
      <c r="N16" s="188" t="s">
        <v>2988</v>
      </c>
      <c r="O16" s="188" t="s">
        <v>2988</v>
      </c>
      <c r="P16" s="188" t="s">
        <v>3105</v>
      </c>
      <c r="Q16" s="188" t="s">
        <v>2988</v>
      </c>
      <c r="R16" s="188" t="s">
        <v>2988</v>
      </c>
      <c r="S16" s="188" t="s">
        <v>3105</v>
      </c>
      <c r="T16" s="188" t="s">
        <v>2988</v>
      </c>
      <c r="U16" s="188" t="s">
        <v>2988</v>
      </c>
      <c r="V16" s="188" t="s">
        <v>3105</v>
      </c>
      <c r="W16" s="188" t="s">
        <v>2988</v>
      </c>
      <c r="X16" s="188" t="s">
        <v>2988</v>
      </c>
      <c r="Y16" s="188" t="s">
        <v>3105</v>
      </c>
      <c r="Z16" s="188" t="s">
        <v>2988</v>
      </c>
      <c r="AA16" s="188" t="s">
        <v>2988</v>
      </c>
      <c r="AB16" s="188" t="s">
        <v>3105</v>
      </c>
      <c r="AC16" s="188" t="s">
        <v>2988</v>
      </c>
      <c r="AD16" s="188" t="s">
        <v>2988</v>
      </c>
      <c r="AE16" s="188" t="s">
        <v>3105</v>
      </c>
      <c r="AF16" s="188" t="s">
        <v>2988</v>
      </c>
      <c r="AG16" s="188" t="s">
        <v>2988</v>
      </c>
      <c r="AH16" s="188" t="s">
        <v>3105</v>
      </c>
      <c r="AI16" s="188" t="s">
        <v>2988</v>
      </c>
      <c r="AJ16" s="188" t="s">
        <v>2988</v>
      </c>
      <c r="AK16" s="188" t="s">
        <v>3105</v>
      </c>
      <c r="AL16" s="188" t="s">
        <v>2988</v>
      </c>
      <c r="AM16" s="188" t="s">
        <v>2988</v>
      </c>
      <c r="AN16" s="188" t="s">
        <v>3105</v>
      </c>
      <c r="AO16" s="188" t="s">
        <v>2988</v>
      </c>
      <c r="AP16" s="188" t="s">
        <v>2988</v>
      </c>
      <c r="AQ16" s="188" t="s">
        <v>3105</v>
      </c>
      <c r="AR16" s="188" t="s">
        <v>2988</v>
      </c>
      <c r="AS16" s="188" t="s">
        <v>2988</v>
      </c>
      <c r="AT16" s="188" t="s">
        <v>3105</v>
      </c>
      <c r="AU16" s="188" t="s">
        <v>2988</v>
      </c>
      <c r="AV16" s="188" t="s">
        <v>2988</v>
      </c>
      <c r="AW16" s="188" t="s">
        <v>3105</v>
      </c>
      <c r="AX16" s="188" t="s">
        <v>2988</v>
      </c>
      <c r="AY16" s="188" t="s">
        <v>2988</v>
      </c>
      <c r="AZ16" s="188" t="s">
        <v>3105</v>
      </c>
      <c r="BA16" s="188" t="s">
        <v>2988</v>
      </c>
      <c r="BB16" s="188" t="s">
        <v>2988</v>
      </c>
      <c r="BC16" s="188" t="s">
        <v>3105</v>
      </c>
      <c r="BD16" s="188" t="s">
        <v>2988</v>
      </c>
      <c r="BE16" s="188" t="s">
        <v>2988</v>
      </c>
      <c r="BF16" s="188" t="s">
        <v>3105</v>
      </c>
      <c r="BG16" s="188" t="s">
        <v>2988</v>
      </c>
      <c r="BH16" s="188" t="s">
        <v>2988</v>
      </c>
      <c r="BI16" s="188" t="s">
        <v>3105</v>
      </c>
      <c r="BJ16" s="188" t="s">
        <v>2988</v>
      </c>
      <c r="BK16" s="188" t="s">
        <v>2988</v>
      </c>
      <c r="BL16" s="188" t="s">
        <v>3105</v>
      </c>
      <c r="BM16" s="188" t="s">
        <v>2988</v>
      </c>
      <c r="BN16" s="188" t="s">
        <v>2988</v>
      </c>
      <c r="BO16" s="188" t="s">
        <v>3105</v>
      </c>
      <c r="BP16" s="188" t="s">
        <v>2988</v>
      </c>
      <c r="BQ16" s="188" t="s">
        <v>2988</v>
      </c>
      <c r="BR16" s="188" t="s">
        <v>3105</v>
      </c>
      <c r="BS16" s="188" t="s">
        <v>2988</v>
      </c>
      <c r="BT16" s="188" t="s">
        <v>2988</v>
      </c>
      <c r="BU16" s="188" t="s">
        <v>3105</v>
      </c>
      <c r="BV16" s="188" t="s">
        <v>2988</v>
      </c>
      <c r="BW16" s="188" t="s">
        <v>2988</v>
      </c>
      <c r="BX16" s="188" t="s">
        <v>3105</v>
      </c>
      <c r="BY16" s="188" t="s">
        <v>2988</v>
      </c>
      <c r="BZ16" s="188" t="s">
        <v>2988</v>
      </c>
      <c r="CA16" s="188" t="s">
        <v>3105</v>
      </c>
      <c r="CB16" s="188" t="s">
        <v>2988</v>
      </c>
      <c r="CC16" s="188" t="s">
        <v>2988</v>
      </c>
      <c r="CD16" s="188" t="s">
        <v>3105</v>
      </c>
      <c r="CE16" s="188" t="s">
        <v>2988</v>
      </c>
      <c r="CF16" s="188" t="s">
        <v>2988</v>
      </c>
      <c r="CG16" s="188" t="s">
        <v>3105</v>
      </c>
      <c r="CH16" s="188" t="s">
        <v>2988</v>
      </c>
      <c r="CI16" s="188" t="s">
        <v>2988</v>
      </c>
      <c r="CJ16" s="188" t="s">
        <v>3105</v>
      </c>
      <c r="CK16" s="188" t="s">
        <v>2988</v>
      </c>
      <c r="CL16" s="188" t="s">
        <v>2988</v>
      </c>
      <c r="CM16" s="188" t="s">
        <v>3105</v>
      </c>
      <c r="CN16" s="188" t="s">
        <v>2988</v>
      </c>
      <c r="CO16" s="188" t="s">
        <v>2988</v>
      </c>
      <c r="CP16" s="188" t="s">
        <v>3105</v>
      </c>
      <c r="CQ16" s="188" t="s">
        <v>2988</v>
      </c>
      <c r="CR16" s="188" t="s">
        <v>2988</v>
      </c>
      <c r="CS16" s="188" t="s">
        <v>3105</v>
      </c>
      <c r="CT16" s="188" t="s">
        <v>2988</v>
      </c>
      <c r="CU16" s="188" t="s">
        <v>2988</v>
      </c>
      <c r="CV16" s="188" t="s">
        <v>3105</v>
      </c>
      <c r="CW16" s="188" t="s">
        <v>2988</v>
      </c>
      <c r="CX16" s="188" t="s">
        <v>2988</v>
      </c>
      <c r="CY16" s="188" t="s">
        <v>3105</v>
      </c>
      <c r="CZ16" s="188" t="s">
        <v>2988</v>
      </c>
      <c r="DA16" s="188" t="s">
        <v>2988</v>
      </c>
      <c r="DB16" s="188" t="s">
        <v>3105</v>
      </c>
      <c r="DC16" s="188" t="s">
        <v>2988</v>
      </c>
      <c r="DD16" s="188" t="s">
        <v>2988</v>
      </c>
      <c r="DE16" s="188" t="s">
        <v>3105</v>
      </c>
      <c r="DF16" s="188" t="s">
        <v>2988</v>
      </c>
      <c r="DG16" s="188" t="s">
        <v>2988</v>
      </c>
      <c r="DH16" s="188" t="s">
        <v>3105</v>
      </c>
      <c r="DI16" s="188" t="s">
        <v>2988</v>
      </c>
      <c r="DJ16" s="188" t="s">
        <v>2988</v>
      </c>
      <c r="DK16" s="188" t="s">
        <v>3105</v>
      </c>
      <c r="DL16" s="188" t="s">
        <v>2988</v>
      </c>
      <c r="DM16" s="188" t="s">
        <v>2988</v>
      </c>
      <c r="DN16" s="188" t="s">
        <v>3105</v>
      </c>
      <c r="DO16" s="188" t="s">
        <v>2988</v>
      </c>
      <c r="DP16" s="188" t="s">
        <v>2988</v>
      </c>
      <c r="DQ16" s="188" t="s">
        <v>3105</v>
      </c>
      <c r="DR16" s="188" t="s">
        <v>2988</v>
      </c>
      <c r="DS16" s="188" t="s">
        <v>2988</v>
      </c>
      <c r="DT16" s="188" t="s">
        <v>3105</v>
      </c>
      <c r="DU16" s="188" t="s">
        <v>2988</v>
      </c>
      <c r="DV16" s="188" t="s">
        <v>2988</v>
      </c>
      <c r="DW16" s="188" t="s">
        <v>3105</v>
      </c>
      <c r="DX16" s="188" t="s">
        <v>2988</v>
      </c>
      <c r="DY16" s="188" t="s">
        <v>2988</v>
      </c>
      <c r="DZ16" s="188" t="s">
        <v>3105</v>
      </c>
      <c r="EA16" s="188" t="s">
        <v>2988</v>
      </c>
      <c r="EB16" s="188" t="s">
        <v>2988</v>
      </c>
      <c r="EC16" s="188" t="s">
        <v>3105</v>
      </c>
      <c r="ED16" s="188" t="s">
        <v>2988</v>
      </c>
      <c r="EE16" s="188" t="s">
        <v>2988</v>
      </c>
      <c r="EF16" s="188" t="s">
        <v>3105</v>
      </c>
      <c r="EG16" s="188" t="s">
        <v>2988</v>
      </c>
      <c r="EH16" s="188" t="s">
        <v>2988</v>
      </c>
      <c r="EI16" s="188" t="s">
        <v>3105</v>
      </c>
      <c r="EJ16" s="188" t="s">
        <v>2988</v>
      </c>
      <c r="EK16" s="188" t="s">
        <v>2988</v>
      </c>
      <c r="EL16" s="188" t="s">
        <v>3105</v>
      </c>
      <c r="EM16" s="188" t="s">
        <v>2988</v>
      </c>
      <c r="EN16" s="188" t="s">
        <v>2988</v>
      </c>
      <c r="EO16" s="188" t="s">
        <v>3105</v>
      </c>
      <c r="EP16" s="188" t="s">
        <v>2988</v>
      </c>
      <c r="EQ16" s="188" t="s">
        <v>2988</v>
      </c>
      <c r="ER16" s="188" t="s">
        <v>3105</v>
      </c>
      <c r="ES16" s="188" t="s">
        <v>2988</v>
      </c>
      <c r="ET16" s="188" t="s">
        <v>2988</v>
      </c>
    </row>
    <row r="17" spans="1:150" x14ac:dyDescent="0.3">
      <c r="A17" s="1"/>
      <c r="B17" s="187" t="s">
        <v>3124</v>
      </c>
      <c r="C17" s="187" t="s">
        <v>108</v>
      </c>
      <c r="D17" s="187" t="s">
        <v>119</v>
      </c>
      <c r="E17" s="187" t="s">
        <v>3125</v>
      </c>
      <c r="F17" s="187" t="s">
        <v>3126</v>
      </c>
      <c r="G17" s="188" t="s">
        <v>3105</v>
      </c>
      <c r="H17" s="188" t="s">
        <v>1067</v>
      </c>
      <c r="I17" s="188" t="s">
        <v>1067</v>
      </c>
      <c r="J17" s="188" t="s">
        <v>3105</v>
      </c>
      <c r="K17" s="188" t="s">
        <v>1067</v>
      </c>
      <c r="L17" s="188" t="s">
        <v>1067</v>
      </c>
      <c r="M17" s="188" t="s">
        <v>3105</v>
      </c>
      <c r="N17" s="188" t="s">
        <v>1067</v>
      </c>
      <c r="O17" s="188" t="s">
        <v>1067</v>
      </c>
      <c r="P17" s="188" t="s">
        <v>3105</v>
      </c>
      <c r="Q17" s="188" t="s">
        <v>1067</v>
      </c>
      <c r="R17" s="188" t="s">
        <v>1067</v>
      </c>
      <c r="S17" s="188" t="s">
        <v>3105</v>
      </c>
      <c r="T17" s="188" t="s">
        <v>1067</v>
      </c>
      <c r="U17" s="188" t="s">
        <v>1067</v>
      </c>
      <c r="V17" s="188" t="s">
        <v>3105</v>
      </c>
      <c r="W17" s="188" t="s">
        <v>1067</v>
      </c>
      <c r="X17" s="188" t="s">
        <v>1067</v>
      </c>
      <c r="Y17" s="188" t="s">
        <v>3105</v>
      </c>
      <c r="Z17" s="188" t="s">
        <v>1067</v>
      </c>
      <c r="AA17" s="188" t="s">
        <v>1067</v>
      </c>
      <c r="AB17" s="188" t="s">
        <v>3105</v>
      </c>
      <c r="AC17" s="188" t="s">
        <v>1067</v>
      </c>
      <c r="AD17" s="188" t="s">
        <v>1067</v>
      </c>
      <c r="AE17" s="188" t="s">
        <v>3105</v>
      </c>
      <c r="AF17" s="188" t="s">
        <v>1067</v>
      </c>
      <c r="AG17" s="188" t="s">
        <v>1067</v>
      </c>
      <c r="AH17" s="188" t="s">
        <v>3105</v>
      </c>
      <c r="AI17" s="188" t="s">
        <v>1067</v>
      </c>
      <c r="AJ17" s="188" t="s">
        <v>1067</v>
      </c>
      <c r="AK17" s="188" t="s">
        <v>3105</v>
      </c>
      <c r="AL17" s="188" t="s">
        <v>1067</v>
      </c>
      <c r="AM17" s="188" t="s">
        <v>1067</v>
      </c>
      <c r="AN17" s="188" t="s">
        <v>3105</v>
      </c>
      <c r="AO17" s="188" t="s">
        <v>1067</v>
      </c>
      <c r="AP17" s="188" t="s">
        <v>1067</v>
      </c>
      <c r="AQ17" s="188" t="s">
        <v>3105</v>
      </c>
      <c r="AR17" s="188" t="s">
        <v>1067</v>
      </c>
      <c r="AS17" s="188" t="s">
        <v>1067</v>
      </c>
      <c r="AT17" s="188" t="s">
        <v>3105</v>
      </c>
      <c r="AU17" s="188" t="s">
        <v>1067</v>
      </c>
      <c r="AV17" s="188" t="s">
        <v>1067</v>
      </c>
      <c r="AW17" s="188" t="s">
        <v>3105</v>
      </c>
      <c r="AX17" s="188" t="s">
        <v>1067</v>
      </c>
      <c r="AY17" s="188" t="s">
        <v>1067</v>
      </c>
      <c r="AZ17" s="188" t="s">
        <v>3105</v>
      </c>
      <c r="BA17" s="188" t="s">
        <v>1067</v>
      </c>
      <c r="BB17" s="188" t="s">
        <v>1067</v>
      </c>
      <c r="BC17" s="188" t="s">
        <v>3105</v>
      </c>
      <c r="BD17" s="188" t="s">
        <v>1067</v>
      </c>
      <c r="BE17" s="188" t="s">
        <v>1067</v>
      </c>
      <c r="BF17" s="188" t="s">
        <v>3105</v>
      </c>
      <c r="BG17" s="188" t="s">
        <v>1067</v>
      </c>
      <c r="BH17" s="188" t="s">
        <v>1067</v>
      </c>
      <c r="BI17" s="188" t="s">
        <v>3105</v>
      </c>
      <c r="BJ17" s="188" t="s">
        <v>1067</v>
      </c>
      <c r="BK17" s="188" t="s">
        <v>1067</v>
      </c>
      <c r="BL17" s="188" t="s">
        <v>3105</v>
      </c>
      <c r="BM17" s="188" t="s">
        <v>1067</v>
      </c>
      <c r="BN17" s="188" t="s">
        <v>1067</v>
      </c>
      <c r="BO17" s="188" t="s">
        <v>3105</v>
      </c>
      <c r="BP17" s="188" t="s">
        <v>1067</v>
      </c>
      <c r="BQ17" s="188" t="s">
        <v>1067</v>
      </c>
      <c r="BR17" s="188" t="s">
        <v>3105</v>
      </c>
      <c r="BS17" s="188" t="s">
        <v>1067</v>
      </c>
      <c r="BT17" s="188" t="s">
        <v>1067</v>
      </c>
      <c r="BU17" s="188" t="s">
        <v>3105</v>
      </c>
      <c r="BV17" s="188" t="s">
        <v>1067</v>
      </c>
      <c r="BW17" s="188" t="s">
        <v>1067</v>
      </c>
      <c r="BX17" s="188" t="s">
        <v>3105</v>
      </c>
      <c r="BY17" s="188" t="s">
        <v>1067</v>
      </c>
      <c r="BZ17" s="188" t="s">
        <v>1067</v>
      </c>
      <c r="CA17" s="188" t="s">
        <v>3105</v>
      </c>
      <c r="CB17" s="188" t="s">
        <v>1067</v>
      </c>
      <c r="CC17" s="188" t="s">
        <v>1067</v>
      </c>
      <c r="CD17" s="188" t="s">
        <v>3105</v>
      </c>
      <c r="CE17" s="188" t="s">
        <v>1067</v>
      </c>
      <c r="CF17" s="188" t="s">
        <v>1067</v>
      </c>
      <c r="CG17" s="188" t="s">
        <v>3105</v>
      </c>
      <c r="CH17" s="188" t="s">
        <v>1067</v>
      </c>
      <c r="CI17" s="188" t="s">
        <v>1067</v>
      </c>
      <c r="CJ17" s="188" t="s">
        <v>3105</v>
      </c>
      <c r="CK17" s="188" t="s">
        <v>1067</v>
      </c>
      <c r="CL17" s="188" t="s">
        <v>1067</v>
      </c>
      <c r="CM17" s="188" t="s">
        <v>3105</v>
      </c>
      <c r="CN17" s="188" t="s">
        <v>1067</v>
      </c>
      <c r="CO17" s="188" t="s">
        <v>1067</v>
      </c>
      <c r="CP17" s="188" t="s">
        <v>3105</v>
      </c>
      <c r="CQ17" s="188" t="s">
        <v>1067</v>
      </c>
      <c r="CR17" s="188" t="s">
        <v>1067</v>
      </c>
      <c r="CS17" s="188" t="s">
        <v>3105</v>
      </c>
      <c r="CT17" s="188" t="s">
        <v>1067</v>
      </c>
      <c r="CU17" s="188" t="s">
        <v>1067</v>
      </c>
      <c r="CV17" s="188" t="s">
        <v>3105</v>
      </c>
      <c r="CW17" s="188" t="s">
        <v>1067</v>
      </c>
      <c r="CX17" s="188" t="s">
        <v>1067</v>
      </c>
      <c r="CY17" s="188" t="s">
        <v>3105</v>
      </c>
      <c r="CZ17" s="188" t="s">
        <v>1067</v>
      </c>
      <c r="DA17" s="188" t="s">
        <v>1067</v>
      </c>
      <c r="DB17" s="188" t="s">
        <v>3105</v>
      </c>
      <c r="DC17" s="188" t="s">
        <v>1067</v>
      </c>
      <c r="DD17" s="188" t="s">
        <v>1067</v>
      </c>
      <c r="DE17" s="188" t="s">
        <v>3105</v>
      </c>
      <c r="DF17" s="188" t="s">
        <v>1067</v>
      </c>
      <c r="DG17" s="188" t="s">
        <v>1067</v>
      </c>
      <c r="DH17" s="188" t="s">
        <v>3105</v>
      </c>
      <c r="DI17" s="188" t="s">
        <v>1067</v>
      </c>
      <c r="DJ17" s="188" t="s">
        <v>1067</v>
      </c>
      <c r="DK17" s="188" t="s">
        <v>3105</v>
      </c>
      <c r="DL17" s="188" t="s">
        <v>1067</v>
      </c>
      <c r="DM17" s="188" t="s">
        <v>1067</v>
      </c>
      <c r="DN17" s="188" t="s">
        <v>3105</v>
      </c>
      <c r="DO17" s="188" t="s">
        <v>1067</v>
      </c>
      <c r="DP17" s="188" t="s">
        <v>1067</v>
      </c>
      <c r="DQ17" s="188" t="s">
        <v>3105</v>
      </c>
      <c r="DR17" s="188" t="s">
        <v>1067</v>
      </c>
      <c r="DS17" s="188" t="s">
        <v>1067</v>
      </c>
      <c r="DT17" s="188" t="s">
        <v>3105</v>
      </c>
      <c r="DU17" s="188" t="s">
        <v>1067</v>
      </c>
      <c r="DV17" s="188" t="s">
        <v>1067</v>
      </c>
      <c r="DW17" s="188" t="s">
        <v>3105</v>
      </c>
      <c r="DX17" s="188" t="s">
        <v>1067</v>
      </c>
      <c r="DY17" s="188" t="s">
        <v>1067</v>
      </c>
      <c r="DZ17" s="188" t="s">
        <v>3105</v>
      </c>
      <c r="EA17" s="188" t="s">
        <v>1067</v>
      </c>
      <c r="EB17" s="188" t="s">
        <v>1067</v>
      </c>
      <c r="EC17" s="188" t="s">
        <v>3105</v>
      </c>
      <c r="ED17" s="188" t="s">
        <v>1067</v>
      </c>
      <c r="EE17" s="188" t="s">
        <v>1067</v>
      </c>
      <c r="EF17" s="188" t="s">
        <v>3105</v>
      </c>
      <c r="EG17" s="188" t="s">
        <v>1067</v>
      </c>
      <c r="EH17" s="188" t="s">
        <v>1067</v>
      </c>
      <c r="EI17" s="188" t="s">
        <v>3105</v>
      </c>
      <c r="EJ17" s="188" t="s">
        <v>1067</v>
      </c>
      <c r="EK17" s="188" t="s">
        <v>1067</v>
      </c>
      <c r="EL17" s="188" t="s">
        <v>3105</v>
      </c>
      <c r="EM17" s="188" t="s">
        <v>1067</v>
      </c>
      <c r="EN17" s="188" t="s">
        <v>1067</v>
      </c>
      <c r="EO17" s="188" t="s">
        <v>3105</v>
      </c>
      <c r="EP17" s="188" t="s">
        <v>1067</v>
      </c>
      <c r="EQ17" s="188" t="s">
        <v>1067</v>
      </c>
      <c r="ER17" s="188" t="s">
        <v>3105</v>
      </c>
      <c r="ES17" s="188" t="s">
        <v>1067</v>
      </c>
      <c r="ET17" s="188" t="s">
        <v>1067</v>
      </c>
    </row>
    <row r="18" spans="1:150" x14ac:dyDescent="0.3">
      <c r="A18" s="1"/>
      <c r="B18" s="186" t="s">
        <v>3127</v>
      </c>
      <c r="C18" s="186" t="s">
        <v>55</v>
      </c>
      <c r="D18" s="186" t="s">
        <v>1124</v>
      </c>
      <c r="E18" s="186" t="s">
        <v>3128</v>
      </c>
      <c r="F18" s="186" t="s">
        <v>3129</v>
      </c>
      <c r="G18" s="186" t="s">
        <v>3105</v>
      </c>
      <c r="H18" s="186" t="s">
        <v>2988</v>
      </c>
      <c r="I18" s="186" t="s">
        <v>2988</v>
      </c>
      <c r="J18" s="186" t="s">
        <v>3105</v>
      </c>
      <c r="K18" s="186" t="s">
        <v>2988</v>
      </c>
      <c r="L18" s="186" t="s">
        <v>2988</v>
      </c>
      <c r="M18" s="186" t="s">
        <v>3105</v>
      </c>
      <c r="N18" s="186" t="s">
        <v>2988</v>
      </c>
      <c r="O18" s="186" t="s">
        <v>2988</v>
      </c>
      <c r="P18" s="186" t="s">
        <v>3105</v>
      </c>
      <c r="Q18" s="186" t="s">
        <v>2988</v>
      </c>
      <c r="R18" s="186" t="s">
        <v>2988</v>
      </c>
      <c r="S18" s="186" t="s">
        <v>3105</v>
      </c>
      <c r="T18" s="186" t="s">
        <v>2988</v>
      </c>
      <c r="U18" s="186" t="s">
        <v>2988</v>
      </c>
      <c r="V18" s="186" t="s">
        <v>3105</v>
      </c>
      <c r="W18" s="186" t="s">
        <v>2988</v>
      </c>
      <c r="X18" s="186" t="s">
        <v>2988</v>
      </c>
      <c r="Y18" s="186" t="s">
        <v>3105</v>
      </c>
      <c r="Z18" s="186" t="s">
        <v>2988</v>
      </c>
      <c r="AA18" s="186" t="s">
        <v>2988</v>
      </c>
      <c r="AB18" s="186" t="s">
        <v>3105</v>
      </c>
      <c r="AC18" s="186" t="s">
        <v>2988</v>
      </c>
      <c r="AD18" s="186" t="s">
        <v>2988</v>
      </c>
      <c r="AE18" s="186" t="s">
        <v>3105</v>
      </c>
      <c r="AF18" s="186" t="s">
        <v>2988</v>
      </c>
      <c r="AG18" s="186" t="s">
        <v>2988</v>
      </c>
      <c r="AH18" s="186" t="s">
        <v>3105</v>
      </c>
      <c r="AI18" s="186" t="s">
        <v>2988</v>
      </c>
      <c r="AJ18" s="186" t="s">
        <v>2988</v>
      </c>
      <c r="AK18" s="186" t="s">
        <v>3105</v>
      </c>
      <c r="AL18" s="186" t="s">
        <v>2988</v>
      </c>
      <c r="AM18" s="186" t="s">
        <v>2988</v>
      </c>
      <c r="AN18" s="186" t="s">
        <v>3105</v>
      </c>
      <c r="AO18" s="186" t="s">
        <v>2988</v>
      </c>
      <c r="AP18" s="186" t="s">
        <v>2988</v>
      </c>
      <c r="AQ18" s="186" t="s">
        <v>3105</v>
      </c>
      <c r="AR18" s="186" t="s">
        <v>2988</v>
      </c>
      <c r="AS18" s="186" t="s">
        <v>2988</v>
      </c>
      <c r="AT18" s="186" t="s">
        <v>3105</v>
      </c>
      <c r="AU18" s="186" t="s">
        <v>2988</v>
      </c>
      <c r="AV18" s="186" t="s">
        <v>2988</v>
      </c>
      <c r="AW18" s="186" t="s">
        <v>3105</v>
      </c>
      <c r="AX18" s="186" t="s">
        <v>2988</v>
      </c>
      <c r="AY18" s="186" t="s">
        <v>2988</v>
      </c>
      <c r="AZ18" s="186" t="s">
        <v>3105</v>
      </c>
      <c r="BA18" s="186" t="s">
        <v>2988</v>
      </c>
      <c r="BB18" s="186" t="s">
        <v>2988</v>
      </c>
      <c r="BC18" s="186" t="s">
        <v>3105</v>
      </c>
      <c r="BD18" s="186" t="s">
        <v>2988</v>
      </c>
      <c r="BE18" s="186" t="s">
        <v>2988</v>
      </c>
      <c r="BF18" s="186" t="s">
        <v>3105</v>
      </c>
      <c r="BG18" s="186" t="s">
        <v>2988</v>
      </c>
      <c r="BH18" s="186" t="s">
        <v>2988</v>
      </c>
      <c r="BI18" s="186" t="s">
        <v>3105</v>
      </c>
      <c r="BJ18" s="186" t="s">
        <v>2988</v>
      </c>
      <c r="BK18" s="186" t="s">
        <v>2988</v>
      </c>
      <c r="BL18" s="186" t="s">
        <v>3105</v>
      </c>
      <c r="BM18" s="186" t="s">
        <v>2988</v>
      </c>
      <c r="BN18" s="186" t="s">
        <v>2988</v>
      </c>
      <c r="BO18" s="186" t="s">
        <v>3105</v>
      </c>
      <c r="BP18" s="186" t="s">
        <v>2988</v>
      </c>
      <c r="BQ18" s="186" t="s">
        <v>2988</v>
      </c>
      <c r="BR18" s="186" t="s">
        <v>3105</v>
      </c>
      <c r="BS18" s="186" t="s">
        <v>2988</v>
      </c>
      <c r="BT18" s="186" t="s">
        <v>2988</v>
      </c>
      <c r="BU18" s="186" t="s">
        <v>3105</v>
      </c>
      <c r="BV18" s="186" t="s">
        <v>2988</v>
      </c>
      <c r="BW18" s="186" t="s">
        <v>2988</v>
      </c>
      <c r="BX18" s="186" t="s">
        <v>3105</v>
      </c>
      <c r="BY18" s="186" t="s">
        <v>2988</v>
      </c>
      <c r="BZ18" s="186" t="s">
        <v>2988</v>
      </c>
      <c r="CA18" s="186" t="s">
        <v>3105</v>
      </c>
      <c r="CB18" s="186" t="s">
        <v>2988</v>
      </c>
      <c r="CC18" s="186" t="s">
        <v>2988</v>
      </c>
      <c r="CD18" s="186" t="s">
        <v>3105</v>
      </c>
      <c r="CE18" s="186" t="s">
        <v>2988</v>
      </c>
      <c r="CF18" s="186" t="s">
        <v>2988</v>
      </c>
      <c r="CG18" s="186" t="s">
        <v>3105</v>
      </c>
      <c r="CH18" s="186" t="s">
        <v>2988</v>
      </c>
      <c r="CI18" s="186" t="s">
        <v>2988</v>
      </c>
      <c r="CJ18" s="186" t="s">
        <v>3105</v>
      </c>
      <c r="CK18" s="186" t="s">
        <v>2988</v>
      </c>
      <c r="CL18" s="186" t="s">
        <v>2988</v>
      </c>
      <c r="CM18" s="186" t="s">
        <v>3105</v>
      </c>
      <c r="CN18" s="186" t="s">
        <v>2988</v>
      </c>
      <c r="CO18" s="186" t="s">
        <v>2988</v>
      </c>
      <c r="CP18" s="186" t="s">
        <v>3105</v>
      </c>
      <c r="CQ18" s="186" t="s">
        <v>2988</v>
      </c>
      <c r="CR18" s="186" t="s">
        <v>2988</v>
      </c>
      <c r="CS18" s="186" t="s">
        <v>3105</v>
      </c>
      <c r="CT18" s="186" t="s">
        <v>2988</v>
      </c>
      <c r="CU18" s="186" t="s">
        <v>2988</v>
      </c>
      <c r="CV18" s="186" t="s">
        <v>3105</v>
      </c>
      <c r="CW18" s="186" t="s">
        <v>2988</v>
      </c>
      <c r="CX18" s="186" t="s">
        <v>2988</v>
      </c>
      <c r="CY18" s="186" t="s">
        <v>3105</v>
      </c>
      <c r="CZ18" s="186" t="s">
        <v>2988</v>
      </c>
      <c r="DA18" s="186" t="s">
        <v>2988</v>
      </c>
      <c r="DB18" s="186" t="s">
        <v>3105</v>
      </c>
      <c r="DC18" s="186" t="s">
        <v>2988</v>
      </c>
      <c r="DD18" s="186" t="s">
        <v>2988</v>
      </c>
      <c r="DE18" s="186" t="s">
        <v>3105</v>
      </c>
      <c r="DF18" s="186" t="s">
        <v>2988</v>
      </c>
      <c r="DG18" s="186" t="s">
        <v>2988</v>
      </c>
      <c r="DH18" s="186" t="s">
        <v>3105</v>
      </c>
      <c r="DI18" s="186" t="s">
        <v>2988</v>
      </c>
      <c r="DJ18" s="186" t="s">
        <v>2988</v>
      </c>
      <c r="DK18" s="186" t="s">
        <v>3105</v>
      </c>
      <c r="DL18" s="186" t="s">
        <v>2988</v>
      </c>
      <c r="DM18" s="186" t="s">
        <v>2988</v>
      </c>
      <c r="DN18" s="186" t="s">
        <v>3105</v>
      </c>
      <c r="DO18" s="186" t="s">
        <v>2988</v>
      </c>
      <c r="DP18" s="186" t="s">
        <v>2988</v>
      </c>
      <c r="DQ18" s="186" t="s">
        <v>3105</v>
      </c>
      <c r="DR18" s="186" t="s">
        <v>2988</v>
      </c>
      <c r="DS18" s="186" t="s">
        <v>2988</v>
      </c>
      <c r="DT18" s="186" t="s">
        <v>3105</v>
      </c>
      <c r="DU18" s="186" t="s">
        <v>2988</v>
      </c>
      <c r="DV18" s="186" t="s">
        <v>2988</v>
      </c>
      <c r="DW18" s="186" t="s">
        <v>3105</v>
      </c>
      <c r="DX18" s="186" t="s">
        <v>2988</v>
      </c>
      <c r="DY18" s="186" t="s">
        <v>2988</v>
      </c>
      <c r="DZ18" s="186" t="s">
        <v>3105</v>
      </c>
      <c r="EA18" s="186" t="s">
        <v>2988</v>
      </c>
      <c r="EB18" s="186" t="s">
        <v>2988</v>
      </c>
      <c r="EC18" s="186" t="s">
        <v>3105</v>
      </c>
      <c r="ED18" s="186" t="s">
        <v>2988</v>
      </c>
      <c r="EE18" s="186" t="s">
        <v>2988</v>
      </c>
      <c r="EF18" s="186" t="s">
        <v>3105</v>
      </c>
      <c r="EG18" s="186" t="s">
        <v>2988</v>
      </c>
      <c r="EH18" s="186" t="s">
        <v>2988</v>
      </c>
      <c r="EI18" s="186" t="s">
        <v>3105</v>
      </c>
      <c r="EJ18" s="186" t="s">
        <v>2988</v>
      </c>
      <c r="EK18" s="186" t="s">
        <v>2988</v>
      </c>
      <c r="EL18" s="186" t="s">
        <v>3105</v>
      </c>
      <c r="EM18" s="186" t="s">
        <v>2988</v>
      </c>
      <c r="EN18" s="186" t="s">
        <v>2988</v>
      </c>
      <c r="EO18" s="186" t="s">
        <v>3105</v>
      </c>
      <c r="EP18" s="186" t="s">
        <v>2988</v>
      </c>
      <c r="EQ18" s="186" t="s">
        <v>2988</v>
      </c>
      <c r="ER18" s="186" t="s">
        <v>3105</v>
      </c>
      <c r="ES18" s="186" t="s">
        <v>2988</v>
      </c>
      <c r="ET18" s="186" t="s">
        <v>2988</v>
      </c>
    </row>
    <row r="19" spans="1:150" x14ac:dyDescent="0.3">
      <c r="A19" s="1"/>
      <c r="B19" s="187" t="s">
        <v>3130</v>
      </c>
      <c r="C19" s="187" t="s">
        <v>55</v>
      </c>
      <c r="D19" s="187" t="s">
        <v>1124</v>
      </c>
      <c r="E19" s="187" t="s">
        <v>3131</v>
      </c>
      <c r="F19" s="187" t="s">
        <v>3132</v>
      </c>
      <c r="G19" s="188" t="s">
        <v>3105</v>
      </c>
      <c r="H19" s="188" t="s">
        <v>2988</v>
      </c>
      <c r="I19" s="188" t="s">
        <v>2988</v>
      </c>
      <c r="J19" s="188" t="s">
        <v>3105</v>
      </c>
      <c r="K19" s="188" t="s">
        <v>2988</v>
      </c>
      <c r="L19" s="188" t="s">
        <v>2988</v>
      </c>
      <c r="M19" s="188" t="s">
        <v>3105</v>
      </c>
      <c r="N19" s="188" t="s">
        <v>2988</v>
      </c>
      <c r="O19" s="188" t="s">
        <v>2988</v>
      </c>
      <c r="P19" s="188" t="s">
        <v>3105</v>
      </c>
      <c r="Q19" s="188" t="s">
        <v>2988</v>
      </c>
      <c r="R19" s="188" t="s">
        <v>2988</v>
      </c>
      <c r="S19" s="188" t="s">
        <v>3105</v>
      </c>
      <c r="T19" s="188" t="s">
        <v>2988</v>
      </c>
      <c r="U19" s="188" t="s">
        <v>2988</v>
      </c>
      <c r="V19" s="188" t="s">
        <v>3105</v>
      </c>
      <c r="W19" s="188" t="s">
        <v>2988</v>
      </c>
      <c r="X19" s="188" t="s">
        <v>2988</v>
      </c>
      <c r="Y19" s="188" t="s">
        <v>3105</v>
      </c>
      <c r="Z19" s="188" t="s">
        <v>2988</v>
      </c>
      <c r="AA19" s="188" t="s">
        <v>2988</v>
      </c>
      <c r="AB19" s="188" t="s">
        <v>3105</v>
      </c>
      <c r="AC19" s="188" t="s">
        <v>2988</v>
      </c>
      <c r="AD19" s="188" t="s">
        <v>2988</v>
      </c>
      <c r="AE19" s="188" t="s">
        <v>3105</v>
      </c>
      <c r="AF19" s="188" t="s">
        <v>2988</v>
      </c>
      <c r="AG19" s="188" t="s">
        <v>2988</v>
      </c>
      <c r="AH19" s="188" t="s">
        <v>3105</v>
      </c>
      <c r="AI19" s="188" t="s">
        <v>2988</v>
      </c>
      <c r="AJ19" s="188" t="s">
        <v>2988</v>
      </c>
      <c r="AK19" s="188" t="s">
        <v>3105</v>
      </c>
      <c r="AL19" s="188" t="s">
        <v>2988</v>
      </c>
      <c r="AM19" s="188" t="s">
        <v>2988</v>
      </c>
      <c r="AN19" s="188" t="s">
        <v>3105</v>
      </c>
      <c r="AO19" s="188" t="s">
        <v>2988</v>
      </c>
      <c r="AP19" s="188" t="s">
        <v>2988</v>
      </c>
      <c r="AQ19" s="188" t="s">
        <v>3105</v>
      </c>
      <c r="AR19" s="188" t="s">
        <v>2988</v>
      </c>
      <c r="AS19" s="188" t="s">
        <v>2988</v>
      </c>
      <c r="AT19" s="188" t="s">
        <v>3105</v>
      </c>
      <c r="AU19" s="188" t="s">
        <v>2988</v>
      </c>
      <c r="AV19" s="188" t="s">
        <v>2988</v>
      </c>
      <c r="AW19" s="188" t="s">
        <v>3105</v>
      </c>
      <c r="AX19" s="188" t="s">
        <v>2988</v>
      </c>
      <c r="AY19" s="188" t="s">
        <v>2988</v>
      </c>
      <c r="AZ19" s="188" t="s">
        <v>3105</v>
      </c>
      <c r="BA19" s="188" t="s">
        <v>2988</v>
      </c>
      <c r="BB19" s="188" t="s">
        <v>2988</v>
      </c>
      <c r="BC19" s="188" t="s">
        <v>3105</v>
      </c>
      <c r="BD19" s="188" t="s">
        <v>2988</v>
      </c>
      <c r="BE19" s="188" t="s">
        <v>2988</v>
      </c>
      <c r="BF19" s="188" t="s">
        <v>3105</v>
      </c>
      <c r="BG19" s="188" t="s">
        <v>2988</v>
      </c>
      <c r="BH19" s="188" t="s">
        <v>2988</v>
      </c>
      <c r="BI19" s="188" t="s">
        <v>3105</v>
      </c>
      <c r="BJ19" s="188" t="s">
        <v>2988</v>
      </c>
      <c r="BK19" s="188" t="s">
        <v>2988</v>
      </c>
      <c r="BL19" s="188" t="s">
        <v>3105</v>
      </c>
      <c r="BM19" s="188" t="s">
        <v>2988</v>
      </c>
      <c r="BN19" s="188" t="s">
        <v>2988</v>
      </c>
      <c r="BO19" s="188" t="s">
        <v>3105</v>
      </c>
      <c r="BP19" s="188" t="s">
        <v>2988</v>
      </c>
      <c r="BQ19" s="188" t="s">
        <v>2988</v>
      </c>
      <c r="BR19" s="188" t="s">
        <v>3105</v>
      </c>
      <c r="BS19" s="188" t="s">
        <v>2988</v>
      </c>
      <c r="BT19" s="188" t="s">
        <v>2988</v>
      </c>
      <c r="BU19" s="188" t="s">
        <v>3105</v>
      </c>
      <c r="BV19" s="188" t="s">
        <v>2988</v>
      </c>
      <c r="BW19" s="188" t="s">
        <v>2988</v>
      </c>
      <c r="BX19" s="188" t="s">
        <v>3105</v>
      </c>
      <c r="BY19" s="188" t="s">
        <v>2988</v>
      </c>
      <c r="BZ19" s="188" t="s">
        <v>2988</v>
      </c>
      <c r="CA19" s="188" t="s">
        <v>3105</v>
      </c>
      <c r="CB19" s="188" t="s">
        <v>2988</v>
      </c>
      <c r="CC19" s="188" t="s">
        <v>2988</v>
      </c>
      <c r="CD19" s="188" t="s">
        <v>3105</v>
      </c>
      <c r="CE19" s="188" t="s">
        <v>2988</v>
      </c>
      <c r="CF19" s="188" t="s">
        <v>2988</v>
      </c>
      <c r="CG19" s="188" t="s">
        <v>3105</v>
      </c>
      <c r="CH19" s="188" t="s">
        <v>2988</v>
      </c>
      <c r="CI19" s="188" t="s">
        <v>2988</v>
      </c>
      <c r="CJ19" s="188" t="s">
        <v>3105</v>
      </c>
      <c r="CK19" s="188" t="s">
        <v>2988</v>
      </c>
      <c r="CL19" s="188" t="s">
        <v>2988</v>
      </c>
      <c r="CM19" s="188" t="s">
        <v>3105</v>
      </c>
      <c r="CN19" s="188" t="s">
        <v>2988</v>
      </c>
      <c r="CO19" s="188" t="s">
        <v>2988</v>
      </c>
      <c r="CP19" s="188" t="s">
        <v>3105</v>
      </c>
      <c r="CQ19" s="188" t="s">
        <v>2988</v>
      </c>
      <c r="CR19" s="188" t="s">
        <v>2988</v>
      </c>
      <c r="CS19" s="188" t="s">
        <v>3105</v>
      </c>
      <c r="CT19" s="188" t="s">
        <v>2988</v>
      </c>
      <c r="CU19" s="188" t="s">
        <v>2988</v>
      </c>
      <c r="CV19" s="188" t="s">
        <v>3105</v>
      </c>
      <c r="CW19" s="188" t="s">
        <v>2988</v>
      </c>
      <c r="CX19" s="188" t="s">
        <v>2988</v>
      </c>
      <c r="CY19" s="188" t="s">
        <v>3105</v>
      </c>
      <c r="CZ19" s="188" t="s">
        <v>2988</v>
      </c>
      <c r="DA19" s="188" t="s">
        <v>2988</v>
      </c>
      <c r="DB19" s="188" t="s">
        <v>3105</v>
      </c>
      <c r="DC19" s="188" t="s">
        <v>2988</v>
      </c>
      <c r="DD19" s="188" t="s">
        <v>2988</v>
      </c>
      <c r="DE19" s="188" t="s">
        <v>3105</v>
      </c>
      <c r="DF19" s="188" t="s">
        <v>2988</v>
      </c>
      <c r="DG19" s="188" t="s">
        <v>2988</v>
      </c>
      <c r="DH19" s="188" t="s">
        <v>3105</v>
      </c>
      <c r="DI19" s="188" t="s">
        <v>2988</v>
      </c>
      <c r="DJ19" s="188" t="s">
        <v>2988</v>
      </c>
      <c r="DK19" s="188" t="s">
        <v>3105</v>
      </c>
      <c r="DL19" s="188" t="s">
        <v>2988</v>
      </c>
      <c r="DM19" s="188" t="s">
        <v>2988</v>
      </c>
      <c r="DN19" s="188" t="s">
        <v>3105</v>
      </c>
      <c r="DO19" s="188" t="s">
        <v>2988</v>
      </c>
      <c r="DP19" s="188" t="s">
        <v>2988</v>
      </c>
      <c r="DQ19" s="188" t="s">
        <v>3105</v>
      </c>
      <c r="DR19" s="188" t="s">
        <v>2988</v>
      </c>
      <c r="DS19" s="188" t="s">
        <v>2988</v>
      </c>
      <c r="DT19" s="188" t="s">
        <v>3105</v>
      </c>
      <c r="DU19" s="188" t="s">
        <v>2988</v>
      </c>
      <c r="DV19" s="188" t="s">
        <v>2988</v>
      </c>
      <c r="DW19" s="188" t="s">
        <v>3105</v>
      </c>
      <c r="DX19" s="188" t="s">
        <v>2988</v>
      </c>
      <c r="DY19" s="188" t="s">
        <v>2988</v>
      </c>
      <c r="DZ19" s="188" t="s">
        <v>3105</v>
      </c>
      <c r="EA19" s="188" t="s">
        <v>2988</v>
      </c>
      <c r="EB19" s="188" t="s">
        <v>2988</v>
      </c>
      <c r="EC19" s="188" t="s">
        <v>3105</v>
      </c>
      <c r="ED19" s="188" t="s">
        <v>2988</v>
      </c>
      <c r="EE19" s="188" t="s">
        <v>2988</v>
      </c>
      <c r="EF19" s="188" t="s">
        <v>3105</v>
      </c>
      <c r="EG19" s="188" t="s">
        <v>2988</v>
      </c>
      <c r="EH19" s="188" t="s">
        <v>2988</v>
      </c>
      <c r="EI19" s="188" t="s">
        <v>3105</v>
      </c>
      <c r="EJ19" s="188" t="s">
        <v>2988</v>
      </c>
      <c r="EK19" s="188" t="s">
        <v>2988</v>
      </c>
      <c r="EL19" s="188" t="s">
        <v>3105</v>
      </c>
      <c r="EM19" s="188" t="s">
        <v>2988</v>
      </c>
      <c r="EN19" s="188" t="s">
        <v>2988</v>
      </c>
      <c r="EO19" s="188" t="s">
        <v>3105</v>
      </c>
      <c r="EP19" s="188" t="s">
        <v>2988</v>
      </c>
      <c r="EQ19" s="188" t="s">
        <v>2988</v>
      </c>
      <c r="ER19" s="188" t="s">
        <v>3105</v>
      </c>
      <c r="ES19" s="188" t="s">
        <v>2988</v>
      </c>
      <c r="ET19" s="188" t="s">
        <v>2988</v>
      </c>
    </row>
    <row r="20" spans="1:150" x14ac:dyDescent="0.3">
      <c r="A20" s="1"/>
      <c r="B20" s="187" t="s">
        <v>3133</v>
      </c>
      <c r="C20" s="187" t="s">
        <v>55</v>
      </c>
      <c r="D20" s="187" t="s">
        <v>1124</v>
      </c>
      <c r="E20" s="187" t="s">
        <v>3134</v>
      </c>
      <c r="F20" s="187" t="s">
        <v>3135</v>
      </c>
      <c r="G20" s="188" t="s">
        <v>3105</v>
      </c>
      <c r="H20" s="188" t="s">
        <v>2988</v>
      </c>
      <c r="I20" s="188" t="s">
        <v>2988</v>
      </c>
      <c r="J20" s="188" t="s">
        <v>3105</v>
      </c>
      <c r="K20" s="188" t="s">
        <v>2988</v>
      </c>
      <c r="L20" s="188" t="s">
        <v>2988</v>
      </c>
      <c r="M20" s="188" t="s">
        <v>3105</v>
      </c>
      <c r="N20" s="188" t="s">
        <v>2988</v>
      </c>
      <c r="O20" s="188" t="s">
        <v>2988</v>
      </c>
      <c r="P20" s="188" t="s">
        <v>3105</v>
      </c>
      <c r="Q20" s="188" t="s">
        <v>2988</v>
      </c>
      <c r="R20" s="188" t="s">
        <v>2988</v>
      </c>
      <c r="S20" s="188" t="s">
        <v>3105</v>
      </c>
      <c r="T20" s="188" t="s">
        <v>2988</v>
      </c>
      <c r="U20" s="188" t="s">
        <v>2988</v>
      </c>
      <c r="V20" s="188" t="s">
        <v>3105</v>
      </c>
      <c r="W20" s="188" t="s">
        <v>2988</v>
      </c>
      <c r="X20" s="188" t="s">
        <v>2988</v>
      </c>
      <c r="Y20" s="188" t="s">
        <v>3105</v>
      </c>
      <c r="Z20" s="188" t="s">
        <v>2988</v>
      </c>
      <c r="AA20" s="188" t="s">
        <v>2988</v>
      </c>
      <c r="AB20" s="188" t="s">
        <v>3105</v>
      </c>
      <c r="AC20" s="188" t="s">
        <v>2988</v>
      </c>
      <c r="AD20" s="188" t="s">
        <v>2988</v>
      </c>
      <c r="AE20" s="188" t="s">
        <v>3105</v>
      </c>
      <c r="AF20" s="188" t="s">
        <v>2988</v>
      </c>
      <c r="AG20" s="188" t="s">
        <v>2988</v>
      </c>
      <c r="AH20" s="188" t="s">
        <v>3105</v>
      </c>
      <c r="AI20" s="188" t="s">
        <v>2988</v>
      </c>
      <c r="AJ20" s="188" t="s">
        <v>2988</v>
      </c>
      <c r="AK20" s="188" t="s">
        <v>3105</v>
      </c>
      <c r="AL20" s="188" t="s">
        <v>2988</v>
      </c>
      <c r="AM20" s="188" t="s">
        <v>2988</v>
      </c>
      <c r="AN20" s="188" t="s">
        <v>3105</v>
      </c>
      <c r="AO20" s="188" t="s">
        <v>2988</v>
      </c>
      <c r="AP20" s="188" t="s">
        <v>2988</v>
      </c>
      <c r="AQ20" s="188" t="s">
        <v>3105</v>
      </c>
      <c r="AR20" s="188" t="s">
        <v>2988</v>
      </c>
      <c r="AS20" s="188" t="s">
        <v>2988</v>
      </c>
      <c r="AT20" s="188" t="s">
        <v>3105</v>
      </c>
      <c r="AU20" s="188" t="s">
        <v>2988</v>
      </c>
      <c r="AV20" s="188" t="s">
        <v>2988</v>
      </c>
      <c r="AW20" s="188" t="s">
        <v>3105</v>
      </c>
      <c r="AX20" s="188" t="s">
        <v>2988</v>
      </c>
      <c r="AY20" s="188" t="s">
        <v>2988</v>
      </c>
      <c r="AZ20" s="188" t="s">
        <v>3105</v>
      </c>
      <c r="BA20" s="188" t="s">
        <v>2988</v>
      </c>
      <c r="BB20" s="188" t="s">
        <v>2988</v>
      </c>
      <c r="BC20" s="188" t="s">
        <v>3105</v>
      </c>
      <c r="BD20" s="188" t="s">
        <v>2988</v>
      </c>
      <c r="BE20" s="188" t="s">
        <v>2988</v>
      </c>
      <c r="BF20" s="188" t="s">
        <v>3105</v>
      </c>
      <c r="BG20" s="188" t="s">
        <v>2988</v>
      </c>
      <c r="BH20" s="188" t="s">
        <v>2988</v>
      </c>
      <c r="BI20" s="188" t="s">
        <v>3105</v>
      </c>
      <c r="BJ20" s="188" t="s">
        <v>2988</v>
      </c>
      <c r="BK20" s="188" t="s">
        <v>2988</v>
      </c>
      <c r="BL20" s="188" t="s">
        <v>3105</v>
      </c>
      <c r="BM20" s="188" t="s">
        <v>2988</v>
      </c>
      <c r="BN20" s="188" t="s">
        <v>2988</v>
      </c>
      <c r="BO20" s="188" t="s">
        <v>3105</v>
      </c>
      <c r="BP20" s="188" t="s">
        <v>2988</v>
      </c>
      <c r="BQ20" s="188" t="s">
        <v>2988</v>
      </c>
      <c r="BR20" s="188" t="s">
        <v>3105</v>
      </c>
      <c r="BS20" s="188" t="s">
        <v>2988</v>
      </c>
      <c r="BT20" s="188" t="s">
        <v>2988</v>
      </c>
      <c r="BU20" s="188" t="s">
        <v>3105</v>
      </c>
      <c r="BV20" s="188" t="s">
        <v>2988</v>
      </c>
      <c r="BW20" s="188" t="s">
        <v>2988</v>
      </c>
      <c r="BX20" s="188" t="s">
        <v>3105</v>
      </c>
      <c r="BY20" s="188" t="s">
        <v>2988</v>
      </c>
      <c r="BZ20" s="188" t="s">
        <v>2988</v>
      </c>
      <c r="CA20" s="188" t="s">
        <v>3105</v>
      </c>
      <c r="CB20" s="188" t="s">
        <v>2988</v>
      </c>
      <c r="CC20" s="188" t="s">
        <v>2988</v>
      </c>
      <c r="CD20" s="188" t="s">
        <v>3105</v>
      </c>
      <c r="CE20" s="188" t="s">
        <v>2988</v>
      </c>
      <c r="CF20" s="188" t="s">
        <v>2988</v>
      </c>
      <c r="CG20" s="188" t="s">
        <v>3105</v>
      </c>
      <c r="CH20" s="188" t="s">
        <v>2988</v>
      </c>
      <c r="CI20" s="188" t="s">
        <v>2988</v>
      </c>
      <c r="CJ20" s="188" t="s">
        <v>3105</v>
      </c>
      <c r="CK20" s="188" t="s">
        <v>2988</v>
      </c>
      <c r="CL20" s="188" t="s">
        <v>2988</v>
      </c>
      <c r="CM20" s="188" t="s">
        <v>3105</v>
      </c>
      <c r="CN20" s="188" t="s">
        <v>2988</v>
      </c>
      <c r="CO20" s="188" t="s">
        <v>2988</v>
      </c>
      <c r="CP20" s="188" t="s">
        <v>3105</v>
      </c>
      <c r="CQ20" s="188" t="s">
        <v>2988</v>
      </c>
      <c r="CR20" s="188" t="s">
        <v>2988</v>
      </c>
      <c r="CS20" s="188" t="s">
        <v>3105</v>
      </c>
      <c r="CT20" s="188" t="s">
        <v>2988</v>
      </c>
      <c r="CU20" s="188" t="s">
        <v>2988</v>
      </c>
      <c r="CV20" s="188" t="s">
        <v>3105</v>
      </c>
      <c r="CW20" s="188" t="s">
        <v>2988</v>
      </c>
      <c r="CX20" s="188" t="s">
        <v>2988</v>
      </c>
      <c r="CY20" s="188" t="s">
        <v>3105</v>
      </c>
      <c r="CZ20" s="188" t="s">
        <v>2988</v>
      </c>
      <c r="DA20" s="188" t="s">
        <v>2988</v>
      </c>
      <c r="DB20" s="188" t="s">
        <v>3105</v>
      </c>
      <c r="DC20" s="188" t="s">
        <v>2988</v>
      </c>
      <c r="DD20" s="188" t="s">
        <v>2988</v>
      </c>
      <c r="DE20" s="188" t="s">
        <v>3105</v>
      </c>
      <c r="DF20" s="188" t="s">
        <v>2988</v>
      </c>
      <c r="DG20" s="188" t="s">
        <v>2988</v>
      </c>
      <c r="DH20" s="188" t="s">
        <v>3105</v>
      </c>
      <c r="DI20" s="188" t="s">
        <v>2988</v>
      </c>
      <c r="DJ20" s="188" t="s">
        <v>2988</v>
      </c>
      <c r="DK20" s="188" t="s">
        <v>3105</v>
      </c>
      <c r="DL20" s="188" t="s">
        <v>2988</v>
      </c>
      <c r="DM20" s="188" t="s">
        <v>2988</v>
      </c>
      <c r="DN20" s="188" t="s">
        <v>3105</v>
      </c>
      <c r="DO20" s="188" t="s">
        <v>2988</v>
      </c>
      <c r="DP20" s="188" t="s">
        <v>2988</v>
      </c>
      <c r="DQ20" s="188" t="s">
        <v>3105</v>
      </c>
      <c r="DR20" s="188" t="s">
        <v>2988</v>
      </c>
      <c r="DS20" s="188" t="s">
        <v>2988</v>
      </c>
      <c r="DT20" s="188" t="s">
        <v>3105</v>
      </c>
      <c r="DU20" s="188" t="s">
        <v>2988</v>
      </c>
      <c r="DV20" s="188" t="s">
        <v>2988</v>
      </c>
      <c r="DW20" s="188" t="s">
        <v>3105</v>
      </c>
      <c r="DX20" s="188" t="s">
        <v>2988</v>
      </c>
      <c r="DY20" s="188" t="s">
        <v>2988</v>
      </c>
      <c r="DZ20" s="188" t="s">
        <v>3105</v>
      </c>
      <c r="EA20" s="188" t="s">
        <v>2988</v>
      </c>
      <c r="EB20" s="188" t="s">
        <v>2988</v>
      </c>
      <c r="EC20" s="188" t="s">
        <v>3105</v>
      </c>
      <c r="ED20" s="188" t="s">
        <v>2988</v>
      </c>
      <c r="EE20" s="188" t="s">
        <v>2988</v>
      </c>
      <c r="EF20" s="188" t="s">
        <v>3105</v>
      </c>
      <c r="EG20" s="188" t="s">
        <v>2988</v>
      </c>
      <c r="EH20" s="188" t="s">
        <v>2988</v>
      </c>
      <c r="EI20" s="188" t="s">
        <v>3105</v>
      </c>
      <c r="EJ20" s="188" t="s">
        <v>2988</v>
      </c>
      <c r="EK20" s="188" t="s">
        <v>2988</v>
      </c>
      <c r="EL20" s="188" t="s">
        <v>3105</v>
      </c>
      <c r="EM20" s="188" t="s">
        <v>2988</v>
      </c>
      <c r="EN20" s="188" t="s">
        <v>2988</v>
      </c>
      <c r="EO20" s="188" t="s">
        <v>3105</v>
      </c>
      <c r="EP20" s="188" t="s">
        <v>2988</v>
      </c>
      <c r="EQ20" s="188" t="s">
        <v>2988</v>
      </c>
      <c r="ER20" s="188" t="s">
        <v>3105</v>
      </c>
      <c r="ES20" s="188" t="s">
        <v>2988</v>
      </c>
      <c r="ET20" s="188" t="s">
        <v>2988</v>
      </c>
    </row>
    <row r="21" spans="1:150" x14ac:dyDescent="0.3">
      <c r="A21" s="1"/>
      <c r="B21" s="187" t="s">
        <v>3136</v>
      </c>
      <c r="C21" s="187" t="s">
        <v>55</v>
      </c>
      <c r="D21" s="187" t="s">
        <v>1124</v>
      </c>
      <c r="E21" s="187" t="s">
        <v>3137</v>
      </c>
      <c r="F21" s="187" t="s">
        <v>3138</v>
      </c>
      <c r="G21" s="188" t="s">
        <v>3105</v>
      </c>
      <c r="H21" s="188" t="s">
        <v>2988</v>
      </c>
      <c r="I21" s="188" t="s">
        <v>2988</v>
      </c>
      <c r="J21" s="188" t="s">
        <v>3105</v>
      </c>
      <c r="K21" s="188" t="s">
        <v>2988</v>
      </c>
      <c r="L21" s="188" t="s">
        <v>2988</v>
      </c>
      <c r="M21" s="188" t="s">
        <v>3105</v>
      </c>
      <c r="N21" s="188" t="s">
        <v>2988</v>
      </c>
      <c r="O21" s="188" t="s">
        <v>2988</v>
      </c>
      <c r="P21" s="188" t="s">
        <v>3105</v>
      </c>
      <c r="Q21" s="188" t="s">
        <v>2988</v>
      </c>
      <c r="R21" s="188" t="s">
        <v>2988</v>
      </c>
      <c r="S21" s="188" t="s">
        <v>3105</v>
      </c>
      <c r="T21" s="188" t="s">
        <v>2988</v>
      </c>
      <c r="U21" s="188" t="s">
        <v>2988</v>
      </c>
      <c r="V21" s="188" t="s">
        <v>3105</v>
      </c>
      <c r="W21" s="188" t="s">
        <v>2988</v>
      </c>
      <c r="X21" s="188" t="s">
        <v>2988</v>
      </c>
      <c r="Y21" s="188" t="s">
        <v>3105</v>
      </c>
      <c r="Z21" s="188" t="s">
        <v>2988</v>
      </c>
      <c r="AA21" s="188" t="s">
        <v>2988</v>
      </c>
      <c r="AB21" s="188" t="s">
        <v>3105</v>
      </c>
      <c r="AC21" s="188" t="s">
        <v>2988</v>
      </c>
      <c r="AD21" s="188" t="s">
        <v>2988</v>
      </c>
      <c r="AE21" s="188" t="s">
        <v>3105</v>
      </c>
      <c r="AF21" s="188" t="s">
        <v>2988</v>
      </c>
      <c r="AG21" s="188" t="s">
        <v>2988</v>
      </c>
      <c r="AH21" s="188" t="s">
        <v>3105</v>
      </c>
      <c r="AI21" s="188" t="s">
        <v>2988</v>
      </c>
      <c r="AJ21" s="188" t="s">
        <v>2988</v>
      </c>
      <c r="AK21" s="188" t="s">
        <v>3105</v>
      </c>
      <c r="AL21" s="188" t="s">
        <v>2988</v>
      </c>
      <c r="AM21" s="188" t="s">
        <v>2988</v>
      </c>
      <c r="AN21" s="188" t="s">
        <v>3105</v>
      </c>
      <c r="AO21" s="188" t="s">
        <v>2988</v>
      </c>
      <c r="AP21" s="188" t="s">
        <v>2988</v>
      </c>
      <c r="AQ21" s="188" t="s">
        <v>3105</v>
      </c>
      <c r="AR21" s="188" t="s">
        <v>2988</v>
      </c>
      <c r="AS21" s="188" t="s">
        <v>2988</v>
      </c>
      <c r="AT21" s="188" t="s">
        <v>3105</v>
      </c>
      <c r="AU21" s="188" t="s">
        <v>2988</v>
      </c>
      <c r="AV21" s="188" t="s">
        <v>2988</v>
      </c>
      <c r="AW21" s="188" t="s">
        <v>3105</v>
      </c>
      <c r="AX21" s="188" t="s">
        <v>2988</v>
      </c>
      <c r="AY21" s="188" t="s">
        <v>2988</v>
      </c>
      <c r="AZ21" s="188" t="s">
        <v>3105</v>
      </c>
      <c r="BA21" s="188" t="s">
        <v>2988</v>
      </c>
      <c r="BB21" s="188" t="s">
        <v>2988</v>
      </c>
      <c r="BC21" s="188" t="s">
        <v>3105</v>
      </c>
      <c r="BD21" s="188" t="s">
        <v>2988</v>
      </c>
      <c r="BE21" s="188" t="s">
        <v>2988</v>
      </c>
      <c r="BF21" s="188" t="s">
        <v>3105</v>
      </c>
      <c r="BG21" s="188" t="s">
        <v>2988</v>
      </c>
      <c r="BH21" s="188" t="s">
        <v>2988</v>
      </c>
      <c r="BI21" s="188" t="s">
        <v>3105</v>
      </c>
      <c r="BJ21" s="188" t="s">
        <v>2988</v>
      </c>
      <c r="BK21" s="188" t="s">
        <v>2988</v>
      </c>
      <c r="BL21" s="188" t="s">
        <v>3105</v>
      </c>
      <c r="BM21" s="188" t="s">
        <v>2988</v>
      </c>
      <c r="BN21" s="188" t="s">
        <v>2988</v>
      </c>
      <c r="BO21" s="188" t="s">
        <v>3105</v>
      </c>
      <c r="BP21" s="188" t="s">
        <v>2988</v>
      </c>
      <c r="BQ21" s="188" t="s">
        <v>2988</v>
      </c>
      <c r="BR21" s="188" t="s">
        <v>3105</v>
      </c>
      <c r="BS21" s="188" t="s">
        <v>2988</v>
      </c>
      <c r="BT21" s="188" t="s">
        <v>2988</v>
      </c>
      <c r="BU21" s="188" t="s">
        <v>3105</v>
      </c>
      <c r="BV21" s="188" t="s">
        <v>2988</v>
      </c>
      <c r="BW21" s="188" t="s">
        <v>2988</v>
      </c>
      <c r="BX21" s="188" t="s">
        <v>3105</v>
      </c>
      <c r="BY21" s="188" t="s">
        <v>2988</v>
      </c>
      <c r="BZ21" s="188" t="s">
        <v>2988</v>
      </c>
      <c r="CA21" s="188" t="s">
        <v>3105</v>
      </c>
      <c r="CB21" s="188" t="s">
        <v>2988</v>
      </c>
      <c r="CC21" s="188" t="s">
        <v>2988</v>
      </c>
      <c r="CD21" s="188" t="s">
        <v>3105</v>
      </c>
      <c r="CE21" s="188" t="s">
        <v>2988</v>
      </c>
      <c r="CF21" s="188" t="s">
        <v>2988</v>
      </c>
      <c r="CG21" s="188" t="s">
        <v>3105</v>
      </c>
      <c r="CH21" s="188" t="s">
        <v>2988</v>
      </c>
      <c r="CI21" s="188" t="s">
        <v>2988</v>
      </c>
      <c r="CJ21" s="188" t="s">
        <v>3105</v>
      </c>
      <c r="CK21" s="188" t="s">
        <v>2988</v>
      </c>
      <c r="CL21" s="188" t="s">
        <v>2988</v>
      </c>
      <c r="CM21" s="188" t="s">
        <v>3105</v>
      </c>
      <c r="CN21" s="188" t="s">
        <v>2988</v>
      </c>
      <c r="CO21" s="188" t="s">
        <v>2988</v>
      </c>
      <c r="CP21" s="188" t="s">
        <v>3105</v>
      </c>
      <c r="CQ21" s="188" t="s">
        <v>2988</v>
      </c>
      <c r="CR21" s="188" t="s">
        <v>2988</v>
      </c>
      <c r="CS21" s="188" t="s">
        <v>3105</v>
      </c>
      <c r="CT21" s="188" t="s">
        <v>2988</v>
      </c>
      <c r="CU21" s="188" t="s">
        <v>2988</v>
      </c>
      <c r="CV21" s="188" t="s">
        <v>3105</v>
      </c>
      <c r="CW21" s="188" t="s">
        <v>2988</v>
      </c>
      <c r="CX21" s="188" t="s">
        <v>2988</v>
      </c>
      <c r="CY21" s="188" t="s">
        <v>3105</v>
      </c>
      <c r="CZ21" s="188" t="s">
        <v>2988</v>
      </c>
      <c r="DA21" s="188" t="s">
        <v>2988</v>
      </c>
      <c r="DB21" s="188" t="s">
        <v>3105</v>
      </c>
      <c r="DC21" s="188" t="s">
        <v>2988</v>
      </c>
      <c r="DD21" s="188" t="s">
        <v>2988</v>
      </c>
      <c r="DE21" s="188" t="s">
        <v>3105</v>
      </c>
      <c r="DF21" s="188" t="s">
        <v>2988</v>
      </c>
      <c r="DG21" s="188" t="s">
        <v>2988</v>
      </c>
      <c r="DH21" s="188" t="s">
        <v>3105</v>
      </c>
      <c r="DI21" s="188" t="s">
        <v>2988</v>
      </c>
      <c r="DJ21" s="188" t="s">
        <v>2988</v>
      </c>
      <c r="DK21" s="188" t="s">
        <v>3105</v>
      </c>
      <c r="DL21" s="188" t="s">
        <v>2988</v>
      </c>
      <c r="DM21" s="188" t="s">
        <v>2988</v>
      </c>
      <c r="DN21" s="188" t="s">
        <v>3105</v>
      </c>
      <c r="DO21" s="188" t="s">
        <v>2988</v>
      </c>
      <c r="DP21" s="188" t="s">
        <v>2988</v>
      </c>
      <c r="DQ21" s="188" t="s">
        <v>3105</v>
      </c>
      <c r="DR21" s="188" t="s">
        <v>2988</v>
      </c>
      <c r="DS21" s="188" t="s">
        <v>2988</v>
      </c>
      <c r="DT21" s="188" t="s">
        <v>3105</v>
      </c>
      <c r="DU21" s="188" t="s">
        <v>2988</v>
      </c>
      <c r="DV21" s="188" t="s">
        <v>2988</v>
      </c>
      <c r="DW21" s="188" t="s">
        <v>3105</v>
      </c>
      <c r="DX21" s="188" t="s">
        <v>2988</v>
      </c>
      <c r="DY21" s="188" t="s">
        <v>2988</v>
      </c>
      <c r="DZ21" s="188" t="s">
        <v>3105</v>
      </c>
      <c r="EA21" s="188" t="s">
        <v>2988</v>
      </c>
      <c r="EB21" s="188" t="s">
        <v>2988</v>
      </c>
      <c r="EC21" s="188" t="s">
        <v>3105</v>
      </c>
      <c r="ED21" s="188" t="s">
        <v>2988</v>
      </c>
      <c r="EE21" s="188" t="s">
        <v>2988</v>
      </c>
      <c r="EF21" s="188" t="s">
        <v>3105</v>
      </c>
      <c r="EG21" s="188" t="s">
        <v>2988</v>
      </c>
      <c r="EH21" s="188" t="s">
        <v>2988</v>
      </c>
      <c r="EI21" s="188" t="s">
        <v>3105</v>
      </c>
      <c r="EJ21" s="188" t="s">
        <v>2988</v>
      </c>
      <c r="EK21" s="188" t="s">
        <v>2988</v>
      </c>
      <c r="EL21" s="188" t="s">
        <v>3105</v>
      </c>
      <c r="EM21" s="188" t="s">
        <v>2988</v>
      </c>
      <c r="EN21" s="188" t="s">
        <v>2988</v>
      </c>
      <c r="EO21" s="188" t="s">
        <v>3105</v>
      </c>
      <c r="EP21" s="188" t="s">
        <v>2988</v>
      </c>
      <c r="EQ21" s="188" t="s">
        <v>2988</v>
      </c>
      <c r="ER21" s="188" t="s">
        <v>3105</v>
      </c>
      <c r="ES21" s="188" t="s">
        <v>2988</v>
      </c>
      <c r="ET21" s="188" t="s">
        <v>2988</v>
      </c>
    </row>
    <row r="22" spans="1:150" x14ac:dyDescent="0.3">
      <c r="A22" s="1"/>
      <c r="B22" s="187" t="s">
        <v>3139</v>
      </c>
      <c r="C22" s="187" t="s">
        <v>55</v>
      </c>
      <c r="D22" s="187" t="s">
        <v>1124</v>
      </c>
      <c r="E22" s="187" t="s">
        <v>3140</v>
      </c>
      <c r="F22" s="187" t="s">
        <v>3141</v>
      </c>
      <c r="G22" s="188" t="s">
        <v>3105</v>
      </c>
      <c r="H22" s="188" t="s">
        <v>2988</v>
      </c>
      <c r="I22" s="188" t="s">
        <v>2988</v>
      </c>
      <c r="J22" s="188" t="s">
        <v>3105</v>
      </c>
      <c r="K22" s="188" t="s">
        <v>2988</v>
      </c>
      <c r="L22" s="188" t="s">
        <v>2988</v>
      </c>
      <c r="M22" s="188" t="s">
        <v>3105</v>
      </c>
      <c r="N22" s="188" t="s">
        <v>2988</v>
      </c>
      <c r="O22" s="188" t="s">
        <v>2988</v>
      </c>
      <c r="P22" s="188" t="s">
        <v>3105</v>
      </c>
      <c r="Q22" s="188" t="s">
        <v>2988</v>
      </c>
      <c r="R22" s="188" t="s">
        <v>2988</v>
      </c>
      <c r="S22" s="188" t="s">
        <v>3105</v>
      </c>
      <c r="T22" s="188" t="s">
        <v>2988</v>
      </c>
      <c r="U22" s="188" t="s">
        <v>2988</v>
      </c>
      <c r="V22" s="188" t="s">
        <v>3105</v>
      </c>
      <c r="W22" s="188" t="s">
        <v>2988</v>
      </c>
      <c r="X22" s="188" t="s">
        <v>2988</v>
      </c>
      <c r="Y22" s="188" t="s">
        <v>3105</v>
      </c>
      <c r="Z22" s="188" t="s">
        <v>2988</v>
      </c>
      <c r="AA22" s="188" t="s">
        <v>2988</v>
      </c>
      <c r="AB22" s="188" t="s">
        <v>3105</v>
      </c>
      <c r="AC22" s="188" t="s">
        <v>2988</v>
      </c>
      <c r="AD22" s="188" t="s">
        <v>2988</v>
      </c>
      <c r="AE22" s="188" t="s">
        <v>3105</v>
      </c>
      <c r="AF22" s="188" t="s">
        <v>2988</v>
      </c>
      <c r="AG22" s="188" t="s">
        <v>2988</v>
      </c>
      <c r="AH22" s="188" t="s">
        <v>3105</v>
      </c>
      <c r="AI22" s="188" t="s">
        <v>2988</v>
      </c>
      <c r="AJ22" s="188" t="s">
        <v>2988</v>
      </c>
      <c r="AK22" s="188" t="s">
        <v>3105</v>
      </c>
      <c r="AL22" s="188" t="s">
        <v>2988</v>
      </c>
      <c r="AM22" s="188" t="s">
        <v>2988</v>
      </c>
      <c r="AN22" s="188" t="s">
        <v>3105</v>
      </c>
      <c r="AO22" s="188" t="s">
        <v>2988</v>
      </c>
      <c r="AP22" s="188" t="s">
        <v>2988</v>
      </c>
      <c r="AQ22" s="188" t="s">
        <v>3105</v>
      </c>
      <c r="AR22" s="188" t="s">
        <v>2988</v>
      </c>
      <c r="AS22" s="188" t="s">
        <v>2988</v>
      </c>
      <c r="AT22" s="188" t="s">
        <v>3105</v>
      </c>
      <c r="AU22" s="188" t="s">
        <v>2988</v>
      </c>
      <c r="AV22" s="188" t="s">
        <v>2988</v>
      </c>
      <c r="AW22" s="188" t="s">
        <v>3105</v>
      </c>
      <c r="AX22" s="188" t="s">
        <v>2988</v>
      </c>
      <c r="AY22" s="188" t="s">
        <v>2988</v>
      </c>
      <c r="AZ22" s="188" t="s">
        <v>3105</v>
      </c>
      <c r="BA22" s="188" t="s">
        <v>2988</v>
      </c>
      <c r="BB22" s="188" t="s">
        <v>2988</v>
      </c>
      <c r="BC22" s="188" t="s">
        <v>3105</v>
      </c>
      <c r="BD22" s="188" t="s">
        <v>2988</v>
      </c>
      <c r="BE22" s="188" t="s">
        <v>2988</v>
      </c>
      <c r="BF22" s="188" t="s">
        <v>3105</v>
      </c>
      <c r="BG22" s="188" t="s">
        <v>2988</v>
      </c>
      <c r="BH22" s="188" t="s">
        <v>2988</v>
      </c>
      <c r="BI22" s="188" t="s">
        <v>3105</v>
      </c>
      <c r="BJ22" s="188" t="s">
        <v>2988</v>
      </c>
      <c r="BK22" s="188" t="s">
        <v>2988</v>
      </c>
      <c r="BL22" s="188" t="s">
        <v>3105</v>
      </c>
      <c r="BM22" s="188" t="s">
        <v>2988</v>
      </c>
      <c r="BN22" s="188" t="s">
        <v>2988</v>
      </c>
      <c r="BO22" s="188" t="s">
        <v>3105</v>
      </c>
      <c r="BP22" s="188" t="s">
        <v>2988</v>
      </c>
      <c r="BQ22" s="188" t="s">
        <v>2988</v>
      </c>
      <c r="BR22" s="188" t="s">
        <v>3105</v>
      </c>
      <c r="BS22" s="188" t="s">
        <v>2988</v>
      </c>
      <c r="BT22" s="188" t="s">
        <v>2988</v>
      </c>
      <c r="BU22" s="188" t="s">
        <v>3105</v>
      </c>
      <c r="BV22" s="188" t="s">
        <v>2988</v>
      </c>
      <c r="BW22" s="188" t="s">
        <v>2988</v>
      </c>
      <c r="BX22" s="188" t="s">
        <v>3105</v>
      </c>
      <c r="BY22" s="188" t="s">
        <v>2988</v>
      </c>
      <c r="BZ22" s="188" t="s">
        <v>2988</v>
      </c>
      <c r="CA22" s="188" t="s">
        <v>3105</v>
      </c>
      <c r="CB22" s="188" t="s">
        <v>2988</v>
      </c>
      <c r="CC22" s="188" t="s">
        <v>2988</v>
      </c>
      <c r="CD22" s="188" t="s">
        <v>3105</v>
      </c>
      <c r="CE22" s="188" t="s">
        <v>2988</v>
      </c>
      <c r="CF22" s="188" t="s">
        <v>2988</v>
      </c>
      <c r="CG22" s="188" t="s">
        <v>3105</v>
      </c>
      <c r="CH22" s="188" t="s">
        <v>2988</v>
      </c>
      <c r="CI22" s="188" t="s">
        <v>2988</v>
      </c>
      <c r="CJ22" s="188" t="s">
        <v>3105</v>
      </c>
      <c r="CK22" s="188" t="s">
        <v>2988</v>
      </c>
      <c r="CL22" s="188" t="s">
        <v>2988</v>
      </c>
      <c r="CM22" s="188" t="s">
        <v>3105</v>
      </c>
      <c r="CN22" s="188" t="s">
        <v>2988</v>
      </c>
      <c r="CO22" s="188" t="s">
        <v>2988</v>
      </c>
      <c r="CP22" s="188" t="s">
        <v>3105</v>
      </c>
      <c r="CQ22" s="188" t="s">
        <v>2988</v>
      </c>
      <c r="CR22" s="188" t="s">
        <v>2988</v>
      </c>
      <c r="CS22" s="188" t="s">
        <v>3105</v>
      </c>
      <c r="CT22" s="188" t="s">
        <v>2988</v>
      </c>
      <c r="CU22" s="188" t="s">
        <v>2988</v>
      </c>
      <c r="CV22" s="188" t="s">
        <v>3105</v>
      </c>
      <c r="CW22" s="188" t="s">
        <v>2988</v>
      </c>
      <c r="CX22" s="188" t="s">
        <v>2988</v>
      </c>
      <c r="CY22" s="188" t="s">
        <v>3105</v>
      </c>
      <c r="CZ22" s="188" t="s">
        <v>2988</v>
      </c>
      <c r="DA22" s="188" t="s">
        <v>2988</v>
      </c>
      <c r="DB22" s="188" t="s">
        <v>3105</v>
      </c>
      <c r="DC22" s="188" t="s">
        <v>2988</v>
      </c>
      <c r="DD22" s="188" t="s">
        <v>2988</v>
      </c>
      <c r="DE22" s="188" t="s">
        <v>3105</v>
      </c>
      <c r="DF22" s="188" t="s">
        <v>2988</v>
      </c>
      <c r="DG22" s="188" t="s">
        <v>2988</v>
      </c>
      <c r="DH22" s="188" t="s">
        <v>3105</v>
      </c>
      <c r="DI22" s="188" t="s">
        <v>2988</v>
      </c>
      <c r="DJ22" s="188" t="s">
        <v>2988</v>
      </c>
      <c r="DK22" s="188" t="s">
        <v>3105</v>
      </c>
      <c r="DL22" s="188" t="s">
        <v>2988</v>
      </c>
      <c r="DM22" s="188" t="s">
        <v>2988</v>
      </c>
      <c r="DN22" s="188" t="s">
        <v>3105</v>
      </c>
      <c r="DO22" s="188" t="s">
        <v>2988</v>
      </c>
      <c r="DP22" s="188" t="s">
        <v>2988</v>
      </c>
      <c r="DQ22" s="188" t="s">
        <v>3105</v>
      </c>
      <c r="DR22" s="188" t="s">
        <v>2988</v>
      </c>
      <c r="DS22" s="188" t="s">
        <v>2988</v>
      </c>
      <c r="DT22" s="188" t="s">
        <v>3105</v>
      </c>
      <c r="DU22" s="188" t="s">
        <v>2988</v>
      </c>
      <c r="DV22" s="188" t="s">
        <v>2988</v>
      </c>
      <c r="DW22" s="188" t="s">
        <v>3105</v>
      </c>
      <c r="DX22" s="188" t="s">
        <v>2988</v>
      </c>
      <c r="DY22" s="188" t="s">
        <v>2988</v>
      </c>
      <c r="DZ22" s="188" t="s">
        <v>3105</v>
      </c>
      <c r="EA22" s="188" t="s">
        <v>2988</v>
      </c>
      <c r="EB22" s="188" t="s">
        <v>2988</v>
      </c>
      <c r="EC22" s="188" t="s">
        <v>3105</v>
      </c>
      <c r="ED22" s="188" t="s">
        <v>2988</v>
      </c>
      <c r="EE22" s="188" t="s">
        <v>2988</v>
      </c>
      <c r="EF22" s="188" t="s">
        <v>3105</v>
      </c>
      <c r="EG22" s="188" t="s">
        <v>2988</v>
      </c>
      <c r="EH22" s="188" t="s">
        <v>2988</v>
      </c>
      <c r="EI22" s="188" t="s">
        <v>3105</v>
      </c>
      <c r="EJ22" s="188" t="s">
        <v>2988</v>
      </c>
      <c r="EK22" s="188" t="s">
        <v>2988</v>
      </c>
      <c r="EL22" s="188" t="s">
        <v>3105</v>
      </c>
      <c r="EM22" s="188" t="s">
        <v>2988</v>
      </c>
      <c r="EN22" s="188" t="s">
        <v>2988</v>
      </c>
      <c r="EO22" s="188" t="s">
        <v>3105</v>
      </c>
      <c r="EP22" s="188" t="s">
        <v>2988</v>
      </c>
      <c r="EQ22" s="188" t="s">
        <v>2988</v>
      </c>
      <c r="ER22" s="188" t="s">
        <v>3105</v>
      </c>
      <c r="ES22" s="188" t="s">
        <v>2988</v>
      </c>
      <c r="ET22" s="188" t="s">
        <v>2988</v>
      </c>
    </row>
    <row r="23" spans="1:150" x14ac:dyDescent="0.3">
      <c r="A23" s="1"/>
      <c r="B23" s="187" t="s">
        <v>3142</v>
      </c>
      <c r="C23" s="187" t="s">
        <v>55</v>
      </c>
      <c r="D23" s="187" t="s">
        <v>1124</v>
      </c>
      <c r="E23" s="187" t="s">
        <v>3143</v>
      </c>
      <c r="F23" s="187" t="s">
        <v>3144</v>
      </c>
      <c r="G23" s="188" t="s">
        <v>3105</v>
      </c>
      <c r="H23" s="188" t="s">
        <v>2988</v>
      </c>
      <c r="I23" s="188" t="s">
        <v>2988</v>
      </c>
      <c r="J23" s="188" t="s">
        <v>3105</v>
      </c>
      <c r="K23" s="188" t="s">
        <v>2988</v>
      </c>
      <c r="L23" s="188" t="s">
        <v>2988</v>
      </c>
      <c r="M23" s="188" t="s">
        <v>3105</v>
      </c>
      <c r="N23" s="188" t="s">
        <v>2988</v>
      </c>
      <c r="O23" s="188" t="s">
        <v>2988</v>
      </c>
      <c r="P23" s="188" t="s">
        <v>3105</v>
      </c>
      <c r="Q23" s="188" t="s">
        <v>2988</v>
      </c>
      <c r="R23" s="188" t="s">
        <v>2988</v>
      </c>
      <c r="S23" s="188" t="s">
        <v>3105</v>
      </c>
      <c r="T23" s="188" t="s">
        <v>2988</v>
      </c>
      <c r="U23" s="188" t="s">
        <v>2988</v>
      </c>
      <c r="V23" s="188" t="s">
        <v>3105</v>
      </c>
      <c r="W23" s="188" t="s">
        <v>2988</v>
      </c>
      <c r="X23" s="188" t="s">
        <v>2988</v>
      </c>
      <c r="Y23" s="188" t="s">
        <v>3105</v>
      </c>
      <c r="Z23" s="188" t="s">
        <v>2988</v>
      </c>
      <c r="AA23" s="188" t="s">
        <v>2988</v>
      </c>
      <c r="AB23" s="188" t="s">
        <v>3105</v>
      </c>
      <c r="AC23" s="188" t="s">
        <v>2988</v>
      </c>
      <c r="AD23" s="188" t="s">
        <v>2988</v>
      </c>
      <c r="AE23" s="188" t="s">
        <v>3105</v>
      </c>
      <c r="AF23" s="188" t="s">
        <v>2988</v>
      </c>
      <c r="AG23" s="188" t="s">
        <v>2988</v>
      </c>
      <c r="AH23" s="188" t="s">
        <v>3105</v>
      </c>
      <c r="AI23" s="188" t="s">
        <v>2988</v>
      </c>
      <c r="AJ23" s="188" t="s">
        <v>2988</v>
      </c>
      <c r="AK23" s="188" t="s">
        <v>3105</v>
      </c>
      <c r="AL23" s="188" t="s">
        <v>2988</v>
      </c>
      <c r="AM23" s="188" t="s">
        <v>2988</v>
      </c>
      <c r="AN23" s="188" t="s">
        <v>3105</v>
      </c>
      <c r="AO23" s="188" t="s">
        <v>2988</v>
      </c>
      <c r="AP23" s="188" t="s">
        <v>2988</v>
      </c>
      <c r="AQ23" s="188" t="s">
        <v>3105</v>
      </c>
      <c r="AR23" s="188" t="s">
        <v>2988</v>
      </c>
      <c r="AS23" s="188" t="s">
        <v>2988</v>
      </c>
      <c r="AT23" s="188" t="s">
        <v>3105</v>
      </c>
      <c r="AU23" s="188" t="s">
        <v>2988</v>
      </c>
      <c r="AV23" s="188" t="s">
        <v>2988</v>
      </c>
      <c r="AW23" s="188" t="s">
        <v>3105</v>
      </c>
      <c r="AX23" s="188" t="s">
        <v>2988</v>
      </c>
      <c r="AY23" s="188" t="s">
        <v>2988</v>
      </c>
      <c r="AZ23" s="188" t="s">
        <v>3105</v>
      </c>
      <c r="BA23" s="188" t="s">
        <v>2988</v>
      </c>
      <c r="BB23" s="188" t="s">
        <v>2988</v>
      </c>
      <c r="BC23" s="188" t="s">
        <v>3105</v>
      </c>
      <c r="BD23" s="188" t="s">
        <v>2988</v>
      </c>
      <c r="BE23" s="188" t="s">
        <v>2988</v>
      </c>
      <c r="BF23" s="188" t="s">
        <v>3105</v>
      </c>
      <c r="BG23" s="188" t="s">
        <v>2988</v>
      </c>
      <c r="BH23" s="188" t="s">
        <v>2988</v>
      </c>
      <c r="BI23" s="188" t="s">
        <v>3105</v>
      </c>
      <c r="BJ23" s="188" t="s">
        <v>2988</v>
      </c>
      <c r="BK23" s="188" t="s">
        <v>2988</v>
      </c>
      <c r="BL23" s="188" t="s">
        <v>3105</v>
      </c>
      <c r="BM23" s="188" t="s">
        <v>2988</v>
      </c>
      <c r="BN23" s="188" t="s">
        <v>2988</v>
      </c>
      <c r="BO23" s="188" t="s">
        <v>3105</v>
      </c>
      <c r="BP23" s="188" t="s">
        <v>2988</v>
      </c>
      <c r="BQ23" s="188" t="s">
        <v>2988</v>
      </c>
      <c r="BR23" s="188" t="s">
        <v>3105</v>
      </c>
      <c r="BS23" s="188" t="s">
        <v>2988</v>
      </c>
      <c r="BT23" s="188" t="s">
        <v>2988</v>
      </c>
      <c r="BU23" s="188" t="s">
        <v>3105</v>
      </c>
      <c r="BV23" s="188" t="s">
        <v>2988</v>
      </c>
      <c r="BW23" s="188" t="s">
        <v>2988</v>
      </c>
      <c r="BX23" s="188" t="s">
        <v>3105</v>
      </c>
      <c r="BY23" s="188" t="s">
        <v>2988</v>
      </c>
      <c r="BZ23" s="188" t="s">
        <v>2988</v>
      </c>
      <c r="CA23" s="188" t="s">
        <v>3105</v>
      </c>
      <c r="CB23" s="188" t="s">
        <v>2988</v>
      </c>
      <c r="CC23" s="188" t="s">
        <v>2988</v>
      </c>
      <c r="CD23" s="188" t="s">
        <v>3105</v>
      </c>
      <c r="CE23" s="188" t="s">
        <v>2988</v>
      </c>
      <c r="CF23" s="188" t="s">
        <v>2988</v>
      </c>
      <c r="CG23" s="188" t="s">
        <v>3105</v>
      </c>
      <c r="CH23" s="188" t="s">
        <v>2988</v>
      </c>
      <c r="CI23" s="188" t="s">
        <v>2988</v>
      </c>
      <c r="CJ23" s="188" t="s">
        <v>3105</v>
      </c>
      <c r="CK23" s="188" t="s">
        <v>2988</v>
      </c>
      <c r="CL23" s="188" t="s">
        <v>2988</v>
      </c>
      <c r="CM23" s="188" t="s">
        <v>3105</v>
      </c>
      <c r="CN23" s="188" t="s">
        <v>2988</v>
      </c>
      <c r="CO23" s="188" t="s">
        <v>2988</v>
      </c>
      <c r="CP23" s="188" t="s">
        <v>3105</v>
      </c>
      <c r="CQ23" s="188" t="s">
        <v>2988</v>
      </c>
      <c r="CR23" s="188" t="s">
        <v>2988</v>
      </c>
      <c r="CS23" s="188" t="s">
        <v>3105</v>
      </c>
      <c r="CT23" s="188" t="s">
        <v>2988</v>
      </c>
      <c r="CU23" s="188" t="s">
        <v>2988</v>
      </c>
      <c r="CV23" s="188" t="s">
        <v>3105</v>
      </c>
      <c r="CW23" s="188" t="s">
        <v>2988</v>
      </c>
      <c r="CX23" s="188" t="s">
        <v>2988</v>
      </c>
      <c r="CY23" s="188" t="s">
        <v>3105</v>
      </c>
      <c r="CZ23" s="188" t="s">
        <v>2988</v>
      </c>
      <c r="DA23" s="188" t="s">
        <v>2988</v>
      </c>
      <c r="DB23" s="188" t="s">
        <v>3105</v>
      </c>
      <c r="DC23" s="188" t="s">
        <v>2988</v>
      </c>
      <c r="DD23" s="188" t="s">
        <v>2988</v>
      </c>
      <c r="DE23" s="188" t="s">
        <v>3105</v>
      </c>
      <c r="DF23" s="188" t="s">
        <v>2988</v>
      </c>
      <c r="DG23" s="188" t="s">
        <v>2988</v>
      </c>
      <c r="DH23" s="188" t="s">
        <v>3105</v>
      </c>
      <c r="DI23" s="188" t="s">
        <v>2988</v>
      </c>
      <c r="DJ23" s="188" t="s">
        <v>2988</v>
      </c>
      <c r="DK23" s="188" t="s">
        <v>3105</v>
      </c>
      <c r="DL23" s="188" t="s">
        <v>2988</v>
      </c>
      <c r="DM23" s="188" t="s">
        <v>2988</v>
      </c>
      <c r="DN23" s="188" t="s">
        <v>3105</v>
      </c>
      <c r="DO23" s="188" t="s">
        <v>2988</v>
      </c>
      <c r="DP23" s="188" t="s">
        <v>2988</v>
      </c>
      <c r="DQ23" s="188" t="s">
        <v>3105</v>
      </c>
      <c r="DR23" s="188" t="s">
        <v>2988</v>
      </c>
      <c r="DS23" s="188" t="s">
        <v>2988</v>
      </c>
      <c r="DT23" s="188" t="s">
        <v>3105</v>
      </c>
      <c r="DU23" s="188" t="s">
        <v>2988</v>
      </c>
      <c r="DV23" s="188" t="s">
        <v>2988</v>
      </c>
      <c r="DW23" s="188" t="s">
        <v>3105</v>
      </c>
      <c r="DX23" s="188" t="s">
        <v>2988</v>
      </c>
      <c r="DY23" s="188" t="s">
        <v>2988</v>
      </c>
      <c r="DZ23" s="188" t="s">
        <v>3105</v>
      </c>
      <c r="EA23" s="188" t="s">
        <v>2988</v>
      </c>
      <c r="EB23" s="188" t="s">
        <v>2988</v>
      </c>
      <c r="EC23" s="188" t="s">
        <v>3105</v>
      </c>
      <c r="ED23" s="188" t="s">
        <v>2988</v>
      </c>
      <c r="EE23" s="188" t="s">
        <v>2988</v>
      </c>
      <c r="EF23" s="188" t="s">
        <v>3105</v>
      </c>
      <c r="EG23" s="188" t="s">
        <v>2988</v>
      </c>
      <c r="EH23" s="188" t="s">
        <v>2988</v>
      </c>
      <c r="EI23" s="188" t="s">
        <v>3105</v>
      </c>
      <c r="EJ23" s="188" t="s">
        <v>2988</v>
      </c>
      <c r="EK23" s="188" t="s">
        <v>2988</v>
      </c>
      <c r="EL23" s="188" t="s">
        <v>3105</v>
      </c>
      <c r="EM23" s="188" t="s">
        <v>2988</v>
      </c>
      <c r="EN23" s="188" t="s">
        <v>2988</v>
      </c>
      <c r="EO23" s="188" t="s">
        <v>3105</v>
      </c>
      <c r="EP23" s="188" t="s">
        <v>2988</v>
      </c>
      <c r="EQ23" s="188" t="s">
        <v>2988</v>
      </c>
      <c r="ER23" s="188" t="s">
        <v>3105</v>
      </c>
      <c r="ES23" s="188" t="s">
        <v>2988</v>
      </c>
      <c r="ET23" s="188" t="s">
        <v>2988</v>
      </c>
    </row>
    <row r="24" spans="1:150" x14ac:dyDescent="0.3">
      <c r="A24" s="1"/>
      <c r="B24" s="186" t="s">
        <v>3145</v>
      </c>
      <c r="C24" s="186" t="s">
        <v>55</v>
      </c>
      <c r="D24" s="186" t="s">
        <v>1123</v>
      </c>
      <c r="E24" s="186" t="s">
        <v>3146</v>
      </c>
      <c r="F24" s="186" t="s">
        <v>3147</v>
      </c>
      <c r="G24" s="186" t="s">
        <v>3105</v>
      </c>
      <c r="H24" s="186" t="s">
        <v>2988</v>
      </c>
      <c r="I24" s="186" t="s">
        <v>2988</v>
      </c>
      <c r="J24" s="186" t="s">
        <v>3105</v>
      </c>
      <c r="K24" s="186" t="s">
        <v>2988</v>
      </c>
      <c r="L24" s="186" t="s">
        <v>2988</v>
      </c>
      <c r="M24" s="186" t="s">
        <v>3105</v>
      </c>
      <c r="N24" s="186" t="s">
        <v>2988</v>
      </c>
      <c r="O24" s="186" t="s">
        <v>2988</v>
      </c>
      <c r="P24" s="186" t="s">
        <v>3105</v>
      </c>
      <c r="Q24" s="186" t="s">
        <v>2988</v>
      </c>
      <c r="R24" s="186" t="s">
        <v>2988</v>
      </c>
      <c r="S24" s="186" t="s">
        <v>3105</v>
      </c>
      <c r="T24" s="186" t="s">
        <v>2988</v>
      </c>
      <c r="U24" s="186" t="s">
        <v>2988</v>
      </c>
      <c r="V24" s="186" t="s">
        <v>3105</v>
      </c>
      <c r="W24" s="186" t="s">
        <v>2988</v>
      </c>
      <c r="X24" s="186" t="s">
        <v>2988</v>
      </c>
      <c r="Y24" s="186" t="s">
        <v>3105</v>
      </c>
      <c r="Z24" s="186" t="s">
        <v>2988</v>
      </c>
      <c r="AA24" s="186" t="s">
        <v>2988</v>
      </c>
      <c r="AB24" s="186" t="s">
        <v>3105</v>
      </c>
      <c r="AC24" s="186" t="s">
        <v>2988</v>
      </c>
      <c r="AD24" s="186" t="s">
        <v>2988</v>
      </c>
      <c r="AE24" s="186" t="s">
        <v>3105</v>
      </c>
      <c r="AF24" s="186" t="s">
        <v>2988</v>
      </c>
      <c r="AG24" s="186" t="s">
        <v>2988</v>
      </c>
      <c r="AH24" s="186" t="s">
        <v>3105</v>
      </c>
      <c r="AI24" s="186" t="s">
        <v>2988</v>
      </c>
      <c r="AJ24" s="186" t="s">
        <v>2988</v>
      </c>
      <c r="AK24" s="186" t="s">
        <v>3105</v>
      </c>
      <c r="AL24" s="186" t="s">
        <v>2988</v>
      </c>
      <c r="AM24" s="186" t="s">
        <v>2988</v>
      </c>
      <c r="AN24" s="186" t="s">
        <v>3105</v>
      </c>
      <c r="AO24" s="186" t="s">
        <v>2988</v>
      </c>
      <c r="AP24" s="186" t="s">
        <v>2988</v>
      </c>
      <c r="AQ24" s="186" t="s">
        <v>3105</v>
      </c>
      <c r="AR24" s="186" t="s">
        <v>2988</v>
      </c>
      <c r="AS24" s="186" t="s">
        <v>2988</v>
      </c>
      <c r="AT24" s="186" t="s">
        <v>3105</v>
      </c>
      <c r="AU24" s="186" t="s">
        <v>2988</v>
      </c>
      <c r="AV24" s="186" t="s">
        <v>2988</v>
      </c>
      <c r="AW24" s="186" t="s">
        <v>3105</v>
      </c>
      <c r="AX24" s="186" t="s">
        <v>2988</v>
      </c>
      <c r="AY24" s="186" t="s">
        <v>2988</v>
      </c>
      <c r="AZ24" s="186" t="s">
        <v>3105</v>
      </c>
      <c r="BA24" s="186" t="s">
        <v>2988</v>
      </c>
      <c r="BB24" s="186" t="s">
        <v>2988</v>
      </c>
      <c r="BC24" s="186" t="s">
        <v>3105</v>
      </c>
      <c r="BD24" s="186" t="s">
        <v>2988</v>
      </c>
      <c r="BE24" s="186" t="s">
        <v>2988</v>
      </c>
      <c r="BF24" s="186" t="s">
        <v>3105</v>
      </c>
      <c r="BG24" s="186" t="s">
        <v>2988</v>
      </c>
      <c r="BH24" s="186" t="s">
        <v>2988</v>
      </c>
      <c r="BI24" s="186" t="s">
        <v>3105</v>
      </c>
      <c r="BJ24" s="186" t="s">
        <v>2988</v>
      </c>
      <c r="BK24" s="186" t="s">
        <v>2988</v>
      </c>
      <c r="BL24" s="186" t="s">
        <v>3105</v>
      </c>
      <c r="BM24" s="186" t="s">
        <v>2988</v>
      </c>
      <c r="BN24" s="186" t="s">
        <v>2988</v>
      </c>
      <c r="BO24" s="186" t="s">
        <v>3105</v>
      </c>
      <c r="BP24" s="186" t="s">
        <v>2988</v>
      </c>
      <c r="BQ24" s="186" t="s">
        <v>2988</v>
      </c>
      <c r="BR24" s="186" t="s">
        <v>3105</v>
      </c>
      <c r="BS24" s="186" t="s">
        <v>2988</v>
      </c>
      <c r="BT24" s="186" t="s">
        <v>2988</v>
      </c>
      <c r="BU24" s="186" t="s">
        <v>3105</v>
      </c>
      <c r="BV24" s="186" t="s">
        <v>2988</v>
      </c>
      <c r="BW24" s="186" t="s">
        <v>2988</v>
      </c>
      <c r="BX24" s="186" t="s">
        <v>3105</v>
      </c>
      <c r="BY24" s="186" t="s">
        <v>2988</v>
      </c>
      <c r="BZ24" s="186" t="s">
        <v>2988</v>
      </c>
      <c r="CA24" s="186" t="s">
        <v>3105</v>
      </c>
      <c r="CB24" s="186" t="s">
        <v>2988</v>
      </c>
      <c r="CC24" s="186" t="s">
        <v>2988</v>
      </c>
      <c r="CD24" s="186" t="s">
        <v>3105</v>
      </c>
      <c r="CE24" s="186" t="s">
        <v>2988</v>
      </c>
      <c r="CF24" s="186" t="s">
        <v>2988</v>
      </c>
      <c r="CG24" s="186" t="s">
        <v>3105</v>
      </c>
      <c r="CH24" s="186" t="s">
        <v>2988</v>
      </c>
      <c r="CI24" s="186" t="s">
        <v>2988</v>
      </c>
      <c r="CJ24" s="186" t="s">
        <v>3105</v>
      </c>
      <c r="CK24" s="186" t="s">
        <v>2988</v>
      </c>
      <c r="CL24" s="186" t="s">
        <v>2988</v>
      </c>
      <c r="CM24" s="186" t="s">
        <v>3105</v>
      </c>
      <c r="CN24" s="186" t="s">
        <v>2988</v>
      </c>
      <c r="CO24" s="186" t="s">
        <v>2988</v>
      </c>
      <c r="CP24" s="186" t="s">
        <v>3105</v>
      </c>
      <c r="CQ24" s="186" t="s">
        <v>2988</v>
      </c>
      <c r="CR24" s="186" t="s">
        <v>2988</v>
      </c>
      <c r="CS24" s="186" t="s">
        <v>3105</v>
      </c>
      <c r="CT24" s="186" t="s">
        <v>2988</v>
      </c>
      <c r="CU24" s="186" t="s">
        <v>2988</v>
      </c>
      <c r="CV24" s="186" t="s">
        <v>3105</v>
      </c>
      <c r="CW24" s="186" t="s">
        <v>2988</v>
      </c>
      <c r="CX24" s="186" t="s">
        <v>2988</v>
      </c>
      <c r="CY24" s="186" t="s">
        <v>3105</v>
      </c>
      <c r="CZ24" s="186" t="s">
        <v>2988</v>
      </c>
      <c r="DA24" s="186" t="s">
        <v>2988</v>
      </c>
      <c r="DB24" s="186" t="s">
        <v>3105</v>
      </c>
      <c r="DC24" s="186" t="s">
        <v>2988</v>
      </c>
      <c r="DD24" s="186" t="s">
        <v>2988</v>
      </c>
      <c r="DE24" s="186" t="s">
        <v>3105</v>
      </c>
      <c r="DF24" s="186" t="s">
        <v>2988</v>
      </c>
      <c r="DG24" s="186" t="s">
        <v>2988</v>
      </c>
      <c r="DH24" s="186" t="s">
        <v>3105</v>
      </c>
      <c r="DI24" s="186" t="s">
        <v>2988</v>
      </c>
      <c r="DJ24" s="186" t="s">
        <v>2988</v>
      </c>
      <c r="DK24" s="186" t="s">
        <v>3105</v>
      </c>
      <c r="DL24" s="186" t="s">
        <v>2988</v>
      </c>
      <c r="DM24" s="186" t="s">
        <v>2988</v>
      </c>
      <c r="DN24" s="186" t="s">
        <v>3105</v>
      </c>
      <c r="DO24" s="186" t="s">
        <v>2988</v>
      </c>
      <c r="DP24" s="186" t="s">
        <v>2988</v>
      </c>
      <c r="DQ24" s="186" t="s">
        <v>3105</v>
      </c>
      <c r="DR24" s="186" t="s">
        <v>2988</v>
      </c>
      <c r="DS24" s="186" t="s">
        <v>2988</v>
      </c>
      <c r="DT24" s="186" t="s">
        <v>3105</v>
      </c>
      <c r="DU24" s="186" t="s">
        <v>2988</v>
      </c>
      <c r="DV24" s="186" t="s">
        <v>2988</v>
      </c>
      <c r="DW24" s="186" t="s">
        <v>3105</v>
      </c>
      <c r="DX24" s="186" t="s">
        <v>2988</v>
      </c>
      <c r="DY24" s="186" t="s">
        <v>2988</v>
      </c>
      <c r="DZ24" s="186" t="s">
        <v>3105</v>
      </c>
      <c r="EA24" s="186" t="s">
        <v>2988</v>
      </c>
      <c r="EB24" s="186" t="s">
        <v>2988</v>
      </c>
      <c r="EC24" s="186" t="s">
        <v>3105</v>
      </c>
      <c r="ED24" s="186" t="s">
        <v>2988</v>
      </c>
      <c r="EE24" s="186" t="s">
        <v>2988</v>
      </c>
      <c r="EF24" s="186" t="s">
        <v>3105</v>
      </c>
      <c r="EG24" s="186" t="s">
        <v>2988</v>
      </c>
      <c r="EH24" s="186" t="s">
        <v>2988</v>
      </c>
      <c r="EI24" s="186" t="s">
        <v>3105</v>
      </c>
      <c r="EJ24" s="186" t="s">
        <v>2988</v>
      </c>
      <c r="EK24" s="186" t="s">
        <v>2988</v>
      </c>
      <c r="EL24" s="186" t="s">
        <v>3105</v>
      </c>
      <c r="EM24" s="186" t="s">
        <v>2988</v>
      </c>
      <c r="EN24" s="186" t="s">
        <v>2988</v>
      </c>
      <c r="EO24" s="186" t="s">
        <v>3105</v>
      </c>
      <c r="EP24" s="186" t="s">
        <v>2988</v>
      </c>
      <c r="EQ24" s="186" t="s">
        <v>2988</v>
      </c>
      <c r="ER24" s="186" t="s">
        <v>3105</v>
      </c>
      <c r="ES24" s="186" t="s">
        <v>2988</v>
      </c>
      <c r="ET24" s="186" t="s">
        <v>2988</v>
      </c>
    </row>
    <row r="25" spans="1:150" x14ac:dyDescent="0.3">
      <c r="A25" s="1"/>
      <c r="B25" s="187" t="s">
        <v>3148</v>
      </c>
      <c r="C25" s="187" t="s">
        <v>55</v>
      </c>
      <c r="D25" s="187" t="s">
        <v>1123</v>
      </c>
      <c r="E25" s="187" t="s">
        <v>3149</v>
      </c>
      <c r="F25" s="187" t="s">
        <v>3150</v>
      </c>
      <c r="G25" s="188" t="s">
        <v>3105</v>
      </c>
      <c r="H25" s="188" t="s">
        <v>2988</v>
      </c>
      <c r="I25" s="188" t="s">
        <v>2988</v>
      </c>
      <c r="J25" s="188" t="s">
        <v>3105</v>
      </c>
      <c r="K25" s="188" t="s">
        <v>2988</v>
      </c>
      <c r="L25" s="188" t="s">
        <v>2988</v>
      </c>
      <c r="M25" s="188" t="s">
        <v>3105</v>
      </c>
      <c r="N25" s="188" t="s">
        <v>2988</v>
      </c>
      <c r="O25" s="188" t="s">
        <v>2988</v>
      </c>
      <c r="P25" s="188" t="s">
        <v>3105</v>
      </c>
      <c r="Q25" s="188" t="s">
        <v>2988</v>
      </c>
      <c r="R25" s="188" t="s">
        <v>2988</v>
      </c>
      <c r="S25" s="188" t="s">
        <v>3105</v>
      </c>
      <c r="T25" s="188" t="s">
        <v>2988</v>
      </c>
      <c r="U25" s="188" t="s">
        <v>2988</v>
      </c>
      <c r="V25" s="188" t="s">
        <v>3105</v>
      </c>
      <c r="W25" s="188" t="s">
        <v>2988</v>
      </c>
      <c r="X25" s="188" t="s">
        <v>2988</v>
      </c>
      <c r="Y25" s="188" t="s">
        <v>3105</v>
      </c>
      <c r="Z25" s="188" t="s">
        <v>2988</v>
      </c>
      <c r="AA25" s="188" t="s">
        <v>2988</v>
      </c>
      <c r="AB25" s="188" t="s">
        <v>3105</v>
      </c>
      <c r="AC25" s="188" t="s">
        <v>2988</v>
      </c>
      <c r="AD25" s="188" t="s">
        <v>2988</v>
      </c>
      <c r="AE25" s="188" t="s">
        <v>3105</v>
      </c>
      <c r="AF25" s="188" t="s">
        <v>2988</v>
      </c>
      <c r="AG25" s="188" t="s">
        <v>2988</v>
      </c>
      <c r="AH25" s="188" t="s">
        <v>3105</v>
      </c>
      <c r="AI25" s="188" t="s">
        <v>2988</v>
      </c>
      <c r="AJ25" s="188" t="s">
        <v>2988</v>
      </c>
      <c r="AK25" s="188" t="s">
        <v>3105</v>
      </c>
      <c r="AL25" s="188" t="s">
        <v>2988</v>
      </c>
      <c r="AM25" s="188" t="s">
        <v>2988</v>
      </c>
      <c r="AN25" s="188" t="s">
        <v>3105</v>
      </c>
      <c r="AO25" s="188" t="s">
        <v>2988</v>
      </c>
      <c r="AP25" s="188" t="s">
        <v>2988</v>
      </c>
      <c r="AQ25" s="188" t="s">
        <v>3105</v>
      </c>
      <c r="AR25" s="188" t="s">
        <v>2988</v>
      </c>
      <c r="AS25" s="188" t="s">
        <v>2988</v>
      </c>
      <c r="AT25" s="188" t="s">
        <v>3105</v>
      </c>
      <c r="AU25" s="188" t="s">
        <v>2988</v>
      </c>
      <c r="AV25" s="188" t="s">
        <v>2988</v>
      </c>
      <c r="AW25" s="188" t="s">
        <v>3105</v>
      </c>
      <c r="AX25" s="188" t="s">
        <v>2988</v>
      </c>
      <c r="AY25" s="188" t="s">
        <v>2988</v>
      </c>
      <c r="AZ25" s="188" t="s">
        <v>3105</v>
      </c>
      <c r="BA25" s="188" t="s">
        <v>2988</v>
      </c>
      <c r="BB25" s="188" t="s">
        <v>2988</v>
      </c>
      <c r="BC25" s="188" t="s">
        <v>3105</v>
      </c>
      <c r="BD25" s="188" t="s">
        <v>2988</v>
      </c>
      <c r="BE25" s="188" t="s">
        <v>2988</v>
      </c>
      <c r="BF25" s="188" t="s">
        <v>3105</v>
      </c>
      <c r="BG25" s="188" t="s">
        <v>2988</v>
      </c>
      <c r="BH25" s="188" t="s">
        <v>2988</v>
      </c>
      <c r="BI25" s="188" t="s">
        <v>3105</v>
      </c>
      <c r="BJ25" s="188" t="s">
        <v>2988</v>
      </c>
      <c r="BK25" s="188" t="s">
        <v>2988</v>
      </c>
      <c r="BL25" s="188" t="s">
        <v>3105</v>
      </c>
      <c r="BM25" s="188" t="s">
        <v>2988</v>
      </c>
      <c r="BN25" s="188" t="s">
        <v>2988</v>
      </c>
      <c r="BO25" s="188" t="s">
        <v>3105</v>
      </c>
      <c r="BP25" s="188" t="s">
        <v>2988</v>
      </c>
      <c r="BQ25" s="188" t="s">
        <v>2988</v>
      </c>
      <c r="BR25" s="188" t="s">
        <v>3105</v>
      </c>
      <c r="BS25" s="188" t="s">
        <v>2988</v>
      </c>
      <c r="BT25" s="188" t="s">
        <v>2988</v>
      </c>
      <c r="BU25" s="188" t="s">
        <v>3105</v>
      </c>
      <c r="BV25" s="188" t="s">
        <v>2988</v>
      </c>
      <c r="BW25" s="188" t="s">
        <v>2988</v>
      </c>
      <c r="BX25" s="188" t="s">
        <v>3105</v>
      </c>
      <c r="BY25" s="188" t="s">
        <v>2988</v>
      </c>
      <c r="BZ25" s="188" t="s">
        <v>2988</v>
      </c>
      <c r="CA25" s="188" t="s">
        <v>3105</v>
      </c>
      <c r="CB25" s="188" t="s">
        <v>2988</v>
      </c>
      <c r="CC25" s="188" t="s">
        <v>2988</v>
      </c>
      <c r="CD25" s="188" t="s">
        <v>3105</v>
      </c>
      <c r="CE25" s="188" t="s">
        <v>2988</v>
      </c>
      <c r="CF25" s="188" t="s">
        <v>2988</v>
      </c>
      <c r="CG25" s="188" t="s">
        <v>3105</v>
      </c>
      <c r="CH25" s="188" t="s">
        <v>2988</v>
      </c>
      <c r="CI25" s="188" t="s">
        <v>2988</v>
      </c>
      <c r="CJ25" s="188" t="s">
        <v>3105</v>
      </c>
      <c r="CK25" s="188" t="s">
        <v>2988</v>
      </c>
      <c r="CL25" s="188" t="s">
        <v>2988</v>
      </c>
      <c r="CM25" s="188" t="s">
        <v>3105</v>
      </c>
      <c r="CN25" s="188" t="s">
        <v>2988</v>
      </c>
      <c r="CO25" s="188" t="s">
        <v>2988</v>
      </c>
      <c r="CP25" s="188" t="s">
        <v>3105</v>
      </c>
      <c r="CQ25" s="188" t="s">
        <v>2988</v>
      </c>
      <c r="CR25" s="188" t="s">
        <v>2988</v>
      </c>
      <c r="CS25" s="188" t="s">
        <v>3105</v>
      </c>
      <c r="CT25" s="188" t="s">
        <v>2988</v>
      </c>
      <c r="CU25" s="188" t="s">
        <v>2988</v>
      </c>
      <c r="CV25" s="188" t="s">
        <v>3105</v>
      </c>
      <c r="CW25" s="188" t="s">
        <v>2988</v>
      </c>
      <c r="CX25" s="188" t="s">
        <v>2988</v>
      </c>
      <c r="CY25" s="188" t="s">
        <v>3105</v>
      </c>
      <c r="CZ25" s="188" t="s">
        <v>2988</v>
      </c>
      <c r="DA25" s="188" t="s">
        <v>2988</v>
      </c>
      <c r="DB25" s="188" t="s">
        <v>3105</v>
      </c>
      <c r="DC25" s="188" t="s">
        <v>2988</v>
      </c>
      <c r="DD25" s="188" t="s">
        <v>2988</v>
      </c>
      <c r="DE25" s="188" t="s">
        <v>3105</v>
      </c>
      <c r="DF25" s="188" t="s">
        <v>2988</v>
      </c>
      <c r="DG25" s="188" t="s">
        <v>2988</v>
      </c>
      <c r="DH25" s="188" t="s">
        <v>3105</v>
      </c>
      <c r="DI25" s="188" t="s">
        <v>2988</v>
      </c>
      <c r="DJ25" s="188" t="s">
        <v>2988</v>
      </c>
      <c r="DK25" s="188" t="s">
        <v>3105</v>
      </c>
      <c r="DL25" s="188" t="s">
        <v>2988</v>
      </c>
      <c r="DM25" s="188" t="s">
        <v>2988</v>
      </c>
      <c r="DN25" s="188" t="s">
        <v>3105</v>
      </c>
      <c r="DO25" s="188" t="s">
        <v>2988</v>
      </c>
      <c r="DP25" s="188" t="s">
        <v>2988</v>
      </c>
      <c r="DQ25" s="188" t="s">
        <v>3105</v>
      </c>
      <c r="DR25" s="188" t="s">
        <v>2988</v>
      </c>
      <c r="DS25" s="188" t="s">
        <v>2988</v>
      </c>
      <c r="DT25" s="188" t="s">
        <v>3105</v>
      </c>
      <c r="DU25" s="188" t="s">
        <v>2988</v>
      </c>
      <c r="DV25" s="188" t="s">
        <v>2988</v>
      </c>
      <c r="DW25" s="188" t="s">
        <v>3105</v>
      </c>
      <c r="DX25" s="188" t="s">
        <v>2988</v>
      </c>
      <c r="DY25" s="188" t="s">
        <v>2988</v>
      </c>
      <c r="DZ25" s="188" t="s">
        <v>3105</v>
      </c>
      <c r="EA25" s="188" t="s">
        <v>2988</v>
      </c>
      <c r="EB25" s="188" t="s">
        <v>2988</v>
      </c>
      <c r="EC25" s="188" t="s">
        <v>3105</v>
      </c>
      <c r="ED25" s="188" t="s">
        <v>2988</v>
      </c>
      <c r="EE25" s="188" t="s">
        <v>2988</v>
      </c>
      <c r="EF25" s="188" t="s">
        <v>3105</v>
      </c>
      <c r="EG25" s="188" t="s">
        <v>2988</v>
      </c>
      <c r="EH25" s="188" t="s">
        <v>2988</v>
      </c>
      <c r="EI25" s="188" t="s">
        <v>3105</v>
      </c>
      <c r="EJ25" s="188" t="s">
        <v>2988</v>
      </c>
      <c r="EK25" s="188" t="s">
        <v>2988</v>
      </c>
      <c r="EL25" s="188" t="s">
        <v>3105</v>
      </c>
      <c r="EM25" s="188" t="s">
        <v>2988</v>
      </c>
      <c r="EN25" s="188" t="s">
        <v>2988</v>
      </c>
      <c r="EO25" s="188" t="s">
        <v>3105</v>
      </c>
      <c r="EP25" s="188" t="s">
        <v>2988</v>
      </c>
      <c r="EQ25" s="188" t="s">
        <v>2988</v>
      </c>
      <c r="ER25" s="188" t="s">
        <v>3105</v>
      </c>
      <c r="ES25" s="188" t="s">
        <v>2988</v>
      </c>
      <c r="ET25" s="188" t="s">
        <v>2988</v>
      </c>
    </row>
    <row r="26" spans="1:150" x14ac:dyDescent="0.3">
      <c r="A26" s="1"/>
      <c r="B26" s="187" t="s">
        <v>3151</v>
      </c>
      <c r="C26" s="187" t="s">
        <v>55</v>
      </c>
      <c r="D26" s="187" t="s">
        <v>1123</v>
      </c>
      <c r="E26" s="187" t="s">
        <v>3152</v>
      </c>
      <c r="F26" s="187" t="s">
        <v>3153</v>
      </c>
      <c r="G26" s="188" t="s">
        <v>3105</v>
      </c>
      <c r="H26" s="188" t="s">
        <v>2988</v>
      </c>
      <c r="I26" s="188" t="s">
        <v>2988</v>
      </c>
      <c r="J26" s="188" t="s">
        <v>3105</v>
      </c>
      <c r="K26" s="188" t="s">
        <v>2988</v>
      </c>
      <c r="L26" s="188" t="s">
        <v>2988</v>
      </c>
      <c r="M26" s="188" t="s">
        <v>3105</v>
      </c>
      <c r="N26" s="188" t="s">
        <v>2988</v>
      </c>
      <c r="O26" s="188" t="s">
        <v>2988</v>
      </c>
      <c r="P26" s="188" t="s">
        <v>3105</v>
      </c>
      <c r="Q26" s="188" t="s">
        <v>2988</v>
      </c>
      <c r="R26" s="188" t="s">
        <v>2988</v>
      </c>
      <c r="S26" s="188" t="s">
        <v>3105</v>
      </c>
      <c r="T26" s="188" t="s">
        <v>2988</v>
      </c>
      <c r="U26" s="188" t="s">
        <v>2988</v>
      </c>
      <c r="V26" s="188" t="s">
        <v>3105</v>
      </c>
      <c r="W26" s="188" t="s">
        <v>2988</v>
      </c>
      <c r="X26" s="188" t="s">
        <v>2988</v>
      </c>
      <c r="Y26" s="188" t="s">
        <v>3105</v>
      </c>
      <c r="Z26" s="188" t="s">
        <v>2988</v>
      </c>
      <c r="AA26" s="188" t="s">
        <v>2988</v>
      </c>
      <c r="AB26" s="188" t="s">
        <v>3105</v>
      </c>
      <c r="AC26" s="188" t="s">
        <v>2988</v>
      </c>
      <c r="AD26" s="188" t="s">
        <v>2988</v>
      </c>
      <c r="AE26" s="188" t="s">
        <v>3105</v>
      </c>
      <c r="AF26" s="188" t="s">
        <v>2988</v>
      </c>
      <c r="AG26" s="188" t="s">
        <v>2988</v>
      </c>
      <c r="AH26" s="188" t="s">
        <v>3105</v>
      </c>
      <c r="AI26" s="188" t="s">
        <v>2988</v>
      </c>
      <c r="AJ26" s="188" t="s">
        <v>2988</v>
      </c>
      <c r="AK26" s="188" t="s">
        <v>3105</v>
      </c>
      <c r="AL26" s="188" t="s">
        <v>2988</v>
      </c>
      <c r="AM26" s="188" t="s">
        <v>2988</v>
      </c>
      <c r="AN26" s="188" t="s">
        <v>3105</v>
      </c>
      <c r="AO26" s="188" t="s">
        <v>2988</v>
      </c>
      <c r="AP26" s="188" t="s">
        <v>2988</v>
      </c>
      <c r="AQ26" s="188" t="s">
        <v>3105</v>
      </c>
      <c r="AR26" s="188" t="s">
        <v>2988</v>
      </c>
      <c r="AS26" s="188" t="s">
        <v>2988</v>
      </c>
      <c r="AT26" s="188" t="s">
        <v>3105</v>
      </c>
      <c r="AU26" s="188" t="s">
        <v>2988</v>
      </c>
      <c r="AV26" s="188" t="s">
        <v>2988</v>
      </c>
      <c r="AW26" s="188" t="s">
        <v>3105</v>
      </c>
      <c r="AX26" s="188" t="s">
        <v>2988</v>
      </c>
      <c r="AY26" s="188" t="s">
        <v>2988</v>
      </c>
      <c r="AZ26" s="188" t="s">
        <v>3105</v>
      </c>
      <c r="BA26" s="188" t="s">
        <v>2988</v>
      </c>
      <c r="BB26" s="188" t="s">
        <v>2988</v>
      </c>
      <c r="BC26" s="188" t="s">
        <v>3105</v>
      </c>
      <c r="BD26" s="188" t="s">
        <v>2988</v>
      </c>
      <c r="BE26" s="188" t="s">
        <v>2988</v>
      </c>
      <c r="BF26" s="188" t="s">
        <v>3105</v>
      </c>
      <c r="BG26" s="188" t="s">
        <v>2988</v>
      </c>
      <c r="BH26" s="188" t="s">
        <v>2988</v>
      </c>
      <c r="BI26" s="188" t="s">
        <v>3105</v>
      </c>
      <c r="BJ26" s="188" t="s">
        <v>2988</v>
      </c>
      <c r="BK26" s="188" t="s">
        <v>2988</v>
      </c>
      <c r="BL26" s="188" t="s">
        <v>3105</v>
      </c>
      <c r="BM26" s="188" t="s">
        <v>2988</v>
      </c>
      <c r="BN26" s="188" t="s">
        <v>2988</v>
      </c>
      <c r="BO26" s="188" t="s">
        <v>3105</v>
      </c>
      <c r="BP26" s="188" t="s">
        <v>2988</v>
      </c>
      <c r="BQ26" s="188" t="s">
        <v>2988</v>
      </c>
      <c r="BR26" s="188" t="s">
        <v>3105</v>
      </c>
      <c r="BS26" s="188" t="s">
        <v>2988</v>
      </c>
      <c r="BT26" s="188" t="s">
        <v>2988</v>
      </c>
      <c r="BU26" s="188" t="s">
        <v>3105</v>
      </c>
      <c r="BV26" s="188" t="s">
        <v>2988</v>
      </c>
      <c r="BW26" s="188" t="s">
        <v>2988</v>
      </c>
      <c r="BX26" s="188" t="s">
        <v>3105</v>
      </c>
      <c r="BY26" s="188" t="s">
        <v>2988</v>
      </c>
      <c r="BZ26" s="188" t="s">
        <v>2988</v>
      </c>
      <c r="CA26" s="188" t="s">
        <v>3105</v>
      </c>
      <c r="CB26" s="188" t="s">
        <v>2988</v>
      </c>
      <c r="CC26" s="188" t="s">
        <v>2988</v>
      </c>
      <c r="CD26" s="188" t="s">
        <v>3105</v>
      </c>
      <c r="CE26" s="188" t="s">
        <v>2988</v>
      </c>
      <c r="CF26" s="188" t="s">
        <v>2988</v>
      </c>
      <c r="CG26" s="188" t="s">
        <v>3105</v>
      </c>
      <c r="CH26" s="188" t="s">
        <v>2988</v>
      </c>
      <c r="CI26" s="188" t="s">
        <v>2988</v>
      </c>
      <c r="CJ26" s="188" t="s">
        <v>3105</v>
      </c>
      <c r="CK26" s="188" t="s">
        <v>2988</v>
      </c>
      <c r="CL26" s="188" t="s">
        <v>2988</v>
      </c>
      <c r="CM26" s="188" t="s">
        <v>3105</v>
      </c>
      <c r="CN26" s="188" t="s">
        <v>2988</v>
      </c>
      <c r="CO26" s="188" t="s">
        <v>2988</v>
      </c>
      <c r="CP26" s="188" t="s">
        <v>3105</v>
      </c>
      <c r="CQ26" s="188" t="s">
        <v>2988</v>
      </c>
      <c r="CR26" s="188" t="s">
        <v>2988</v>
      </c>
      <c r="CS26" s="188" t="s">
        <v>3105</v>
      </c>
      <c r="CT26" s="188" t="s">
        <v>2988</v>
      </c>
      <c r="CU26" s="188" t="s">
        <v>2988</v>
      </c>
      <c r="CV26" s="188" t="s">
        <v>3105</v>
      </c>
      <c r="CW26" s="188" t="s">
        <v>2988</v>
      </c>
      <c r="CX26" s="188" t="s">
        <v>2988</v>
      </c>
      <c r="CY26" s="188" t="s">
        <v>3105</v>
      </c>
      <c r="CZ26" s="188" t="s">
        <v>2988</v>
      </c>
      <c r="DA26" s="188" t="s">
        <v>2988</v>
      </c>
      <c r="DB26" s="188" t="s">
        <v>3105</v>
      </c>
      <c r="DC26" s="188" t="s">
        <v>2988</v>
      </c>
      <c r="DD26" s="188" t="s">
        <v>2988</v>
      </c>
      <c r="DE26" s="188" t="s">
        <v>3105</v>
      </c>
      <c r="DF26" s="188" t="s">
        <v>2988</v>
      </c>
      <c r="DG26" s="188" t="s">
        <v>2988</v>
      </c>
      <c r="DH26" s="188" t="s">
        <v>3105</v>
      </c>
      <c r="DI26" s="188" t="s">
        <v>2988</v>
      </c>
      <c r="DJ26" s="188" t="s">
        <v>2988</v>
      </c>
      <c r="DK26" s="188" t="s">
        <v>3105</v>
      </c>
      <c r="DL26" s="188" t="s">
        <v>2988</v>
      </c>
      <c r="DM26" s="188" t="s">
        <v>2988</v>
      </c>
      <c r="DN26" s="188" t="s">
        <v>3105</v>
      </c>
      <c r="DO26" s="188" t="s">
        <v>2988</v>
      </c>
      <c r="DP26" s="188" t="s">
        <v>2988</v>
      </c>
      <c r="DQ26" s="188" t="s">
        <v>3105</v>
      </c>
      <c r="DR26" s="188" t="s">
        <v>2988</v>
      </c>
      <c r="DS26" s="188" t="s">
        <v>2988</v>
      </c>
      <c r="DT26" s="188" t="s">
        <v>3105</v>
      </c>
      <c r="DU26" s="188" t="s">
        <v>2988</v>
      </c>
      <c r="DV26" s="188" t="s">
        <v>2988</v>
      </c>
      <c r="DW26" s="188" t="s">
        <v>3105</v>
      </c>
      <c r="DX26" s="188" t="s">
        <v>2988</v>
      </c>
      <c r="DY26" s="188" t="s">
        <v>2988</v>
      </c>
      <c r="DZ26" s="188" t="s">
        <v>3105</v>
      </c>
      <c r="EA26" s="188" t="s">
        <v>2988</v>
      </c>
      <c r="EB26" s="188" t="s">
        <v>2988</v>
      </c>
      <c r="EC26" s="188" t="s">
        <v>3105</v>
      </c>
      <c r="ED26" s="188" t="s">
        <v>2988</v>
      </c>
      <c r="EE26" s="188" t="s">
        <v>2988</v>
      </c>
      <c r="EF26" s="188" t="s">
        <v>3105</v>
      </c>
      <c r="EG26" s="188" t="s">
        <v>2988</v>
      </c>
      <c r="EH26" s="188" t="s">
        <v>2988</v>
      </c>
      <c r="EI26" s="188" t="s">
        <v>3105</v>
      </c>
      <c r="EJ26" s="188" t="s">
        <v>2988</v>
      </c>
      <c r="EK26" s="188" t="s">
        <v>2988</v>
      </c>
      <c r="EL26" s="188" t="s">
        <v>3105</v>
      </c>
      <c r="EM26" s="188" t="s">
        <v>2988</v>
      </c>
      <c r="EN26" s="188" t="s">
        <v>2988</v>
      </c>
      <c r="EO26" s="188" t="s">
        <v>3105</v>
      </c>
      <c r="EP26" s="188" t="s">
        <v>2988</v>
      </c>
      <c r="EQ26" s="188" t="s">
        <v>2988</v>
      </c>
      <c r="ER26" s="188" t="s">
        <v>3105</v>
      </c>
      <c r="ES26" s="188" t="s">
        <v>2988</v>
      </c>
      <c r="ET26" s="188" t="s">
        <v>2988</v>
      </c>
    </row>
    <row r="27" spans="1:150" x14ac:dyDescent="0.3">
      <c r="A27" s="1"/>
      <c r="B27" s="187" t="s">
        <v>3154</v>
      </c>
      <c r="C27" s="187" t="s">
        <v>55</v>
      </c>
      <c r="D27" s="187" t="s">
        <v>1123</v>
      </c>
      <c r="E27" s="187" t="s">
        <v>3155</v>
      </c>
      <c r="F27" s="187" t="s">
        <v>3156</v>
      </c>
      <c r="G27" s="188" t="s">
        <v>3105</v>
      </c>
      <c r="H27" s="188" t="s">
        <v>2988</v>
      </c>
      <c r="I27" s="188" t="s">
        <v>2988</v>
      </c>
      <c r="J27" s="188" t="s">
        <v>3105</v>
      </c>
      <c r="K27" s="188" t="s">
        <v>2988</v>
      </c>
      <c r="L27" s="188" t="s">
        <v>2988</v>
      </c>
      <c r="M27" s="188" t="s">
        <v>3105</v>
      </c>
      <c r="N27" s="188" t="s">
        <v>2988</v>
      </c>
      <c r="O27" s="188" t="s">
        <v>2988</v>
      </c>
      <c r="P27" s="188" t="s">
        <v>3105</v>
      </c>
      <c r="Q27" s="188" t="s">
        <v>2988</v>
      </c>
      <c r="R27" s="188" t="s">
        <v>2988</v>
      </c>
      <c r="S27" s="188" t="s">
        <v>3105</v>
      </c>
      <c r="T27" s="188" t="s">
        <v>2988</v>
      </c>
      <c r="U27" s="188" t="s">
        <v>2988</v>
      </c>
      <c r="V27" s="188" t="s">
        <v>3105</v>
      </c>
      <c r="W27" s="188" t="s">
        <v>2988</v>
      </c>
      <c r="X27" s="188" t="s">
        <v>2988</v>
      </c>
      <c r="Y27" s="188" t="s">
        <v>3105</v>
      </c>
      <c r="Z27" s="188" t="s">
        <v>2988</v>
      </c>
      <c r="AA27" s="188" t="s">
        <v>2988</v>
      </c>
      <c r="AB27" s="188" t="s">
        <v>3105</v>
      </c>
      <c r="AC27" s="188" t="s">
        <v>2988</v>
      </c>
      <c r="AD27" s="188" t="s">
        <v>2988</v>
      </c>
      <c r="AE27" s="188" t="s">
        <v>3105</v>
      </c>
      <c r="AF27" s="188" t="s">
        <v>2988</v>
      </c>
      <c r="AG27" s="188" t="s">
        <v>2988</v>
      </c>
      <c r="AH27" s="188" t="s">
        <v>3105</v>
      </c>
      <c r="AI27" s="188" t="s">
        <v>2988</v>
      </c>
      <c r="AJ27" s="188" t="s">
        <v>2988</v>
      </c>
      <c r="AK27" s="188" t="s">
        <v>3105</v>
      </c>
      <c r="AL27" s="188" t="s">
        <v>2988</v>
      </c>
      <c r="AM27" s="188" t="s">
        <v>2988</v>
      </c>
      <c r="AN27" s="188" t="s">
        <v>3105</v>
      </c>
      <c r="AO27" s="188" t="s">
        <v>2988</v>
      </c>
      <c r="AP27" s="188" t="s">
        <v>2988</v>
      </c>
      <c r="AQ27" s="188" t="s">
        <v>3105</v>
      </c>
      <c r="AR27" s="188" t="s">
        <v>2988</v>
      </c>
      <c r="AS27" s="188" t="s">
        <v>2988</v>
      </c>
      <c r="AT27" s="188" t="s">
        <v>3105</v>
      </c>
      <c r="AU27" s="188" t="s">
        <v>2988</v>
      </c>
      <c r="AV27" s="188" t="s">
        <v>2988</v>
      </c>
      <c r="AW27" s="188" t="s">
        <v>3105</v>
      </c>
      <c r="AX27" s="188" t="s">
        <v>2988</v>
      </c>
      <c r="AY27" s="188" t="s">
        <v>2988</v>
      </c>
      <c r="AZ27" s="188" t="s">
        <v>3105</v>
      </c>
      <c r="BA27" s="188" t="s">
        <v>2988</v>
      </c>
      <c r="BB27" s="188" t="s">
        <v>2988</v>
      </c>
      <c r="BC27" s="188" t="s">
        <v>3105</v>
      </c>
      <c r="BD27" s="188" t="s">
        <v>2988</v>
      </c>
      <c r="BE27" s="188" t="s">
        <v>2988</v>
      </c>
      <c r="BF27" s="188" t="s">
        <v>3105</v>
      </c>
      <c r="BG27" s="188" t="s">
        <v>2988</v>
      </c>
      <c r="BH27" s="188" t="s">
        <v>2988</v>
      </c>
      <c r="BI27" s="188" t="s">
        <v>3105</v>
      </c>
      <c r="BJ27" s="188" t="s">
        <v>2988</v>
      </c>
      <c r="BK27" s="188" t="s">
        <v>2988</v>
      </c>
      <c r="BL27" s="188" t="s">
        <v>3105</v>
      </c>
      <c r="BM27" s="188" t="s">
        <v>2988</v>
      </c>
      <c r="BN27" s="188" t="s">
        <v>2988</v>
      </c>
      <c r="BO27" s="188" t="s">
        <v>3105</v>
      </c>
      <c r="BP27" s="188" t="s">
        <v>2988</v>
      </c>
      <c r="BQ27" s="188" t="s">
        <v>2988</v>
      </c>
      <c r="BR27" s="188" t="s">
        <v>3105</v>
      </c>
      <c r="BS27" s="188" t="s">
        <v>2988</v>
      </c>
      <c r="BT27" s="188" t="s">
        <v>2988</v>
      </c>
      <c r="BU27" s="188" t="s">
        <v>3105</v>
      </c>
      <c r="BV27" s="188" t="s">
        <v>2988</v>
      </c>
      <c r="BW27" s="188" t="s">
        <v>2988</v>
      </c>
      <c r="BX27" s="188" t="s">
        <v>3105</v>
      </c>
      <c r="BY27" s="188" t="s">
        <v>2988</v>
      </c>
      <c r="BZ27" s="188" t="s">
        <v>2988</v>
      </c>
      <c r="CA27" s="188" t="s">
        <v>3105</v>
      </c>
      <c r="CB27" s="188" t="s">
        <v>2988</v>
      </c>
      <c r="CC27" s="188" t="s">
        <v>2988</v>
      </c>
      <c r="CD27" s="188" t="s">
        <v>3105</v>
      </c>
      <c r="CE27" s="188" t="s">
        <v>2988</v>
      </c>
      <c r="CF27" s="188" t="s">
        <v>2988</v>
      </c>
      <c r="CG27" s="188" t="s">
        <v>3105</v>
      </c>
      <c r="CH27" s="188" t="s">
        <v>2988</v>
      </c>
      <c r="CI27" s="188" t="s">
        <v>2988</v>
      </c>
      <c r="CJ27" s="188" t="s">
        <v>3105</v>
      </c>
      <c r="CK27" s="188" t="s">
        <v>2988</v>
      </c>
      <c r="CL27" s="188" t="s">
        <v>2988</v>
      </c>
      <c r="CM27" s="188" t="s">
        <v>3105</v>
      </c>
      <c r="CN27" s="188" t="s">
        <v>2988</v>
      </c>
      <c r="CO27" s="188" t="s">
        <v>2988</v>
      </c>
      <c r="CP27" s="188" t="s">
        <v>3105</v>
      </c>
      <c r="CQ27" s="188" t="s">
        <v>2988</v>
      </c>
      <c r="CR27" s="188" t="s">
        <v>2988</v>
      </c>
      <c r="CS27" s="188" t="s">
        <v>3105</v>
      </c>
      <c r="CT27" s="188" t="s">
        <v>2988</v>
      </c>
      <c r="CU27" s="188" t="s">
        <v>2988</v>
      </c>
      <c r="CV27" s="188" t="s">
        <v>3105</v>
      </c>
      <c r="CW27" s="188" t="s">
        <v>2988</v>
      </c>
      <c r="CX27" s="188" t="s">
        <v>2988</v>
      </c>
      <c r="CY27" s="188" t="s">
        <v>3105</v>
      </c>
      <c r="CZ27" s="188" t="s">
        <v>2988</v>
      </c>
      <c r="DA27" s="188" t="s">
        <v>2988</v>
      </c>
      <c r="DB27" s="188" t="s">
        <v>3105</v>
      </c>
      <c r="DC27" s="188" t="s">
        <v>2988</v>
      </c>
      <c r="DD27" s="188" t="s">
        <v>2988</v>
      </c>
      <c r="DE27" s="188" t="s">
        <v>3105</v>
      </c>
      <c r="DF27" s="188" t="s">
        <v>2988</v>
      </c>
      <c r="DG27" s="188" t="s">
        <v>2988</v>
      </c>
      <c r="DH27" s="188" t="s">
        <v>3105</v>
      </c>
      <c r="DI27" s="188" t="s">
        <v>2988</v>
      </c>
      <c r="DJ27" s="188" t="s">
        <v>2988</v>
      </c>
      <c r="DK27" s="188" t="s">
        <v>3105</v>
      </c>
      <c r="DL27" s="188" t="s">
        <v>2988</v>
      </c>
      <c r="DM27" s="188" t="s">
        <v>2988</v>
      </c>
      <c r="DN27" s="188" t="s">
        <v>3105</v>
      </c>
      <c r="DO27" s="188" t="s">
        <v>2988</v>
      </c>
      <c r="DP27" s="188" t="s">
        <v>2988</v>
      </c>
      <c r="DQ27" s="188" t="s">
        <v>3105</v>
      </c>
      <c r="DR27" s="188" t="s">
        <v>2988</v>
      </c>
      <c r="DS27" s="188" t="s">
        <v>2988</v>
      </c>
      <c r="DT27" s="188" t="s">
        <v>3105</v>
      </c>
      <c r="DU27" s="188" t="s">
        <v>2988</v>
      </c>
      <c r="DV27" s="188" t="s">
        <v>2988</v>
      </c>
      <c r="DW27" s="188" t="s">
        <v>3105</v>
      </c>
      <c r="DX27" s="188" t="s">
        <v>2988</v>
      </c>
      <c r="DY27" s="188" t="s">
        <v>2988</v>
      </c>
      <c r="DZ27" s="188" t="s">
        <v>3105</v>
      </c>
      <c r="EA27" s="188" t="s">
        <v>2988</v>
      </c>
      <c r="EB27" s="188" t="s">
        <v>2988</v>
      </c>
      <c r="EC27" s="188" t="s">
        <v>3105</v>
      </c>
      <c r="ED27" s="188" t="s">
        <v>2988</v>
      </c>
      <c r="EE27" s="188" t="s">
        <v>2988</v>
      </c>
      <c r="EF27" s="188" t="s">
        <v>3105</v>
      </c>
      <c r="EG27" s="188" t="s">
        <v>2988</v>
      </c>
      <c r="EH27" s="188" t="s">
        <v>2988</v>
      </c>
      <c r="EI27" s="188" t="s">
        <v>3105</v>
      </c>
      <c r="EJ27" s="188" t="s">
        <v>2988</v>
      </c>
      <c r="EK27" s="188" t="s">
        <v>2988</v>
      </c>
      <c r="EL27" s="188" t="s">
        <v>3105</v>
      </c>
      <c r="EM27" s="188" t="s">
        <v>2988</v>
      </c>
      <c r="EN27" s="188" t="s">
        <v>2988</v>
      </c>
      <c r="EO27" s="188" t="s">
        <v>3105</v>
      </c>
      <c r="EP27" s="188" t="s">
        <v>2988</v>
      </c>
      <c r="EQ27" s="188" t="s">
        <v>2988</v>
      </c>
      <c r="ER27" s="188" t="s">
        <v>3105</v>
      </c>
      <c r="ES27" s="188" t="s">
        <v>2988</v>
      </c>
      <c r="ET27" s="188" t="s">
        <v>2988</v>
      </c>
    </row>
    <row r="28" spans="1:150" x14ac:dyDescent="0.3">
      <c r="A28" s="1"/>
      <c r="B28" s="187" t="s">
        <v>3157</v>
      </c>
      <c r="C28" s="187" t="s">
        <v>55</v>
      </c>
      <c r="D28" s="187" t="s">
        <v>1123</v>
      </c>
      <c r="E28" s="187" t="s">
        <v>3158</v>
      </c>
      <c r="F28" s="187" t="s">
        <v>3159</v>
      </c>
      <c r="G28" s="188" t="s">
        <v>3105</v>
      </c>
      <c r="H28" s="188" t="s">
        <v>2988</v>
      </c>
      <c r="I28" s="188" t="s">
        <v>2988</v>
      </c>
      <c r="J28" s="188" t="s">
        <v>3105</v>
      </c>
      <c r="K28" s="188" t="s">
        <v>2988</v>
      </c>
      <c r="L28" s="188" t="s">
        <v>2988</v>
      </c>
      <c r="M28" s="188" t="s">
        <v>3105</v>
      </c>
      <c r="N28" s="188" t="s">
        <v>2988</v>
      </c>
      <c r="O28" s="188" t="s">
        <v>2988</v>
      </c>
      <c r="P28" s="188" t="s">
        <v>3105</v>
      </c>
      <c r="Q28" s="188" t="s">
        <v>2988</v>
      </c>
      <c r="R28" s="188" t="s">
        <v>2988</v>
      </c>
      <c r="S28" s="188" t="s">
        <v>3105</v>
      </c>
      <c r="T28" s="188" t="s">
        <v>2988</v>
      </c>
      <c r="U28" s="188" t="s">
        <v>2988</v>
      </c>
      <c r="V28" s="188" t="s">
        <v>3105</v>
      </c>
      <c r="W28" s="188" t="s">
        <v>2988</v>
      </c>
      <c r="X28" s="188" t="s">
        <v>2988</v>
      </c>
      <c r="Y28" s="188" t="s">
        <v>3105</v>
      </c>
      <c r="Z28" s="188" t="s">
        <v>2988</v>
      </c>
      <c r="AA28" s="188" t="s">
        <v>2988</v>
      </c>
      <c r="AB28" s="188" t="s">
        <v>3105</v>
      </c>
      <c r="AC28" s="188" t="s">
        <v>2988</v>
      </c>
      <c r="AD28" s="188" t="s">
        <v>2988</v>
      </c>
      <c r="AE28" s="188" t="s">
        <v>3105</v>
      </c>
      <c r="AF28" s="188" t="s">
        <v>2988</v>
      </c>
      <c r="AG28" s="188" t="s">
        <v>2988</v>
      </c>
      <c r="AH28" s="188" t="s">
        <v>3105</v>
      </c>
      <c r="AI28" s="188" t="s">
        <v>2988</v>
      </c>
      <c r="AJ28" s="188" t="s">
        <v>2988</v>
      </c>
      <c r="AK28" s="188" t="s">
        <v>3105</v>
      </c>
      <c r="AL28" s="188" t="s">
        <v>2988</v>
      </c>
      <c r="AM28" s="188" t="s">
        <v>2988</v>
      </c>
      <c r="AN28" s="188" t="s">
        <v>3105</v>
      </c>
      <c r="AO28" s="188" t="s">
        <v>2988</v>
      </c>
      <c r="AP28" s="188" t="s">
        <v>2988</v>
      </c>
      <c r="AQ28" s="188" t="s">
        <v>3105</v>
      </c>
      <c r="AR28" s="188" t="s">
        <v>2988</v>
      </c>
      <c r="AS28" s="188" t="s">
        <v>2988</v>
      </c>
      <c r="AT28" s="188" t="s">
        <v>3105</v>
      </c>
      <c r="AU28" s="188" t="s">
        <v>2988</v>
      </c>
      <c r="AV28" s="188" t="s">
        <v>2988</v>
      </c>
      <c r="AW28" s="188" t="s">
        <v>3105</v>
      </c>
      <c r="AX28" s="188" t="s">
        <v>2988</v>
      </c>
      <c r="AY28" s="188" t="s">
        <v>2988</v>
      </c>
      <c r="AZ28" s="188" t="s">
        <v>3105</v>
      </c>
      <c r="BA28" s="188" t="s">
        <v>2988</v>
      </c>
      <c r="BB28" s="188" t="s">
        <v>2988</v>
      </c>
      <c r="BC28" s="188" t="s">
        <v>3105</v>
      </c>
      <c r="BD28" s="188" t="s">
        <v>2988</v>
      </c>
      <c r="BE28" s="188" t="s">
        <v>2988</v>
      </c>
      <c r="BF28" s="188" t="s">
        <v>3105</v>
      </c>
      <c r="BG28" s="188" t="s">
        <v>2988</v>
      </c>
      <c r="BH28" s="188" t="s">
        <v>2988</v>
      </c>
      <c r="BI28" s="188" t="s">
        <v>3105</v>
      </c>
      <c r="BJ28" s="188" t="s">
        <v>2988</v>
      </c>
      <c r="BK28" s="188" t="s">
        <v>2988</v>
      </c>
      <c r="BL28" s="188" t="s">
        <v>3105</v>
      </c>
      <c r="BM28" s="188" t="s">
        <v>2988</v>
      </c>
      <c r="BN28" s="188" t="s">
        <v>2988</v>
      </c>
      <c r="BO28" s="188" t="s">
        <v>3105</v>
      </c>
      <c r="BP28" s="188" t="s">
        <v>2988</v>
      </c>
      <c r="BQ28" s="188" t="s">
        <v>2988</v>
      </c>
      <c r="BR28" s="188" t="s">
        <v>3105</v>
      </c>
      <c r="BS28" s="188" t="s">
        <v>2988</v>
      </c>
      <c r="BT28" s="188" t="s">
        <v>2988</v>
      </c>
      <c r="BU28" s="188" t="s">
        <v>3105</v>
      </c>
      <c r="BV28" s="188" t="s">
        <v>2988</v>
      </c>
      <c r="BW28" s="188" t="s">
        <v>2988</v>
      </c>
      <c r="BX28" s="188" t="s">
        <v>3105</v>
      </c>
      <c r="BY28" s="188" t="s">
        <v>2988</v>
      </c>
      <c r="BZ28" s="188" t="s">
        <v>2988</v>
      </c>
      <c r="CA28" s="188" t="s">
        <v>3105</v>
      </c>
      <c r="CB28" s="188" t="s">
        <v>2988</v>
      </c>
      <c r="CC28" s="188" t="s">
        <v>2988</v>
      </c>
      <c r="CD28" s="188" t="s">
        <v>3105</v>
      </c>
      <c r="CE28" s="188" t="s">
        <v>2988</v>
      </c>
      <c r="CF28" s="188" t="s">
        <v>2988</v>
      </c>
      <c r="CG28" s="188" t="s">
        <v>3105</v>
      </c>
      <c r="CH28" s="188" t="s">
        <v>2988</v>
      </c>
      <c r="CI28" s="188" t="s">
        <v>2988</v>
      </c>
      <c r="CJ28" s="188" t="s">
        <v>3105</v>
      </c>
      <c r="CK28" s="188" t="s">
        <v>2988</v>
      </c>
      <c r="CL28" s="188" t="s">
        <v>2988</v>
      </c>
      <c r="CM28" s="188" t="s">
        <v>3105</v>
      </c>
      <c r="CN28" s="188" t="s">
        <v>2988</v>
      </c>
      <c r="CO28" s="188" t="s">
        <v>2988</v>
      </c>
      <c r="CP28" s="188" t="s">
        <v>3105</v>
      </c>
      <c r="CQ28" s="188" t="s">
        <v>2988</v>
      </c>
      <c r="CR28" s="188" t="s">
        <v>2988</v>
      </c>
      <c r="CS28" s="188" t="s">
        <v>3105</v>
      </c>
      <c r="CT28" s="188" t="s">
        <v>2988</v>
      </c>
      <c r="CU28" s="188" t="s">
        <v>2988</v>
      </c>
      <c r="CV28" s="188" t="s">
        <v>3105</v>
      </c>
      <c r="CW28" s="188" t="s">
        <v>2988</v>
      </c>
      <c r="CX28" s="188" t="s">
        <v>2988</v>
      </c>
      <c r="CY28" s="188" t="s">
        <v>3105</v>
      </c>
      <c r="CZ28" s="188" t="s">
        <v>2988</v>
      </c>
      <c r="DA28" s="188" t="s">
        <v>2988</v>
      </c>
      <c r="DB28" s="188" t="s">
        <v>3105</v>
      </c>
      <c r="DC28" s="188" t="s">
        <v>2988</v>
      </c>
      <c r="DD28" s="188" t="s">
        <v>2988</v>
      </c>
      <c r="DE28" s="188" t="s">
        <v>3105</v>
      </c>
      <c r="DF28" s="188" t="s">
        <v>2988</v>
      </c>
      <c r="DG28" s="188" t="s">
        <v>2988</v>
      </c>
      <c r="DH28" s="188" t="s">
        <v>3105</v>
      </c>
      <c r="DI28" s="188" t="s">
        <v>2988</v>
      </c>
      <c r="DJ28" s="188" t="s">
        <v>2988</v>
      </c>
      <c r="DK28" s="188" t="s">
        <v>3105</v>
      </c>
      <c r="DL28" s="188" t="s">
        <v>2988</v>
      </c>
      <c r="DM28" s="188" t="s">
        <v>2988</v>
      </c>
      <c r="DN28" s="188" t="s">
        <v>3105</v>
      </c>
      <c r="DO28" s="188" t="s">
        <v>2988</v>
      </c>
      <c r="DP28" s="188" t="s">
        <v>2988</v>
      </c>
      <c r="DQ28" s="188" t="s">
        <v>3105</v>
      </c>
      <c r="DR28" s="188" t="s">
        <v>2988</v>
      </c>
      <c r="DS28" s="188" t="s">
        <v>2988</v>
      </c>
      <c r="DT28" s="188" t="s">
        <v>3105</v>
      </c>
      <c r="DU28" s="188" t="s">
        <v>2988</v>
      </c>
      <c r="DV28" s="188" t="s">
        <v>2988</v>
      </c>
      <c r="DW28" s="188" t="s">
        <v>3105</v>
      </c>
      <c r="DX28" s="188" t="s">
        <v>2988</v>
      </c>
      <c r="DY28" s="188" t="s">
        <v>2988</v>
      </c>
      <c r="DZ28" s="188" t="s">
        <v>3105</v>
      </c>
      <c r="EA28" s="188" t="s">
        <v>2988</v>
      </c>
      <c r="EB28" s="188" t="s">
        <v>2988</v>
      </c>
      <c r="EC28" s="188" t="s">
        <v>3105</v>
      </c>
      <c r="ED28" s="188" t="s">
        <v>2988</v>
      </c>
      <c r="EE28" s="188" t="s">
        <v>2988</v>
      </c>
      <c r="EF28" s="188" t="s">
        <v>3105</v>
      </c>
      <c r="EG28" s="188" t="s">
        <v>2988</v>
      </c>
      <c r="EH28" s="188" t="s">
        <v>2988</v>
      </c>
      <c r="EI28" s="188" t="s">
        <v>3105</v>
      </c>
      <c r="EJ28" s="188" t="s">
        <v>2988</v>
      </c>
      <c r="EK28" s="188" t="s">
        <v>2988</v>
      </c>
      <c r="EL28" s="188" t="s">
        <v>3105</v>
      </c>
      <c r="EM28" s="188" t="s">
        <v>2988</v>
      </c>
      <c r="EN28" s="188" t="s">
        <v>2988</v>
      </c>
      <c r="EO28" s="188" t="s">
        <v>3105</v>
      </c>
      <c r="EP28" s="188" t="s">
        <v>2988</v>
      </c>
      <c r="EQ28" s="188" t="s">
        <v>2988</v>
      </c>
      <c r="ER28" s="188" t="s">
        <v>3105</v>
      </c>
      <c r="ES28" s="188" t="s">
        <v>2988</v>
      </c>
      <c r="ET28" s="188" t="s">
        <v>2988</v>
      </c>
    </row>
    <row r="29" spans="1:150" x14ac:dyDescent="0.3">
      <c r="A29" s="1"/>
      <c r="B29" s="186" t="s">
        <v>3160</v>
      </c>
      <c r="C29" s="186" t="s">
        <v>55</v>
      </c>
      <c r="D29" s="186" t="s">
        <v>156</v>
      </c>
      <c r="E29" s="186" t="s">
        <v>3161</v>
      </c>
      <c r="F29" s="186" t="s">
        <v>3162</v>
      </c>
      <c r="G29" s="186" t="s">
        <v>3105</v>
      </c>
      <c r="H29" s="186" t="s">
        <v>2988</v>
      </c>
      <c r="I29" s="186" t="s">
        <v>2988</v>
      </c>
      <c r="J29" s="186" t="s">
        <v>3105</v>
      </c>
      <c r="K29" s="186" t="s">
        <v>2988</v>
      </c>
      <c r="L29" s="186" t="s">
        <v>2988</v>
      </c>
      <c r="M29" s="186" t="s">
        <v>3105</v>
      </c>
      <c r="N29" s="186" t="s">
        <v>2988</v>
      </c>
      <c r="O29" s="186" t="s">
        <v>2988</v>
      </c>
      <c r="P29" s="186" t="s">
        <v>3105</v>
      </c>
      <c r="Q29" s="186" t="s">
        <v>2988</v>
      </c>
      <c r="R29" s="186" t="s">
        <v>2988</v>
      </c>
      <c r="S29" s="186" t="s">
        <v>3105</v>
      </c>
      <c r="T29" s="186" t="s">
        <v>2988</v>
      </c>
      <c r="U29" s="186" t="s">
        <v>2988</v>
      </c>
      <c r="V29" s="186" t="s">
        <v>3105</v>
      </c>
      <c r="W29" s="186" t="s">
        <v>2988</v>
      </c>
      <c r="X29" s="186" t="s">
        <v>2988</v>
      </c>
      <c r="Y29" s="186" t="s">
        <v>3105</v>
      </c>
      <c r="Z29" s="186" t="s">
        <v>2988</v>
      </c>
      <c r="AA29" s="186" t="s">
        <v>2988</v>
      </c>
      <c r="AB29" s="186" t="s">
        <v>3105</v>
      </c>
      <c r="AC29" s="186" t="s">
        <v>2988</v>
      </c>
      <c r="AD29" s="186" t="s">
        <v>2988</v>
      </c>
      <c r="AE29" s="186" t="s">
        <v>3105</v>
      </c>
      <c r="AF29" s="186" t="s">
        <v>2988</v>
      </c>
      <c r="AG29" s="186" t="s">
        <v>2988</v>
      </c>
      <c r="AH29" s="186" t="s">
        <v>3105</v>
      </c>
      <c r="AI29" s="186" t="s">
        <v>2988</v>
      </c>
      <c r="AJ29" s="186" t="s">
        <v>2988</v>
      </c>
      <c r="AK29" s="186" t="s">
        <v>3105</v>
      </c>
      <c r="AL29" s="186" t="s">
        <v>2988</v>
      </c>
      <c r="AM29" s="186" t="s">
        <v>2988</v>
      </c>
      <c r="AN29" s="186" t="s">
        <v>3105</v>
      </c>
      <c r="AO29" s="186" t="s">
        <v>2988</v>
      </c>
      <c r="AP29" s="186" t="s">
        <v>2988</v>
      </c>
      <c r="AQ29" s="186" t="s">
        <v>3105</v>
      </c>
      <c r="AR29" s="186" t="s">
        <v>2988</v>
      </c>
      <c r="AS29" s="186" t="s">
        <v>2988</v>
      </c>
      <c r="AT29" s="186" t="s">
        <v>3105</v>
      </c>
      <c r="AU29" s="186" t="s">
        <v>2988</v>
      </c>
      <c r="AV29" s="186" t="s">
        <v>2988</v>
      </c>
      <c r="AW29" s="186" t="s">
        <v>3105</v>
      </c>
      <c r="AX29" s="186" t="s">
        <v>2988</v>
      </c>
      <c r="AY29" s="186" t="s">
        <v>2988</v>
      </c>
      <c r="AZ29" s="186" t="s">
        <v>3105</v>
      </c>
      <c r="BA29" s="186" t="s">
        <v>2988</v>
      </c>
      <c r="BB29" s="186" t="s">
        <v>2988</v>
      </c>
      <c r="BC29" s="186" t="s">
        <v>3105</v>
      </c>
      <c r="BD29" s="186" t="s">
        <v>2988</v>
      </c>
      <c r="BE29" s="186" t="s">
        <v>2988</v>
      </c>
      <c r="BF29" s="186" t="s">
        <v>3105</v>
      </c>
      <c r="BG29" s="186" t="s">
        <v>2988</v>
      </c>
      <c r="BH29" s="186" t="s">
        <v>2988</v>
      </c>
      <c r="BI29" s="186" t="s">
        <v>3105</v>
      </c>
      <c r="BJ29" s="186" t="s">
        <v>2988</v>
      </c>
      <c r="BK29" s="186" t="s">
        <v>2988</v>
      </c>
      <c r="BL29" s="186" t="s">
        <v>3105</v>
      </c>
      <c r="BM29" s="186" t="s">
        <v>2988</v>
      </c>
      <c r="BN29" s="186" t="s">
        <v>2988</v>
      </c>
      <c r="BO29" s="186" t="s">
        <v>3105</v>
      </c>
      <c r="BP29" s="186" t="s">
        <v>2988</v>
      </c>
      <c r="BQ29" s="186" t="s">
        <v>2988</v>
      </c>
      <c r="BR29" s="186" t="s">
        <v>3105</v>
      </c>
      <c r="BS29" s="186" t="s">
        <v>2988</v>
      </c>
      <c r="BT29" s="186" t="s">
        <v>2988</v>
      </c>
      <c r="BU29" s="186" t="s">
        <v>3105</v>
      </c>
      <c r="BV29" s="186" t="s">
        <v>2988</v>
      </c>
      <c r="BW29" s="186" t="s">
        <v>2988</v>
      </c>
      <c r="BX29" s="186" t="s">
        <v>3105</v>
      </c>
      <c r="BY29" s="186" t="s">
        <v>2988</v>
      </c>
      <c r="BZ29" s="186" t="s">
        <v>2988</v>
      </c>
      <c r="CA29" s="186" t="s">
        <v>3105</v>
      </c>
      <c r="CB29" s="186" t="s">
        <v>2988</v>
      </c>
      <c r="CC29" s="186" t="s">
        <v>2988</v>
      </c>
      <c r="CD29" s="186" t="s">
        <v>3105</v>
      </c>
      <c r="CE29" s="186" t="s">
        <v>2988</v>
      </c>
      <c r="CF29" s="186" t="s">
        <v>2988</v>
      </c>
      <c r="CG29" s="186" t="s">
        <v>3105</v>
      </c>
      <c r="CH29" s="186" t="s">
        <v>2988</v>
      </c>
      <c r="CI29" s="186" t="s">
        <v>2988</v>
      </c>
      <c r="CJ29" s="186" t="s">
        <v>3105</v>
      </c>
      <c r="CK29" s="186" t="s">
        <v>2988</v>
      </c>
      <c r="CL29" s="186" t="s">
        <v>2988</v>
      </c>
      <c r="CM29" s="186" t="s">
        <v>3105</v>
      </c>
      <c r="CN29" s="186" t="s">
        <v>2988</v>
      </c>
      <c r="CO29" s="186" t="s">
        <v>2988</v>
      </c>
      <c r="CP29" s="186" t="s">
        <v>3105</v>
      </c>
      <c r="CQ29" s="186" t="s">
        <v>2988</v>
      </c>
      <c r="CR29" s="186" t="s">
        <v>2988</v>
      </c>
      <c r="CS29" s="186" t="s">
        <v>3105</v>
      </c>
      <c r="CT29" s="186" t="s">
        <v>2988</v>
      </c>
      <c r="CU29" s="186" t="s">
        <v>2988</v>
      </c>
      <c r="CV29" s="186" t="s">
        <v>3105</v>
      </c>
      <c r="CW29" s="186" t="s">
        <v>2988</v>
      </c>
      <c r="CX29" s="186" t="s">
        <v>2988</v>
      </c>
      <c r="CY29" s="186" t="s">
        <v>3105</v>
      </c>
      <c r="CZ29" s="186" t="s">
        <v>2988</v>
      </c>
      <c r="DA29" s="186" t="s">
        <v>2988</v>
      </c>
      <c r="DB29" s="186" t="s">
        <v>3105</v>
      </c>
      <c r="DC29" s="186" t="s">
        <v>2988</v>
      </c>
      <c r="DD29" s="186" t="s">
        <v>2988</v>
      </c>
      <c r="DE29" s="186" t="s">
        <v>3105</v>
      </c>
      <c r="DF29" s="186" t="s">
        <v>2988</v>
      </c>
      <c r="DG29" s="186" t="s">
        <v>2988</v>
      </c>
      <c r="DH29" s="186" t="s">
        <v>3105</v>
      </c>
      <c r="DI29" s="186" t="s">
        <v>2988</v>
      </c>
      <c r="DJ29" s="186" t="s">
        <v>2988</v>
      </c>
      <c r="DK29" s="186" t="s">
        <v>3105</v>
      </c>
      <c r="DL29" s="186" t="s">
        <v>2988</v>
      </c>
      <c r="DM29" s="186" t="s">
        <v>2988</v>
      </c>
      <c r="DN29" s="186" t="s">
        <v>3105</v>
      </c>
      <c r="DO29" s="186" t="s">
        <v>2988</v>
      </c>
      <c r="DP29" s="186" t="s">
        <v>2988</v>
      </c>
      <c r="DQ29" s="186" t="s">
        <v>3105</v>
      </c>
      <c r="DR29" s="186" t="s">
        <v>2988</v>
      </c>
      <c r="DS29" s="186" t="s">
        <v>2988</v>
      </c>
      <c r="DT29" s="186" t="s">
        <v>3105</v>
      </c>
      <c r="DU29" s="186" t="s">
        <v>2988</v>
      </c>
      <c r="DV29" s="186" t="s">
        <v>2988</v>
      </c>
      <c r="DW29" s="186" t="s">
        <v>3105</v>
      </c>
      <c r="DX29" s="186" t="s">
        <v>3163</v>
      </c>
      <c r="DY29" s="186" t="s">
        <v>2988</v>
      </c>
      <c r="DZ29" s="186" t="s">
        <v>3105</v>
      </c>
      <c r="EA29" s="186" t="s">
        <v>3163</v>
      </c>
      <c r="EB29" s="186" t="s">
        <v>2988</v>
      </c>
      <c r="EC29" s="186" t="s">
        <v>3105</v>
      </c>
      <c r="ED29" s="186" t="s">
        <v>3163</v>
      </c>
      <c r="EE29" s="186" t="s">
        <v>2988</v>
      </c>
      <c r="EF29" s="186" t="s">
        <v>3105</v>
      </c>
      <c r="EG29" s="186" t="s">
        <v>3164</v>
      </c>
      <c r="EH29" s="186" t="s">
        <v>2988</v>
      </c>
      <c r="EI29" s="186" t="s">
        <v>3105</v>
      </c>
      <c r="EJ29" s="186" t="s">
        <v>2988</v>
      </c>
      <c r="EK29" s="186" t="s">
        <v>2988</v>
      </c>
      <c r="EL29" s="186" t="s">
        <v>3105</v>
      </c>
      <c r="EM29" s="186" t="s">
        <v>2988</v>
      </c>
      <c r="EN29" s="186" t="s">
        <v>2988</v>
      </c>
      <c r="EO29" s="186" t="s">
        <v>3105</v>
      </c>
      <c r="EP29" s="186" t="s">
        <v>2988</v>
      </c>
      <c r="EQ29" s="186" t="s">
        <v>2988</v>
      </c>
      <c r="ER29" s="186" t="s">
        <v>3105</v>
      </c>
      <c r="ES29" s="186" t="s">
        <v>2988</v>
      </c>
      <c r="ET29" s="186" t="s">
        <v>2988</v>
      </c>
    </row>
    <row r="30" spans="1:150" x14ac:dyDescent="0.3">
      <c r="A30" s="1"/>
      <c r="B30" s="187" t="s">
        <v>3165</v>
      </c>
      <c r="C30" s="187" t="s">
        <v>55</v>
      </c>
      <c r="D30" s="187" t="s">
        <v>156</v>
      </c>
      <c r="E30" s="187" t="s">
        <v>3166</v>
      </c>
      <c r="F30" s="187" t="s">
        <v>3167</v>
      </c>
      <c r="G30" s="188" t="s">
        <v>3105</v>
      </c>
      <c r="H30" s="188" t="s">
        <v>2988</v>
      </c>
      <c r="I30" s="188" t="s">
        <v>2988</v>
      </c>
      <c r="J30" s="188" t="s">
        <v>3105</v>
      </c>
      <c r="K30" s="188" t="s">
        <v>2988</v>
      </c>
      <c r="L30" s="188" t="s">
        <v>2988</v>
      </c>
      <c r="M30" s="188" t="s">
        <v>3105</v>
      </c>
      <c r="N30" s="188" t="s">
        <v>2988</v>
      </c>
      <c r="O30" s="188" t="s">
        <v>2988</v>
      </c>
      <c r="P30" s="188" t="s">
        <v>3105</v>
      </c>
      <c r="Q30" s="188" t="s">
        <v>2988</v>
      </c>
      <c r="R30" s="188" t="s">
        <v>2988</v>
      </c>
      <c r="S30" s="188" t="s">
        <v>3105</v>
      </c>
      <c r="T30" s="188" t="s">
        <v>2988</v>
      </c>
      <c r="U30" s="188" t="s">
        <v>2988</v>
      </c>
      <c r="V30" s="188" t="s">
        <v>3105</v>
      </c>
      <c r="W30" s="188" t="s">
        <v>2988</v>
      </c>
      <c r="X30" s="188" t="s">
        <v>2988</v>
      </c>
      <c r="Y30" s="188" t="s">
        <v>3105</v>
      </c>
      <c r="Z30" s="188" t="s">
        <v>2988</v>
      </c>
      <c r="AA30" s="188" t="s">
        <v>2988</v>
      </c>
      <c r="AB30" s="188" t="s">
        <v>3105</v>
      </c>
      <c r="AC30" s="188" t="s">
        <v>2988</v>
      </c>
      <c r="AD30" s="188" t="s">
        <v>2988</v>
      </c>
      <c r="AE30" s="188" t="s">
        <v>3105</v>
      </c>
      <c r="AF30" s="188" t="s">
        <v>2988</v>
      </c>
      <c r="AG30" s="188" t="s">
        <v>2988</v>
      </c>
      <c r="AH30" s="188" t="s">
        <v>3105</v>
      </c>
      <c r="AI30" s="188" t="s">
        <v>2988</v>
      </c>
      <c r="AJ30" s="188" t="s">
        <v>2988</v>
      </c>
      <c r="AK30" s="188" t="s">
        <v>3105</v>
      </c>
      <c r="AL30" s="188" t="s">
        <v>2988</v>
      </c>
      <c r="AM30" s="188" t="s">
        <v>2988</v>
      </c>
      <c r="AN30" s="188" t="s">
        <v>3105</v>
      </c>
      <c r="AO30" s="188" t="s">
        <v>2988</v>
      </c>
      <c r="AP30" s="188" t="s">
        <v>2988</v>
      </c>
      <c r="AQ30" s="188" t="s">
        <v>3105</v>
      </c>
      <c r="AR30" s="188" t="s">
        <v>2988</v>
      </c>
      <c r="AS30" s="188" t="s">
        <v>2988</v>
      </c>
      <c r="AT30" s="188" t="s">
        <v>3105</v>
      </c>
      <c r="AU30" s="188" t="s">
        <v>2988</v>
      </c>
      <c r="AV30" s="188" t="s">
        <v>2988</v>
      </c>
      <c r="AW30" s="188" t="s">
        <v>3105</v>
      </c>
      <c r="AX30" s="188" t="s">
        <v>2988</v>
      </c>
      <c r="AY30" s="188" t="s">
        <v>2988</v>
      </c>
      <c r="AZ30" s="188" t="s">
        <v>3105</v>
      </c>
      <c r="BA30" s="188" t="s">
        <v>2988</v>
      </c>
      <c r="BB30" s="188" t="s">
        <v>2988</v>
      </c>
      <c r="BC30" s="188" t="s">
        <v>3105</v>
      </c>
      <c r="BD30" s="188" t="s">
        <v>2988</v>
      </c>
      <c r="BE30" s="188" t="s">
        <v>2988</v>
      </c>
      <c r="BF30" s="188" t="s">
        <v>3105</v>
      </c>
      <c r="BG30" s="188" t="s">
        <v>2988</v>
      </c>
      <c r="BH30" s="188" t="s">
        <v>2988</v>
      </c>
      <c r="BI30" s="188" t="s">
        <v>3105</v>
      </c>
      <c r="BJ30" s="188" t="s">
        <v>2988</v>
      </c>
      <c r="BK30" s="188" t="s">
        <v>2988</v>
      </c>
      <c r="BL30" s="188" t="s">
        <v>3105</v>
      </c>
      <c r="BM30" s="188" t="s">
        <v>2988</v>
      </c>
      <c r="BN30" s="188" t="s">
        <v>2988</v>
      </c>
      <c r="BO30" s="188" t="s">
        <v>3105</v>
      </c>
      <c r="BP30" s="188" t="s">
        <v>2988</v>
      </c>
      <c r="BQ30" s="188" t="s">
        <v>2988</v>
      </c>
      <c r="BR30" s="188" t="s">
        <v>3105</v>
      </c>
      <c r="BS30" s="188" t="s">
        <v>2988</v>
      </c>
      <c r="BT30" s="188" t="s">
        <v>2988</v>
      </c>
      <c r="BU30" s="188" t="s">
        <v>3105</v>
      </c>
      <c r="BV30" s="188" t="s">
        <v>2988</v>
      </c>
      <c r="BW30" s="188" t="s">
        <v>2988</v>
      </c>
      <c r="BX30" s="188" t="s">
        <v>3105</v>
      </c>
      <c r="BY30" s="188" t="s">
        <v>2988</v>
      </c>
      <c r="BZ30" s="188" t="s">
        <v>2988</v>
      </c>
      <c r="CA30" s="188" t="s">
        <v>3105</v>
      </c>
      <c r="CB30" s="188" t="s">
        <v>2988</v>
      </c>
      <c r="CC30" s="188" t="s">
        <v>2988</v>
      </c>
      <c r="CD30" s="188" t="s">
        <v>3105</v>
      </c>
      <c r="CE30" s="188" t="s">
        <v>2988</v>
      </c>
      <c r="CF30" s="188" t="s">
        <v>2988</v>
      </c>
      <c r="CG30" s="188" t="s">
        <v>3105</v>
      </c>
      <c r="CH30" s="188" t="s">
        <v>2988</v>
      </c>
      <c r="CI30" s="188" t="s">
        <v>2988</v>
      </c>
      <c r="CJ30" s="188" t="s">
        <v>3105</v>
      </c>
      <c r="CK30" s="188" t="s">
        <v>2988</v>
      </c>
      <c r="CL30" s="188" t="s">
        <v>2988</v>
      </c>
      <c r="CM30" s="188" t="s">
        <v>3105</v>
      </c>
      <c r="CN30" s="188" t="s">
        <v>2988</v>
      </c>
      <c r="CO30" s="188" t="s">
        <v>2988</v>
      </c>
      <c r="CP30" s="188" t="s">
        <v>3105</v>
      </c>
      <c r="CQ30" s="188" t="s">
        <v>2988</v>
      </c>
      <c r="CR30" s="188" t="s">
        <v>2988</v>
      </c>
      <c r="CS30" s="188" t="s">
        <v>3105</v>
      </c>
      <c r="CT30" s="188" t="s">
        <v>2988</v>
      </c>
      <c r="CU30" s="188" t="s">
        <v>2988</v>
      </c>
      <c r="CV30" s="188" t="s">
        <v>3105</v>
      </c>
      <c r="CW30" s="188" t="s">
        <v>2988</v>
      </c>
      <c r="CX30" s="188" t="s">
        <v>2988</v>
      </c>
      <c r="CY30" s="188" t="s">
        <v>3105</v>
      </c>
      <c r="CZ30" s="188" t="s">
        <v>2988</v>
      </c>
      <c r="DA30" s="188" t="s">
        <v>2988</v>
      </c>
      <c r="DB30" s="188" t="s">
        <v>3105</v>
      </c>
      <c r="DC30" s="188" t="s">
        <v>2988</v>
      </c>
      <c r="DD30" s="188" t="s">
        <v>2988</v>
      </c>
      <c r="DE30" s="188" t="s">
        <v>3105</v>
      </c>
      <c r="DF30" s="188" t="s">
        <v>2988</v>
      </c>
      <c r="DG30" s="188" t="s">
        <v>2988</v>
      </c>
      <c r="DH30" s="188" t="s">
        <v>3105</v>
      </c>
      <c r="DI30" s="188" t="s">
        <v>2988</v>
      </c>
      <c r="DJ30" s="188" t="s">
        <v>2988</v>
      </c>
      <c r="DK30" s="188" t="s">
        <v>3105</v>
      </c>
      <c r="DL30" s="188" t="s">
        <v>2988</v>
      </c>
      <c r="DM30" s="188" t="s">
        <v>2988</v>
      </c>
      <c r="DN30" s="188" t="s">
        <v>3105</v>
      </c>
      <c r="DO30" s="188" t="s">
        <v>2988</v>
      </c>
      <c r="DP30" s="188" t="s">
        <v>2988</v>
      </c>
      <c r="DQ30" s="188" t="s">
        <v>3105</v>
      </c>
      <c r="DR30" s="188" t="s">
        <v>2988</v>
      </c>
      <c r="DS30" s="188" t="s">
        <v>2988</v>
      </c>
      <c r="DT30" s="188" t="s">
        <v>3105</v>
      </c>
      <c r="DU30" s="188" t="s">
        <v>2988</v>
      </c>
      <c r="DV30" s="188" t="s">
        <v>2988</v>
      </c>
      <c r="DW30" s="188" t="s">
        <v>3105</v>
      </c>
      <c r="DX30" s="188" t="s">
        <v>3163</v>
      </c>
      <c r="DY30" s="188" t="s">
        <v>2988</v>
      </c>
      <c r="DZ30" s="188" t="s">
        <v>3105</v>
      </c>
      <c r="EA30" s="188" t="s">
        <v>2988</v>
      </c>
      <c r="EB30" s="188" t="s">
        <v>2988</v>
      </c>
      <c r="EC30" s="188" t="s">
        <v>3105</v>
      </c>
      <c r="ED30" s="188" t="s">
        <v>2988</v>
      </c>
      <c r="EE30" s="188" t="s">
        <v>2988</v>
      </c>
      <c r="EF30" s="188" t="s">
        <v>3105</v>
      </c>
      <c r="EG30" s="188" t="s">
        <v>2988</v>
      </c>
      <c r="EH30" s="188" t="s">
        <v>2988</v>
      </c>
      <c r="EI30" s="188" t="s">
        <v>3105</v>
      </c>
      <c r="EJ30" s="188" t="s">
        <v>2988</v>
      </c>
      <c r="EK30" s="188" t="s">
        <v>2988</v>
      </c>
      <c r="EL30" s="188" t="s">
        <v>3105</v>
      </c>
      <c r="EM30" s="188" t="s">
        <v>2988</v>
      </c>
      <c r="EN30" s="188" t="s">
        <v>2988</v>
      </c>
      <c r="EO30" s="188" t="s">
        <v>3105</v>
      </c>
      <c r="EP30" s="188" t="s">
        <v>2988</v>
      </c>
      <c r="EQ30" s="188" t="s">
        <v>2988</v>
      </c>
      <c r="ER30" s="188" t="s">
        <v>3105</v>
      </c>
      <c r="ES30" s="188" t="s">
        <v>2988</v>
      </c>
      <c r="ET30" s="188" t="s">
        <v>2988</v>
      </c>
    </row>
    <row r="31" spans="1:150" x14ac:dyDescent="0.3">
      <c r="A31" s="1"/>
      <c r="B31" s="187" t="s">
        <v>3168</v>
      </c>
      <c r="C31" s="187" t="s">
        <v>55</v>
      </c>
      <c r="D31" s="187" t="s">
        <v>156</v>
      </c>
      <c r="E31" s="187" t="s">
        <v>3169</v>
      </c>
      <c r="F31" s="187" t="s">
        <v>3170</v>
      </c>
      <c r="G31" s="188" t="s">
        <v>3105</v>
      </c>
      <c r="H31" s="188" t="s">
        <v>2988</v>
      </c>
      <c r="I31" s="188" t="s">
        <v>2988</v>
      </c>
      <c r="J31" s="188" t="s">
        <v>3105</v>
      </c>
      <c r="K31" s="188" t="s">
        <v>2988</v>
      </c>
      <c r="L31" s="188" t="s">
        <v>2988</v>
      </c>
      <c r="M31" s="188" t="s">
        <v>3105</v>
      </c>
      <c r="N31" s="188" t="s">
        <v>2988</v>
      </c>
      <c r="O31" s="188" t="s">
        <v>2988</v>
      </c>
      <c r="P31" s="188" t="s">
        <v>3105</v>
      </c>
      <c r="Q31" s="188" t="s">
        <v>2988</v>
      </c>
      <c r="R31" s="188" t="s">
        <v>2988</v>
      </c>
      <c r="S31" s="188" t="s">
        <v>3105</v>
      </c>
      <c r="T31" s="188" t="s">
        <v>2988</v>
      </c>
      <c r="U31" s="188" t="s">
        <v>2988</v>
      </c>
      <c r="V31" s="188" t="s">
        <v>3105</v>
      </c>
      <c r="W31" s="188" t="s">
        <v>2988</v>
      </c>
      <c r="X31" s="188" t="s">
        <v>2988</v>
      </c>
      <c r="Y31" s="188" t="s">
        <v>3105</v>
      </c>
      <c r="Z31" s="188" t="s">
        <v>2988</v>
      </c>
      <c r="AA31" s="188" t="s">
        <v>2988</v>
      </c>
      <c r="AB31" s="188" t="s">
        <v>3105</v>
      </c>
      <c r="AC31" s="188" t="s">
        <v>2988</v>
      </c>
      <c r="AD31" s="188" t="s">
        <v>2988</v>
      </c>
      <c r="AE31" s="188" t="s">
        <v>3105</v>
      </c>
      <c r="AF31" s="188" t="s">
        <v>2988</v>
      </c>
      <c r="AG31" s="188" t="s">
        <v>2988</v>
      </c>
      <c r="AH31" s="188" t="s">
        <v>3105</v>
      </c>
      <c r="AI31" s="188" t="s">
        <v>2988</v>
      </c>
      <c r="AJ31" s="188" t="s">
        <v>2988</v>
      </c>
      <c r="AK31" s="188" t="s">
        <v>3105</v>
      </c>
      <c r="AL31" s="188" t="s">
        <v>2988</v>
      </c>
      <c r="AM31" s="188" t="s">
        <v>2988</v>
      </c>
      <c r="AN31" s="188" t="s">
        <v>3105</v>
      </c>
      <c r="AO31" s="188" t="s">
        <v>2988</v>
      </c>
      <c r="AP31" s="188" t="s">
        <v>2988</v>
      </c>
      <c r="AQ31" s="188" t="s">
        <v>3105</v>
      </c>
      <c r="AR31" s="188" t="s">
        <v>2988</v>
      </c>
      <c r="AS31" s="188" t="s">
        <v>2988</v>
      </c>
      <c r="AT31" s="188" t="s">
        <v>3105</v>
      </c>
      <c r="AU31" s="188" t="s">
        <v>2988</v>
      </c>
      <c r="AV31" s="188" t="s">
        <v>2988</v>
      </c>
      <c r="AW31" s="188" t="s">
        <v>3105</v>
      </c>
      <c r="AX31" s="188" t="s">
        <v>2988</v>
      </c>
      <c r="AY31" s="188" t="s">
        <v>2988</v>
      </c>
      <c r="AZ31" s="188" t="s">
        <v>3105</v>
      </c>
      <c r="BA31" s="188" t="s">
        <v>2988</v>
      </c>
      <c r="BB31" s="188" t="s">
        <v>2988</v>
      </c>
      <c r="BC31" s="188" t="s">
        <v>3105</v>
      </c>
      <c r="BD31" s="188" t="s">
        <v>2988</v>
      </c>
      <c r="BE31" s="188" t="s">
        <v>2988</v>
      </c>
      <c r="BF31" s="188" t="s">
        <v>3105</v>
      </c>
      <c r="BG31" s="188" t="s">
        <v>2988</v>
      </c>
      <c r="BH31" s="188" t="s">
        <v>2988</v>
      </c>
      <c r="BI31" s="188" t="s">
        <v>3105</v>
      </c>
      <c r="BJ31" s="188" t="s">
        <v>2988</v>
      </c>
      <c r="BK31" s="188" t="s">
        <v>2988</v>
      </c>
      <c r="BL31" s="188" t="s">
        <v>3105</v>
      </c>
      <c r="BM31" s="188" t="s">
        <v>2988</v>
      </c>
      <c r="BN31" s="188" t="s">
        <v>2988</v>
      </c>
      <c r="BO31" s="188" t="s">
        <v>3105</v>
      </c>
      <c r="BP31" s="188" t="s">
        <v>2988</v>
      </c>
      <c r="BQ31" s="188" t="s">
        <v>2988</v>
      </c>
      <c r="BR31" s="188" t="s">
        <v>3105</v>
      </c>
      <c r="BS31" s="188" t="s">
        <v>2988</v>
      </c>
      <c r="BT31" s="188" t="s">
        <v>2988</v>
      </c>
      <c r="BU31" s="188" t="s">
        <v>3105</v>
      </c>
      <c r="BV31" s="188" t="s">
        <v>2988</v>
      </c>
      <c r="BW31" s="188" t="s">
        <v>2988</v>
      </c>
      <c r="BX31" s="188" t="s">
        <v>3105</v>
      </c>
      <c r="BY31" s="188" t="s">
        <v>2988</v>
      </c>
      <c r="BZ31" s="188" t="s">
        <v>2988</v>
      </c>
      <c r="CA31" s="188" t="s">
        <v>3105</v>
      </c>
      <c r="CB31" s="188" t="s">
        <v>2988</v>
      </c>
      <c r="CC31" s="188" t="s">
        <v>2988</v>
      </c>
      <c r="CD31" s="188" t="s">
        <v>3105</v>
      </c>
      <c r="CE31" s="188" t="s">
        <v>2988</v>
      </c>
      <c r="CF31" s="188" t="s">
        <v>2988</v>
      </c>
      <c r="CG31" s="188" t="s">
        <v>3105</v>
      </c>
      <c r="CH31" s="188" t="s">
        <v>2988</v>
      </c>
      <c r="CI31" s="188" t="s">
        <v>2988</v>
      </c>
      <c r="CJ31" s="188" t="s">
        <v>3105</v>
      </c>
      <c r="CK31" s="188" t="s">
        <v>2988</v>
      </c>
      <c r="CL31" s="188" t="s">
        <v>2988</v>
      </c>
      <c r="CM31" s="188" t="s">
        <v>3105</v>
      </c>
      <c r="CN31" s="188" t="s">
        <v>2988</v>
      </c>
      <c r="CO31" s="188" t="s">
        <v>2988</v>
      </c>
      <c r="CP31" s="188" t="s">
        <v>3105</v>
      </c>
      <c r="CQ31" s="188" t="s">
        <v>2988</v>
      </c>
      <c r="CR31" s="188" t="s">
        <v>2988</v>
      </c>
      <c r="CS31" s="188" t="s">
        <v>3105</v>
      </c>
      <c r="CT31" s="188" t="s">
        <v>2988</v>
      </c>
      <c r="CU31" s="188" t="s">
        <v>2988</v>
      </c>
      <c r="CV31" s="188" t="s">
        <v>3105</v>
      </c>
      <c r="CW31" s="188" t="s">
        <v>2988</v>
      </c>
      <c r="CX31" s="188" t="s">
        <v>2988</v>
      </c>
      <c r="CY31" s="188" t="s">
        <v>3105</v>
      </c>
      <c r="CZ31" s="188" t="s">
        <v>2988</v>
      </c>
      <c r="DA31" s="188" t="s">
        <v>2988</v>
      </c>
      <c r="DB31" s="188" t="s">
        <v>3105</v>
      </c>
      <c r="DC31" s="188" t="s">
        <v>2988</v>
      </c>
      <c r="DD31" s="188" t="s">
        <v>2988</v>
      </c>
      <c r="DE31" s="188" t="s">
        <v>3105</v>
      </c>
      <c r="DF31" s="188" t="s">
        <v>2988</v>
      </c>
      <c r="DG31" s="188" t="s">
        <v>2988</v>
      </c>
      <c r="DH31" s="188" t="s">
        <v>3105</v>
      </c>
      <c r="DI31" s="188" t="s">
        <v>2988</v>
      </c>
      <c r="DJ31" s="188" t="s">
        <v>2988</v>
      </c>
      <c r="DK31" s="188" t="s">
        <v>3105</v>
      </c>
      <c r="DL31" s="188" t="s">
        <v>2988</v>
      </c>
      <c r="DM31" s="188" t="s">
        <v>2988</v>
      </c>
      <c r="DN31" s="188" t="s">
        <v>3105</v>
      </c>
      <c r="DO31" s="188" t="s">
        <v>2988</v>
      </c>
      <c r="DP31" s="188" t="s">
        <v>2988</v>
      </c>
      <c r="DQ31" s="188" t="s">
        <v>3105</v>
      </c>
      <c r="DR31" s="188" t="s">
        <v>2988</v>
      </c>
      <c r="DS31" s="188" t="s">
        <v>2988</v>
      </c>
      <c r="DT31" s="188" t="s">
        <v>3105</v>
      </c>
      <c r="DU31" s="188" t="s">
        <v>2988</v>
      </c>
      <c r="DV31" s="188" t="s">
        <v>2988</v>
      </c>
      <c r="DW31" s="188" t="s">
        <v>3105</v>
      </c>
      <c r="DX31" s="188" t="s">
        <v>2988</v>
      </c>
      <c r="DY31" s="188" t="s">
        <v>2988</v>
      </c>
      <c r="DZ31" s="188" t="s">
        <v>3105</v>
      </c>
      <c r="EA31" s="188" t="s">
        <v>3163</v>
      </c>
      <c r="EB31" s="188" t="s">
        <v>2988</v>
      </c>
      <c r="EC31" s="188" t="s">
        <v>3105</v>
      </c>
      <c r="ED31" s="188" t="s">
        <v>3163</v>
      </c>
      <c r="EE31" s="188" t="s">
        <v>2988</v>
      </c>
      <c r="EF31" s="188" t="s">
        <v>3105</v>
      </c>
      <c r="EG31" s="188" t="s">
        <v>3164</v>
      </c>
      <c r="EH31" s="188" t="s">
        <v>2988</v>
      </c>
      <c r="EI31" s="188" t="s">
        <v>3105</v>
      </c>
      <c r="EJ31" s="188" t="s">
        <v>2988</v>
      </c>
      <c r="EK31" s="188" t="s">
        <v>2988</v>
      </c>
      <c r="EL31" s="188" t="s">
        <v>3105</v>
      </c>
      <c r="EM31" s="188" t="s">
        <v>2988</v>
      </c>
      <c r="EN31" s="188" t="s">
        <v>2988</v>
      </c>
      <c r="EO31" s="188" t="s">
        <v>3105</v>
      </c>
      <c r="EP31" s="188" t="s">
        <v>2988</v>
      </c>
      <c r="EQ31" s="188" t="s">
        <v>2988</v>
      </c>
      <c r="ER31" s="188" t="s">
        <v>3105</v>
      </c>
      <c r="ES31" s="188" t="s">
        <v>2988</v>
      </c>
      <c r="ET31" s="188" t="s">
        <v>2988</v>
      </c>
    </row>
    <row r="32" spans="1:150" x14ac:dyDescent="0.3">
      <c r="A32" s="1"/>
      <c r="B32" s="186" t="s">
        <v>3171</v>
      </c>
      <c r="C32" s="186" t="s">
        <v>122</v>
      </c>
      <c r="D32" s="186" t="s">
        <v>3172</v>
      </c>
      <c r="E32" s="186" t="s">
        <v>3173</v>
      </c>
      <c r="F32" s="186" t="s">
        <v>3174</v>
      </c>
      <c r="G32" s="186" t="s">
        <v>3105</v>
      </c>
      <c r="H32" s="186" t="s">
        <v>2988</v>
      </c>
      <c r="I32" s="186" t="s">
        <v>2988</v>
      </c>
      <c r="J32" s="186" t="s">
        <v>3105</v>
      </c>
      <c r="K32" s="186" t="s">
        <v>2988</v>
      </c>
      <c r="L32" s="186" t="s">
        <v>2988</v>
      </c>
      <c r="M32" s="186" t="s">
        <v>3105</v>
      </c>
      <c r="N32" s="186" t="s">
        <v>2988</v>
      </c>
      <c r="O32" s="186" t="s">
        <v>2988</v>
      </c>
      <c r="P32" s="186" t="s">
        <v>3105</v>
      </c>
      <c r="Q32" s="186" t="s">
        <v>2988</v>
      </c>
      <c r="R32" s="186" t="s">
        <v>2988</v>
      </c>
      <c r="S32" s="186" t="s">
        <v>3105</v>
      </c>
      <c r="T32" s="186" t="s">
        <v>2988</v>
      </c>
      <c r="U32" s="186" t="s">
        <v>2988</v>
      </c>
      <c r="V32" s="186" t="s">
        <v>3105</v>
      </c>
      <c r="W32" s="186" t="s">
        <v>2988</v>
      </c>
      <c r="X32" s="186" t="s">
        <v>2988</v>
      </c>
      <c r="Y32" s="186" t="s">
        <v>3105</v>
      </c>
      <c r="Z32" s="186" t="s">
        <v>2988</v>
      </c>
      <c r="AA32" s="186" t="s">
        <v>2988</v>
      </c>
      <c r="AB32" s="186" t="s">
        <v>3105</v>
      </c>
      <c r="AC32" s="186" t="s">
        <v>2988</v>
      </c>
      <c r="AD32" s="186" t="s">
        <v>2988</v>
      </c>
      <c r="AE32" s="186" t="s">
        <v>3105</v>
      </c>
      <c r="AF32" s="186" t="s">
        <v>2988</v>
      </c>
      <c r="AG32" s="186" t="s">
        <v>2988</v>
      </c>
      <c r="AH32" s="186" t="s">
        <v>3105</v>
      </c>
      <c r="AI32" s="186" t="s">
        <v>2988</v>
      </c>
      <c r="AJ32" s="186" t="s">
        <v>2988</v>
      </c>
      <c r="AK32" s="186" t="s">
        <v>3105</v>
      </c>
      <c r="AL32" s="186" t="s">
        <v>2988</v>
      </c>
      <c r="AM32" s="186" t="s">
        <v>2988</v>
      </c>
      <c r="AN32" s="186" t="s">
        <v>3105</v>
      </c>
      <c r="AO32" s="186" t="s">
        <v>2988</v>
      </c>
      <c r="AP32" s="186" t="s">
        <v>2988</v>
      </c>
      <c r="AQ32" s="186" t="s">
        <v>3105</v>
      </c>
      <c r="AR32" s="186" t="s">
        <v>2988</v>
      </c>
      <c r="AS32" s="186" t="s">
        <v>2988</v>
      </c>
      <c r="AT32" s="186" t="s">
        <v>3105</v>
      </c>
      <c r="AU32" s="186" t="s">
        <v>2988</v>
      </c>
      <c r="AV32" s="186" t="s">
        <v>2988</v>
      </c>
      <c r="AW32" s="186" t="s">
        <v>3105</v>
      </c>
      <c r="AX32" s="186" t="s">
        <v>2988</v>
      </c>
      <c r="AY32" s="186" t="s">
        <v>2988</v>
      </c>
      <c r="AZ32" s="186" t="s">
        <v>3105</v>
      </c>
      <c r="BA32" s="186" t="s">
        <v>2988</v>
      </c>
      <c r="BB32" s="186" t="s">
        <v>2988</v>
      </c>
      <c r="BC32" s="186" t="s">
        <v>3105</v>
      </c>
      <c r="BD32" s="186" t="s">
        <v>2988</v>
      </c>
      <c r="BE32" s="186" t="s">
        <v>2988</v>
      </c>
      <c r="BF32" s="186" t="s">
        <v>3105</v>
      </c>
      <c r="BG32" s="186" t="s">
        <v>2988</v>
      </c>
      <c r="BH32" s="186" t="s">
        <v>2988</v>
      </c>
      <c r="BI32" s="186" t="s">
        <v>3105</v>
      </c>
      <c r="BJ32" s="186" t="s">
        <v>2988</v>
      </c>
      <c r="BK32" s="186" t="s">
        <v>2988</v>
      </c>
      <c r="BL32" s="186" t="s">
        <v>3105</v>
      </c>
      <c r="BM32" s="186" t="s">
        <v>2988</v>
      </c>
      <c r="BN32" s="186" t="s">
        <v>2988</v>
      </c>
      <c r="BO32" s="186" t="s">
        <v>3105</v>
      </c>
      <c r="BP32" s="186" t="s">
        <v>2988</v>
      </c>
      <c r="BQ32" s="186" t="s">
        <v>2988</v>
      </c>
      <c r="BR32" s="186" t="s">
        <v>3105</v>
      </c>
      <c r="BS32" s="186" t="s">
        <v>2988</v>
      </c>
      <c r="BT32" s="186" t="s">
        <v>2988</v>
      </c>
      <c r="BU32" s="186" t="s">
        <v>3105</v>
      </c>
      <c r="BV32" s="186" t="s">
        <v>2988</v>
      </c>
      <c r="BW32" s="186" t="s">
        <v>2988</v>
      </c>
      <c r="BX32" s="186" t="s">
        <v>3105</v>
      </c>
      <c r="BY32" s="186" t="s">
        <v>2988</v>
      </c>
      <c r="BZ32" s="186" t="s">
        <v>2988</v>
      </c>
      <c r="CA32" s="186" t="s">
        <v>3105</v>
      </c>
      <c r="CB32" s="186" t="s">
        <v>2988</v>
      </c>
      <c r="CC32" s="186" t="s">
        <v>2988</v>
      </c>
      <c r="CD32" s="186" t="s">
        <v>3105</v>
      </c>
      <c r="CE32" s="186" t="s">
        <v>2988</v>
      </c>
      <c r="CF32" s="186" t="s">
        <v>2988</v>
      </c>
      <c r="CG32" s="186" t="s">
        <v>3105</v>
      </c>
      <c r="CH32" s="186" t="s">
        <v>2988</v>
      </c>
      <c r="CI32" s="186" t="s">
        <v>2988</v>
      </c>
      <c r="CJ32" s="186" t="s">
        <v>3105</v>
      </c>
      <c r="CK32" s="186" t="s">
        <v>2988</v>
      </c>
      <c r="CL32" s="186" t="s">
        <v>2988</v>
      </c>
      <c r="CM32" s="186" t="s">
        <v>3105</v>
      </c>
      <c r="CN32" s="186" t="s">
        <v>2988</v>
      </c>
      <c r="CO32" s="186" t="s">
        <v>2988</v>
      </c>
      <c r="CP32" s="186" t="s">
        <v>3105</v>
      </c>
      <c r="CQ32" s="186" t="s">
        <v>2988</v>
      </c>
      <c r="CR32" s="186" t="s">
        <v>2988</v>
      </c>
      <c r="CS32" s="186" t="s">
        <v>3105</v>
      </c>
      <c r="CT32" s="186" t="s">
        <v>2988</v>
      </c>
      <c r="CU32" s="186" t="s">
        <v>2988</v>
      </c>
      <c r="CV32" s="186" t="s">
        <v>3105</v>
      </c>
      <c r="CW32" s="186" t="s">
        <v>2988</v>
      </c>
      <c r="CX32" s="186" t="s">
        <v>2988</v>
      </c>
      <c r="CY32" s="186" t="s">
        <v>3105</v>
      </c>
      <c r="CZ32" s="186" t="s">
        <v>2988</v>
      </c>
      <c r="DA32" s="186" t="s">
        <v>2988</v>
      </c>
      <c r="DB32" s="186" t="s">
        <v>3105</v>
      </c>
      <c r="DC32" s="186" t="s">
        <v>2988</v>
      </c>
      <c r="DD32" s="186" t="s">
        <v>2988</v>
      </c>
      <c r="DE32" s="186" t="s">
        <v>3105</v>
      </c>
      <c r="DF32" s="186" t="s">
        <v>2988</v>
      </c>
      <c r="DG32" s="186" t="s">
        <v>2988</v>
      </c>
      <c r="DH32" s="186" t="s">
        <v>3105</v>
      </c>
      <c r="DI32" s="186" t="s">
        <v>2988</v>
      </c>
      <c r="DJ32" s="186" t="s">
        <v>2988</v>
      </c>
      <c r="DK32" s="186" t="s">
        <v>3105</v>
      </c>
      <c r="DL32" s="186" t="s">
        <v>2988</v>
      </c>
      <c r="DM32" s="186" t="s">
        <v>2988</v>
      </c>
      <c r="DN32" s="186" t="s">
        <v>3105</v>
      </c>
      <c r="DO32" s="186" t="s">
        <v>2988</v>
      </c>
      <c r="DP32" s="186" t="s">
        <v>2988</v>
      </c>
      <c r="DQ32" s="186" t="s">
        <v>3105</v>
      </c>
      <c r="DR32" s="186" t="s">
        <v>2988</v>
      </c>
      <c r="DS32" s="186" t="s">
        <v>2988</v>
      </c>
      <c r="DT32" s="186" t="s">
        <v>3105</v>
      </c>
      <c r="DU32" s="186" t="s">
        <v>2988</v>
      </c>
      <c r="DV32" s="186" t="s">
        <v>2988</v>
      </c>
      <c r="DW32" s="186" t="s">
        <v>3105</v>
      </c>
      <c r="DX32" s="186" t="s">
        <v>2988</v>
      </c>
      <c r="DY32" s="186" t="s">
        <v>2988</v>
      </c>
      <c r="DZ32" s="186" t="s">
        <v>3105</v>
      </c>
      <c r="EA32" s="186" t="s">
        <v>2988</v>
      </c>
      <c r="EB32" s="186" t="s">
        <v>2988</v>
      </c>
      <c r="EC32" s="186" t="s">
        <v>3105</v>
      </c>
      <c r="ED32" s="186" t="s">
        <v>2988</v>
      </c>
      <c r="EE32" s="186" t="s">
        <v>2988</v>
      </c>
      <c r="EF32" s="186" t="s">
        <v>3105</v>
      </c>
      <c r="EG32" s="186" t="s">
        <v>2988</v>
      </c>
      <c r="EH32" s="186" t="s">
        <v>2988</v>
      </c>
      <c r="EI32" s="186" t="s">
        <v>3105</v>
      </c>
      <c r="EJ32" s="186" t="s">
        <v>2988</v>
      </c>
      <c r="EK32" s="186" t="s">
        <v>2988</v>
      </c>
      <c r="EL32" s="186" t="s">
        <v>3105</v>
      </c>
      <c r="EM32" s="186" t="s">
        <v>2988</v>
      </c>
      <c r="EN32" s="186" t="s">
        <v>2988</v>
      </c>
      <c r="EO32" s="186" t="s">
        <v>3105</v>
      </c>
      <c r="EP32" s="186" t="s">
        <v>2988</v>
      </c>
      <c r="EQ32" s="186" t="s">
        <v>2988</v>
      </c>
      <c r="ER32" s="186" t="s">
        <v>3105</v>
      </c>
      <c r="ES32" s="186" t="s">
        <v>2988</v>
      </c>
      <c r="ET32" s="186" t="s">
        <v>2988</v>
      </c>
    </row>
    <row r="33" spans="1:150" x14ac:dyDescent="0.3">
      <c r="A33" s="1"/>
      <c r="B33" s="187" t="s">
        <v>3175</v>
      </c>
      <c r="C33" s="187" t="s">
        <v>122</v>
      </c>
      <c r="D33" s="187" t="s">
        <v>3172</v>
      </c>
      <c r="E33" s="187" t="s">
        <v>3176</v>
      </c>
      <c r="F33" s="187" t="s">
        <v>3177</v>
      </c>
      <c r="G33" s="188" t="s">
        <v>3105</v>
      </c>
      <c r="H33" s="188" t="s">
        <v>1067</v>
      </c>
      <c r="I33" s="188" t="s">
        <v>1067</v>
      </c>
      <c r="J33" s="188" t="s">
        <v>3105</v>
      </c>
      <c r="K33" s="188" t="s">
        <v>1067</v>
      </c>
      <c r="L33" s="188" t="s">
        <v>1067</v>
      </c>
      <c r="M33" s="188" t="s">
        <v>3105</v>
      </c>
      <c r="N33" s="188" t="s">
        <v>1067</v>
      </c>
      <c r="O33" s="188" t="s">
        <v>1067</v>
      </c>
      <c r="P33" s="188" t="s">
        <v>3105</v>
      </c>
      <c r="Q33" s="188" t="s">
        <v>1067</v>
      </c>
      <c r="R33" s="188" t="s">
        <v>1067</v>
      </c>
      <c r="S33" s="188" t="s">
        <v>3105</v>
      </c>
      <c r="T33" s="188" t="s">
        <v>1067</v>
      </c>
      <c r="U33" s="188" t="s">
        <v>1067</v>
      </c>
      <c r="V33" s="188" t="s">
        <v>3105</v>
      </c>
      <c r="W33" s="188" t="s">
        <v>1067</v>
      </c>
      <c r="X33" s="188" t="s">
        <v>1067</v>
      </c>
      <c r="Y33" s="188" t="s">
        <v>3105</v>
      </c>
      <c r="Z33" s="188" t="s">
        <v>1067</v>
      </c>
      <c r="AA33" s="188" t="s">
        <v>1067</v>
      </c>
      <c r="AB33" s="188" t="s">
        <v>3105</v>
      </c>
      <c r="AC33" s="188" t="s">
        <v>1067</v>
      </c>
      <c r="AD33" s="188" t="s">
        <v>1067</v>
      </c>
      <c r="AE33" s="188" t="s">
        <v>3105</v>
      </c>
      <c r="AF33" s="188" t="s">
        <v>1067</v>
      </c>
      <c r="AG33" s="188" t="s">
        <v>1067</v>
      </c>
      <c r="AH33" s="188" t="s">
        <v>3105</v>
      </c>
      <c r="AI33" s="188" t="s">
        <v>1067</v>
      </c>
      <c r="AJ33" s="188" t="s">
        <v>1067</v>
      </c>
      <c r="AK33" s="188" t="s">
        <v>3105</v>
      </c>
      <c r="AL33" s="188" t="s">
        <v>1067</v>
      </c>
      <c r="AM33" s="188" t="s">
        <v>1067</v>
      </c>
      <c r="AN33" s="188" t="s">
        <v>3105</v>
      </c>
      <c r="AO33" s="188" t="s">
        <v>1067</v>
      </c>
      <c r="AP33" s="188" t="s">
        <v>1067</v>
      </c>
      <c r="AQ33" s="188" t="s">
        <v>3105</v>
      </c>
      <c r="AR33" s="188" t="s">
        <v>1067</v>
      </c>
      <c r="AS33" s="188" t="s">
        <v>1067</v>
      </c>
      <c r="AT33" s="188" t="s">
        <v>3105</v>
      </c>
      <c r="AU33" s="188" t="s">
        <v>1067</v>
      </c>
      <c r="AV33" s="188" t="s">
        <v>1067</v>
      </c>
      <c r="AW33" s="188" t="s">
        <v>3105</v>
      </c>
      <c r="AX33" s="188" t="s">
        <v>1067</v>
      </c>
      <c r="AY33" s="188" t="s">
        <v>1067</v>
      </c>
      <c r="AZ33" s="188" t="s">
        <v>3105</v>
      </c>
      <c r="BA33" s="188" t="s">
        <v>1067</v>
      </c>
      <c r="BB33" s="188" t="s">
        <v>1067</v>
      </c>
      <c r="BC33" s="188" t="s">
        <v>3105</v>
      </c>
      <c r="BD33" s="188" t="s">
        <v>1067</v>
      </c>
      <c r="BE33" s="188" t="s">
        <v>1067</v>
      </c>
      <c r="BF33" s="188" t="s">
        <v>3105</v>
      </c>
      <c r="BG33" s="188" t="s">
        <v>1067</v>
      </c>
      <c r="BH33" s="188" t="s">
        <v>1067</v>
      </c>
      <c r="BI33" s="188" t="s">
        <v>3105</v>
      </c>
      <c r="BJ33" s="188" t="s">
        <v>1067</v>
      </c>
      <c r="BK33" s="188" t="s">
        <v>1067</v>
      </c>
      <c r="BL33" s="188" t="s">
        <v>3105</v>
      </c>
      <c r="BM33" s="188" t="s">
        <v>1067</v>
      </c>
      <c r="BN33" s="188" t="s">
        <v>1067</v>
      </c>
      <c r="BO33" s="188" t="s">
        <v>3105</v>
      </c>
      <c r="BP33" s="188" t="s">
        <v>1067</v>
      </c>
      <c r="BQ33" s="188" t="s">
        <v>1067</v>
      </c>
      <c r="BR33" s="188" t="s">
        <v>3105</v>
      </c>
      <c r="BS33" s="188" t="s">
        <v>1067</v>
      </c>
      <c r="BT33" s="188" t="s">
        <v>1067</v>
      </c>
      <c r="BU33" s="188" t="s">
        <v>3105</v>
      </c>
      <c r="BV33" s="188" t="s">
        <v>1067</v>
      </c>
      <c r="BW33" s="188" t="s">
        <v>1067</v>
      </c>
      <c r="BX33" s="188" t="s">
        <v>3105</v>
      </c>
      <c r="BY33" s="188" t="s">
        <v>1067</v>
      </c>
      <c r="BZ33" s="188" t="s">
        <v>1067</v>
      </c>
      <c r="CA33" s="188" t="s">
        <v>3105</v>
      </c>
      <c r="CB33" s="188" t="s">
        <v>1067</v>
      </c>
      <c r="CC33" s="188" t="s">
        <v>1067</v>
      </c>
      <c r="CD33" s="188" t="s">
        <v>3105</v>
      </c>
      <c r="CE33" s="188" t="s">
        <v>1067</v>
      </c>
      <c r="CF33" s="188" t="s">
        <v>1067</v>
      </c>
      <c r="CG33" s="188" t="s">
        <v>3105</v>
      </c>
      <c r="CH33" s="188" t="s">
        <v>1067</v>
      </c>
      <c r="CI33" s="188" t="s">
        <v>1067</v>
      </c>
      <c r="CJ33" s="188" t="s">
        <v>3105</v>
      </c>
      <c r="CK33" s="188" t="s">
        <v>1067</v>
      </c>
      <c r="CL33" s="188" t="s">
        <v>1067</v>
      </c>
      <c r="CM33" s="188" t="s">
        <v>3105</v>
      </c>
      <c r="CN33" s="188" t="s">
        <v>1067</v>
      </c>
      <c r="CO33" s="188" t="s">
        <v>1067</v>
      </c>
      <c r="CP33" s="188" t="s">
        <v>3105</v>
      </c>
      <c r="CQ33" s="188" t="s">
        <v>1067</v>
      </c>
      <c r="CR33" s="188" t="s">
        <v>1067</v>
      </c>
      <c r="CS33" s="188" t="s">
        <v>3105</v>
      </c>
      <c r="CT33" s="188" t="s">
        <v>1067</v>
      </c>
      <c r="CU33" s="188" t="s">
        <v>1067</v>
      </c>
      <c r="CV33" s="188" t="s">
        <v>3105</v>
      </c>
      <c r="CW33" s="188" t="s">
        <v>1067</v>
      </c>
      <c r="CX33" s="188" t="s">
        <v>1067</v>
      </c>
      <c r="CY33" s="188" t="s">
        <v>3105</v>
      </c>
      <c r="CZ33" s="188" t="s">
        <v>1067</v>
      </c>
      <c r="DA33" s="188" t="s">
        <v>1067</v>
      </c>
      <c r="DB33" s="188" t="s">
        <v>3105</v>
      </c>
      <c r="DC33" s="188" t="s">
        <v>1067</v>
      </c>
      <c r="DD33" s="188" t="s">
        <v>1067</v>
      </c>
      <c r="DE33" s="188" t="s">
        <v>3105</v>
      </c>
      <c r="DF33" s="188" t="s">
        <v>1067</v>
      </c>
      <c r="DG33" s="188" t="s">
        <v>1067</v>
      </c>
      <c r="DH33" s="188" t="s">
        <v>3105</v>
      </c>
      <c r="DI33" s="188" t="s">
        <v>1067</v>
      </c>
      <c r="DJ33" s="188" t="s">
        <v>1067</v>
      </c>
      <c r="DK33" s="188" t="s">
        <v>3105</v>
      </c>
      <c r="DL33" s="188" t="s">
        <v>1067</v>
      </c>
      <c r="DM33" s="188" t="s">
        <v>1067</v>
      </c>
      <c r="DN33" s="188" t="s">
        <v>3105</v>
      </c>
      <c r="DO33" s="188" t="s">
        <v>1067</v>
      </c>
      <c r="DP33" s="188" t="s">
        <v>1067</v>
      </c>
      <c r="DQ33" s="188" t="s">
        <v>3105</v>
      </c>
      <c r="DR33" s="188" t="s">
        <v>1067</v>
      </c>
      <c r="DS33" s="188" t="s">
        <v>1067</v>
      </c>
      <c r="DT33" s="188" t="s">
        <v>3105</v>
      </c>
      <c r="DU33" s="188" t="s">
        <v>1067</v>
      </c>
      <c r="DV33" s="188" t="s">
        <v>1067</v>
      </c>
      <c r="DW33" s="188" t="s">
        <v>3105</v>
      </c>
      <c r="DX33" s="188" t="s">
        <v>1067</v>
      </c>
      <c r="DY33" s="188" t="s">
        <v>1067</v>
      </c>
      <c r="DZ33" s="188" t="s">
        <v>3105</v>
      </c>
      <c r="EA33" s="188" t="s">
        <v>1067</v>
      </c>
      <c r="EB33" s="188" t="s">
        <v>1067</v>
      </c>
      <c r="EC33" s="188" t="s">
        <v>3105</v>
      </c>
      <c r="ED33" s="188" t="s">
        <v>1067</v>
      </c>
      <c r="EE33" s="188" t="s">
        <v>1067</v>
      </c>
      <c r="EF33" s="188" t="s">
        <v>3105</v>
      </c>
      <c r="EG33" s="188" t="s">
        <v>1067</v>
      </c>
      <c r="EH33" s="188" t="s">
        <v>1067</v>
      </c>
      <c r="EI33" s="188" t="s">
        <v>3105</v>
      </c>
      <c r="EJ33" s="188" t="s">
        <v>1067</v>
      </c>
      <c r="EK33" s="188" t="s">
        <v>1067</v>
      </c>
      <c r="EL33" s="188" t="s">
        <v>3105</v>
      </c>
      <c r="EM33" s="188" t="s">
        <v>1067</v>
      </c>
      <c r="EN33" s="188" t="s">
        <v>1067</v>
      </c>
      <c r="EO33" s="188" t="s">
        <v>3105</v>
      </c>
      <c r="EP33" s="188" t="s">
        <v>1067</v>
      </c>
      <c r="EQ33" s="188" t="s">
        <v>1067</v>
      </c>
      <c r="ER33" s="188" t="s">
        <v>3105</v>
      </c>
      <c r="ES33" s="188" t="s">
        <v>1067</v>
      </c>
      <c r="ET33" s="188" t="s">
        <v>1067</v>
      </c>
    </row>
    <row r="34" spans="1:150" x14ac:dyDescent="0.3">
      <c r="A34" s="1"/>
      <c r="B34" s="187" t="s">
        <v>3178</v>
      </c>
      <c r="C34" s="187" t="s">
        <v>122</v>
      </c>
      <c r="D34" s="187" t="s">
        <v>3172</v>
      </c>
      <c r="E34" s="187" t="s">
        <v>3179</v>
      </c>
      <c r="F34" s="187" t="s">
        <v>3180</v>
      </c>
      <c r="G34" s="188" t="s">
        <v>3105</v>
      </c>
      <c r="H34" s="188" t="s">
        <v>1067</v>
      </c>
      <c r="I34" s="188" t="s">
        <v>1067</v>
      </c>
      <c r="J34" s="188" t="s">
        <v>3105</v>
      </c>
      <c r="K34" s="188" t="s">
        <v>1067</v>
      </c>
      <c r="L34" s="188" t="s">
        <v>1067</v>
      </c>
      <c r="M34" s="188" t="s">
        <v>3105</v>
      </c>
      <c r="N34" s="188" t="s">
        <v>1067</v>
      </c>
      <c r="O34" s="188" t="s">
        <v>1067</v>
      </c>
      <c r="P34" s="188" t="s">
        <v>3105</v>
      </c>
      <c r="Q34" s="188" t="s">
        <v>1067</v>
      </c>
      <c r="R34" s="188" t="s">
        <v>1067</v>
      </c>
      <c r="S34" s="188" t="s">
        <v>3105</v>
      </c>
      <c r="T34" s="188" t="s">
        <v>1067</v>
      </c>
      <c r="U34" s="188" t="s">
        <v>1067</v>
      </c>
      <c r="V34" s="188" t="s">
        <v>3105</v>
      </c>
      <c r="W34" s="188" t="s">
        <v>1067</v>
      </c>
      <c r="X34" s="188" t="s">
        <v>1067</v>
      </c>
      <c r="Y34" s="188" t="s">
        <v>3105</v>
      </c>
      <c r="Z34" s="188" t="s">
        <v>1067</v>
      </c>
      <c r="AA34" s="188" t="s">
        <v>1067</v>
      </c>
      <c r="AB34" s="188" t="s">
        <v>3105</v>
      </c>
      <c r="AC34" s="188" t="s">
        <v>1067</v>
      </c>
      <c r="AD34" s="188" t="s">
        <v>1067</v>
      </c>
      <c r="AE34" s="188" t="s">
        <v>3105</v>
      </c>
      <c r="AF34" s="188" t="s">
        <v>1067</v>
      </c>
      <c r="AG34" s="188" t="s">
        <v>1067</v>
      </c>
      <c r="AH34" s="188" t="s">
        <v>3105</v>
      </c>
      <c r="AI34" s="188" t="s">
        <v>1067</v>
      </c>
      <c r="AJ34" s="188" t="s">
        <v>1067</v>
      </c>
      <c r="AK34" s="188" t="s">
        <v>3105</v>
      </c>
      <c r="AL34" s="188" t="s">
        <v>1067</v>
      </c>
      <c r="AM34" s="188" t="s">
        <v>1067</v>
      </c>
      <c r="AN34" s="188" t="s">
        <v>3105</v>
      </c>
      <c r="AO34" s="188" t="s">
        <v>1067</v>
      </c>
      <c r="AP34" s="188" t="s">
        <v>1067</v>
      </c>
      <c r="AQ34" s="188" t="s">
        <v>3105</v>
      </c>
      <c r="AR34" s="188" t="s">
        <v>1067</v>
      </c>
      <c r="AS34" s="188" t="s">
        <v>1067</v>
      </c>
      <c r="AT34" s="188" t="s">
        <v>3105</v>
      </c>
      <c r="AU34" s="188" t="s">
        <v>1067</v>
      </c>
      <c r="AV34" s="188" t="s">
        <v>1067</v>
      </c>
      <c r="AW34" s="188" t="s">
        <v>3105</v>
      </c>
      <c r="AX34" s="188" t="s">
        <v>1067</v>
      </c>
      <c r="AY34" s="188" t="s">
        <v>1067</v>
      </c>
      <c r="AZ34" s="188" t="s">
        <v>3105</v>
      </c>
      <c r="BA34" s="188" t="s">
        <v>1067</v>
      </c>
      <c r="BB34" s="188" t="s">
        <v>1067</v>
      </c>
      <c r="BC34" s="188" t="s">
        <v>3105</v>
      </c>
      <c r="BD34" s="188" t="s">
        <v>1067</v>
      </c>
      <c r="BE34" s="188" t="s">
        <v>1067</v>
      </c>
      <c r="BF34" s="188" t="s">
        <v>3105</v>
      </c>
      <c r="BG34" s="188" t="s">
        <v>1067</v>
      </c>
      <c r="BH34" s="188" t="s">
        <v>1067</v>
      </c>
      <c r="BI34" s="188" t="s">
        <v>3105</v>
      </c>
      <c r="BJ34" s="188" t="s">
        <v>1067</v>
      </c>
      <c r="BK34" s="188" t="s">
        <v>1067</v>
      </c>
      <c r="BL34" s="188" t="s">
        <v>3105</v>
      </c>
      <c r="BM34" s="188" t="s">
        <v>1067</v>
      </c>
      <c r="BN34" s="188" t="s">
        <v>1067</v>
      </c>
      <c r="BO34" s="188" t="s">
        <v>3105</v>
      </c>
      <c r="BP34" s="188" t="s">
        <v>1067</v>
      </c>
      <c r="BQ34" s="188" t="s">
        <v>1067</v>
      </c>
      <c r="BR34" s="188" t="s">
        <v>3105</v>
      </c>
      <c r="BS34" s="188" t="s">
        <v>1067</v>
      </c>
      <c r="BT34" s="188" t="s">
        <v>1067</v>
      </c>
      <c r="BU34" s="188" t="s">
        <v>3105</v>
      </c>
      <c r="BV34" s="188" t="s">
        <v>1067</v>
      </c>
      <c r="BW34" s="188" t="s">
        <v>1067</v>
      </c>
      <c r="BX34" s="188" t="s">
        <v>3105</v>
      </c>
      <c r="BY34" s="188" t="s">
        <v>1067</v>
      </c>
      <c r="BZ34" s="188" t="s">
        <v>1067</v>
      </c>
      <c r="CA34" s="188" t="s">
        <v>3105</v>
      </c>
      <c r="CB34" s="188" t="s">
        <v>1067</v>
      </c>
      <c r="CC34" s="188" t="s">
        <v>1067</v>
      </c>
      <c r="CD34" s="188" t="s">
        <v>3105</v>
      </c>
      <c r="CE34" s="188" t="s">
        <v>1067</v>
      </c>
      <c r="CF34" s="188" t="s">
        <v>1067</v>
      </c>
      <c r="CG34" s="188" t="s">
        <v>3105</v>
      </c>
      <c r="CH34" s="188" t="s">
        <v>1067</v>
      </c>
      <c r="CI34" s="188" t="s">
        <v>1067</v>
      </c>
      <c r="CJ34" s="188" t="s">
        <v>3105</v>
      </c>
      <c r="CK34" s="188" t="s">
        <v>1067</v>
      </c>
      <c r="CL34" s="188" t="s">
        <v>1067</v>
      </c>
      <c r="CM34" s="188" t="s">
        <v>3105</v>
      </c>
      <c r="CN34" s="188" t="s">
        <v>1067</v>
      </c>
      <c r="CO34" s="188" t="s">
        <v>1067</v>
      </c>
      <c r="CP34" s="188" t="s">
        <v>3105</v>
      </c>
      <c r="CQ34" s="188" t="s">
        <v>1067</v>
      </c>
      <c r="CR34" s="188" t="s">
        <v>1067</v>
      </c>
      <c r="CS34" s="188" t="s">
        <v>3105</v>
      </c>
      <c r="CT34" s="188" t="s">
        <v>1067</v>
      </c>
      <c r="CU34" s="188" t="s">
        <v>1067</v>
      </c>
      <c r="CV34" s="188" t="s">
        <v>3105</v>
      </c>
      <c r="CW34" s="188" t="s">
        <v>1067</v>
      </c>
      <c r="CX34" s="188" t="s">
        <v>1067</v>
      </c>
      <c r="CY34" s="188" t="s">
        <v>3105</v>
      </c>
      <c r="CZ34" s="188" t="s">
        <v>1067</v>
      </c>
      <c r="DA34" s="188" t="s">
        <v>1067</v>
      </c>
      <c r="DB34" s="188" t="s">
        <v>3105</v>
      </c>
      <c r="DC34" s="188" t="s">
        <v>1067</v>
      </c>
      <c r="DD34" s="188" t="s">
        <v>1067</v>
      </c>
      <c r="DE34" s="188" t="s">
        <v>3105</v>
      </c>
      <c r="DF34" s="188" t="s">
        <v>1067</v>
      </c>
      <c r="DG34" s="188" t="s">
        <v>1067</v>
      </c>
      <c r="DH34" s="188" t="s">
        <v>3105</v>
      </c>
      <c r="DI34" s="188" t="s">
        <v>1067</v>
      </c>
      <c r="DJ34" s="188" t="s">
        <v>1067</v>
      </c>
      <c r="DK34" s="188" t="s">
        <v>3105</v>
      </c>
      <c r="DL34" s="188" t="s">
        <v>1067</v>
      </c>
      <c r="DM34" s="188" t="s">
        <v>1067</v>
      </c>
      <c r="DN34" s="188" t="s">
        <v>3105</v>
      </c>
      <c r="DO34" s="188" t="s">
        <v>1067</v>
      </c>
      <c r="DP34" s="188" t="s">
        <v>1067</v>
      </c>
      <c r="DQ34" s="188" t="s">
        <v>3105</v>
      </c>
      <c r="DR34" s="188" t="s">
        <v>1067</v>
      </c>
      <c r="DS34" s="188" t="s">
        <v>1067</v>
      </c>
      <c r="DT34" s="188" t="s">
        <v>3105</v>
      </c>
      <c r="DU34" s="188" t="s">
        <v>1067</v>
      </c>
      <c r="DV34" s="188" t="s">
        <v>1067</v>
      </c>
      <c r="DW34" s="188" t="s">
        <v>3105</v>
      </c>
      <c r="DX34" s="188" t="s">
        <v>1067</v>
      </c>
      <c r="DY34" s="188" t="s">
        <v>1067</v>
      </c>
      <c r="DZ34" s="188" t="s">
        <v>3105</v>
      </c>
      <c r="EA34" s="188" t="s">
        <v>1067</v>
      </c>
      <c r="EB34" s="188" t="s">
        <v>1067</v>
      </c>
      <c r="EC34" s="188" t="s">
        <v>3105</v>
      </c>
      <c r="ED34" s="188" t="s">
        <v>1067</v>
      </c>
      <c r="EE34" s="188" t="s">
        <v>1067</v>
      </c>
      <c r="EF34" s="188" t="s">
        <v>3105</v>
      </c>
      <c r="EG34" s="188" t="s">
        <v>1067</v>
      </c>
      <c r="EH34" s="188" t="s">
        <v>1067</v>
      </c>
      <c r="EI34" s="188" t="s">
        <v>3105</v>
      </c>
      <c r="EJ34" s="188" t="s">
        <v>1067</v>
      </c>
      <c r="EK34" s="188" t="s">
        <v>1067</v>
      </c>
      <c r="EL34" s="188" t="s">
        <v>3105</v>
      </c>
      <c r="EM34" s="188" t="s">
        <v>1067</v>
      </c>
      <c r="EN34" s="188" t="s">
        <v>1067</v>
      </c>
      <c r="EO34" s="188" t="s">
        <v>3105</v>
      </c>
      <c r="EP34" s="188" t="s">
        <v>1067</v>
      </c>
      <c r="EQ34" s="188" t="s">
        <v>1067</v>
      </c>
      <c r="ER34" s="188" t="s">
        <v>3105</v>
      </c>
      <c r="ES34" s="188" t="s">
        <v>1067</v>
      </c>
      <c r="ET34" s="188" t="s">
        <v>1067</v>
      </c>
    </row>
    <row r="35" spans="1:150" x14ac:dyDescent="0.3">
      <c r="A35" s="1"/>
      <c r="B35" s="187" t="s">
        <v>3181</v>
      </c>
      <c r="C35" s="187" t="s">
        <v>122</v>
      </c>
      <c r="D35" s="187" t="s">
        <v>3172</v>
      </c>
      <c r="E35" s="187" t="s">
        <v>3182</v>
      </c>
      <c r="F35" s="187" t="s">
        <v>3183</v>
      </c>
      <c r="G35" s="188" t="s">
        <v>3105</v>
      </c>
      <c r="H35" s="188" t="s">
        <v>1067</v>
      </c>
      <c r="I35" s="188" t="s">
        <v>1067</v>
      </c>
      <c r="J35" s="188" t="s">
        <v>3105</v>
      </c>
      <c r="K35" s="188" t="s">
        <v>1067</v>
      </c>
      <c r="L35" s="188" t="s">
        <v>1067</v>
      </c>
      <c r="M35" s="188" t="s">
        <v>3105</v>
      </c>
      <c r="N35" s="188" t="s">
        <v>1067</v>
      </c>
      <c r="O35" s="188" t="s">
        <v>1067</v>
      </c>
      <c r="P35" s="188" t="s">
        <v>3105</v>
      </c>
      <c r="Q35" s="188" t="s">
        <v>1067</v>
      </c>
      <c r="R35" s="188" t="s">
        <v>1067</v>
      </c>
      <c r="S35" s="188" t="s">
        <v>3105</v>
      </c>
      <c r="T35" s="188" t="s">
        <v>1067</v>
      </c>
      <c r="U35" s="188" t="s">
        <v>1067</v>
      </c>
      <c r="V35" s="188" t="s">
        <v>3105</v>
      </c>
      <c r="W35" s="188" t="s">
        <v>1067</v>
      </c>
      <c r="X35" s="188" t="s">
        <v>1067</v>
      </c>
      <c r="Y35" s="188" t="s">
        <v>3105</v>
      </c>
      <c r="Z35" s="188" t="s">
        <v>1067</v>
      </c>
      <c r="AA35" s="188" t="s">
        <v>1067</v>
      </c>
      <c r="AB35" s="188" t="s">
        <v>3105</v>
      </c>
      <c r="AC35" s="188" t="s">
        <v>1067</v>
      </c>
      <c r="AD35" s="188" t="s">
        <v>1067</v>
      </c>
      <c r="AE35" s="188" t="s">
        <v>3105</v>
      </c>
      <c r="AF35" s="188" t="s">
        <v>1067</v>
      </c>
      <c r="AG35" s="188" t="s">
        <v>1067</v>
      </c>
      <c r="AH35" s="188" t="s">
        <v>3105</v>
      </c>
      <c r="AI35" s="188" t="s">
        <v>1067</v>
      </c>
      <c r="AJ35" s="188" t="s">
        <v>1067</v>
      </c>
      <c r="AK35" s="188" t="s">
        <v>3105</v>
      </c>
      <c r="AL35" s="188" t="s">
        <v>1067</v>
      </c>
      <c r="AM35" s="188" t="s">
        <v>1067</v>
      </c>
      <c r="AN35" s="188" t="s">
        <v>3105</v>
      </c>
      <c r="AO35" s="188" t="s">
        <v>1067</v>
      </c>
      <c r="AP35" s="188" t="s">
        <v>1067</v>
      </c>
      <c r="AQ35" s="188" t="s">
        <v>3105</v>
      </c>
      <c r="AR35" s="188" t="s">
        <v>1067</v>
      </c>
      <c r="AS35" s="188" t="s">
        <v>1067</v>
      </c>
      <c r="AT35" s="188" t="s">
        <v>3105</v>
      </c>
      <c r="AU35" s="188" t="s">
        <v>1067</v>
      </c>
      <c r="AV35" s="188" t="s">
        <v>1067</v>
      </c>
      <c r="AW35" s="188" t="s">
        <v>3105</v>
      </c>
      <c r="AX35" s="188" t="s">
        <v>1067</v>
      </c>
      <c r="AY35" s="188" t="s">
        <v>1067</v>
      </c>
      <c r="AZ35" s="188" t="s">
        <v>3105</v>
      </c>
      <c r="BA35" s="188" t="s">
        <v>1067</v>
      </c>
      <c r="BB35" s="188" t="s">
        <v>1067</v>
      </c>
      <c r="BC35" s="188" t="s">
        <v>3105</v>
      </c>
      <c r="BD35" s="188" t="s">
        <v>1067</v>
      </c>
      <c r="BE35" s="188" t="s">
        <v>1067</v>
      </c>
      <c r="BF35" s="188" t="s">
        <v>3105</v>
      </c>
      <c r="BG35" s="188" t="s">
        <v>1067</v>
      </c>
      <c r="BH35" s="188" t="s">
        <v>1067</v>
      </c>
      <c r="BI35" s="188" t="s">
        <v>3105</v>
      </c>
      <c r="BJ35" s="188" t="s">
        <v>1067</v>
      </c>
      <c r="BK35" s="188" t="s">
        <v>1067</v>
      </c>
      <c r="BL35" s="188" t="s">
        <v>3105</v>
      </c>
      <c r="BM35" s="188" t="s">
        <v>1067</v>
      </c>
      <c r="BN35" s="188" t="s">
        <v>1067</v>
      </c>
      <c r="BO35" s="188" t="s">
        <v>3105</v>
      </c>
      <c r="BP35" s="188" t="s">
        <v>1067</v>
      </c>
      <c r="BQ35" s="188" t="s">
        <v>1067</v>
      </c>
      <c r="BR35" s="188" t="s">
        <v>3105</v>
      </c>
      <c r="BS35" s="188" t="s">
        <v>1067</v>
      </c>
      <c r="BT35" s="188" t="s">
        <v>1067</v>
      </c>
      <c r="BU35" s="188" t="s">
        <v>3105</v>
      </c>
      <c r="BV35" s="188" t="s">
        <v>1067</v>
      </c>
      <c r="BW35" s="188" t="s">
        <v>1067</v>
      </c>
      <c r="BX35" s="188" t="s">
        <v>3105</v>
      </c>
      <c r="BY35" s="188" t="s">
        <v>1067</v>
      </c>
      <c r="BZ35" s="188" t="s">
        <v>1067</v>
      </c>
      <c r="CA35" s="188" t="s">
        <v>3105</v>
      </c>
      <c r="CB35" s="188" t="s">
        <v>1067</v>
      </c>
      <c r="CC35" s="188" t="s">
        <v>1067</v>
      </c>
      <c r="CD35" s="188" t="s">
        <v>3105</v>
      </c>
      <c r="CE35" s="188" t="s">
        <v>1067</v>
      </c>
      <c r="CF35" s="188" t="s">
        <v>1067</v>
      </c>
      <c r="CG35" s="188" t="s">
        <v>3105</v>
      </c>
      <c r="CH35" s="188" t="s">
        <v>1067</v>
      </c>
      <c r="CI35" s="188" t="s">
        <v>1067</v>
      </c>
      <c r="CJ35" s="188" t="s">
        <v>3105</v>
      </c>
      <c r="CK35" s="188" t="s">
        <v>1067</v>
      </c>
      <c r="CL35" s="188" t="s">
        <v>1067</v>
      </c>
      <c r="CM35" s="188" t="s">
        <v>3105</v>
      </c>
      <c r="CN35" s="188" t="s">
        <v>1067</v>
      </c>
      <c r="CO35" s="188" t="s">
        <v>1067</v>
      </c>
      <c r="CP35" s="188" t="s">
        <v>3105</v>
      </c>
      <c r="CQ35" s="188" t="s">
        <v>1067</v>
      </c>
      <c r="CR35" s="188" t="s">
        <v>1067</v>
      </c>
      <c r="CS35" s="188" t="s">
        <v>3105</v>
      </c>
      <c r="CT35" s="188" t="s">
        <v>1067</v>
      </c>
      <c r="CU35" s="188" t="s">
        <v>1067</v>
      </c>
      <c r="CV35" s="188" t="s">
        <v>3105</v>
      </c>
      <c r="CW35" s="188" t="s">
        <v>1067</v>
      </c>
      <c r="CX35" s="188" t="s">
        <v>1067</v>
      </c>
      <c r="CY35" s="188" t="s">
        <v>3105</v>
      </c>
      <c r="CZ35" s="188" t="s">
        <v>1067</v>
      </c>
      <c r="DA35" s="188" t="s">
        <v>1067</v>
      </c>
      <c r="DB35" s="188" t="s">
        <v>3105</v>
      </c>
      <c r="DC35" s="188" t="s">
        <v>1067</v>
      </c>
      <c r="DD35" s="188" t="s">
        <v>1067</v>
      </c>
      <c r="DE35" s="188" t="s">
        <v>3105</v>
      </c>
      <c r="DF35" s="188" t="s">
        <v>1067</v>
      </c>
      <c r="DG35" s="188" t="s">
        <v>1067</v>
      </c>
      <c r="DH35" s="188" t="s">
        <v>3105</v>
      </c>
      <c r="DI35" s="188" t="s">
        <v>1067</v>
      </c>
      <c r="DJ35" s="188" t="s">
        <v>1067</v>
      </c>
      <c r="DK35" s="188" t="s">
        <v>3105</v>
      </c>
      <c r="DL35" s="188" t="s">
        <v>1067</v>
      </c>
      <c r="DM35" s="188" t="s">
        <v>1067</v>
      </c>
      <c r="DN35" s="188" t="s">
        <v>3105</v>
      </c>
      <c r="DO35" s="188" t="s">
        <v>1067</v>
      </c>
      <c r="DP35" s="188" t="s">
        <v>1067</v>
      </c>
      <c r="DQ35" s="188" t="s">
        <v>3105</v>
      </c>
      <c r="DR35" s="188" t="s">
        <v>1067</v>
      </c>
      <c r="DS35" s="188" t="s">
        <v>1067</v>
      </c>
      <c r="DT35" s="188" t="s">
        <v>3105</v>
      </c>
      <c r="DU35" s="188" t="s">
        <v>1067</v>
      </c>
      <c r="DV35" s="188" t="s">
        <v>1067</v>
      </c>
      <c r="DW35" s="188" t="s">
        <v>3105</v>
      </c>
      <c r="DX35" s="188" t="s">
        <v>1067</v>
      </c>
      <c r="DY35" s="188" t="s">
        <v>1067</v>
      </c>
      <c r="DZ35" s="188" t="s">
        <v>3105</v>
      </c>
      <c r="EA35" s="188" t="s">
        <v>1067</v>
      </c>
      <c r="EB35" s="188" t="s">
        <v>1067</v>
      </c>
      <c r="EC35" s="188" t="s">
        <v>3105</v>
      </c>
      <c r="ED35" s="188" t="s">
        <v>1067</v>
      </c>
      <c r="EE35" s="188" t="s">
        <v>1067</v>
      </c>
      <c r="EF35" s="188" t="s">
        <v>3105</v>
      </c>
      <c r="EG35" s="188" t="s">
        <v>1067</v>
      </c>
      <c r="EH35" s="188" t="s">
        <v>1067</v>
      </c>
      <c r="EI35" s="188" t="s">
        <v>3105</v>
      </c>
      <c r="EJ35" s="188" t="s">
        <v>1067</v>
      </c>
      <c r="EK35" s="188" t="s">
        <v>1067</v>
      </c>
      <c r="EL35" s="188" t="s">
        <v>3105</v>
      </c>
      <c r="EM35" s="188" t="s">
        <v>1067</v>
      </c>
      <c r="EN35" s="188" t="s">
        <v>1067</v>
      </c>
      <c r="EO35" s="188" t="s">
        <v>3105</v>
      </c>
      <c r="EP35" s="188" t="s">
        <v>1067</v>
      </c>
      <c r="EQ35" s="188" t="s">
        <v>1067</v>
      </c>
      <c r="ER35" s="188" t="s">
        <v>3105</v>
      </c>
      <c r="ES35" s="188" t="s">
        <v>1067</v>
      </c>
      <c r="ET35" s="188" t="s">
        <v>1067</v>
      </c>
    </row>
    <row r="36" spans="1:150" x14ac:dyDescent="0.3">
      <c r="A36" s="1"/>
      <c r="B36" s="187" t="s">
        <v>3184</v>
      </c>
      <c r="C36" s="187" t="s">
        <v>122</v>
      </c>
      <c r="D36" s="187" t="s">
        <v>3172</v>
      </c>
      <c r="E36" s="187" t="s">
        <v>3185</v>
      </c>
      <c r="F36" s="187" t="s">
        <v>3186</v>
      </c>
      <c r="G36" s="188" t="s">
        <v>3105</v>
      </c>
      <c r="H36" s="188" t="s">
        <v>1067</v>
      </c>
      <c r="I36" s="188" t="s">
        <v>1067</v>
      </c>
      <c r="J36" s="188" t="s">
        <v>3105</v>
      </c>
      <c r="K36" s="188" t="s">
        <v>1067</v>
      </c>
      <c r="L36" s="188" t="s">
        <v>1067</v>
      </c>
      <c r="M36" s="188" t="s">
        <v>3105</v>
      </c>
      <c r="N36" s="188" t="s">
        <v>1067</v>
      </c>
      <c r="O36" s="188" t="s">
        <v>1067</v>
      </c>
      <c r="P36" s="188" t="s">
        <v>3105</v>
      </c>
      <c r="Q36" s="188" t="s">
        <v>1067</v>
      </c>
      <c r="R36" s="188" t="s">
        <v>1067</v>
      </c>
      <c r="S36" s="188" t="s">
        <v>3105</v>
      </c>
      <c r="T36" s="188" t="s">
        <v>1067</v>
      </c>
      <c r="U36" s="188" t="s">
        <v>1067</v>
      </c>
      <c r="V36" s="188" t="s">
        <v>3105</v>
      </c>
      <c r="W36" s="188" t="s">
        <v>1067</v>
      </c>
      <c r="X36" s="188" t="s">
        <v>1067</v>
      </c>
      <c r="Y36" s="188" t="s">
        <v>3105</v>
      </c>
      <c r="Z36" s="188" t="s">
        <v>1067</v>
      </c>
      <c r="AA36" s="188" t="s">
        <v>1067</v>
      </c>
      <c r="AB36" s="188" t="s">
        <v>3105</v>
      </c>
      <c r="AC36" s="188" t="s">
        <v>1067</v>
      </c>
      <c r="AD36" s="188" t="s">
        <v>1067</v>
      </c>
      <c r="AE36" s="188" t="s">
        <v>3105</v>
      </c>
      <c r="AF36" s="188" t="s">
        <v>1067</v>
      </c>
      <c r="AG36" s="188" t="s">
        <v>1067</v>
      </c>
      <c r="AH36" s="188" t="s">
        <v>3105</v>
      </c>
      <c r="AI36" s="188" t="s">
        <v>1067</v>
      </c>
      <c r="AJ36" s="188" t="s">
        <v>1067</v>
      </c>
      <c r="AK36" s="188" t="s">
        <v>3105</v>
      </c>
      <c r="AL36" s="188" t="s">
        <v>1067</v>
      </c>
      <c r="AM36" s="188" t="s">
        <v>1067</v>
      </c>
      <c r="AN36" s="188" t="s">
        <v>3105</v>
      </c>
      <c r="AO36" s="188" t="s">
        <v>1067</v>
      </c>
      <c r="AP36" s="188" t="s">
        <v>1067</v>
      </c>
      <c r="AQ36" s="188" t="s">
        <v>3105</v>
      </c>
      <c r="AR36" s="188" t="s">
        <v>1067</v>
      </c>
      <c r="AS36" s="188" t="s">
        <v>1067</v>
      </c>
      <c r="AT36" s="188" t="s">
        <v>3105</v>
      </c>
      <c r="AU36" s="188" t="s">
        <v>1067</v>
      </c>
      <c r="AV36" s="188" t="s">
        <v>1067</v>
      </c>
      <c r="AW36" s="188" t="s">
        <v>3105</v>
      </c>
      <c r="AX36" s="188" t="s">
        <v>1067</v>
      </c>
      <c r="AY36" s="188" t="s">
        <v>1067</v>
      </c>
      <c r="AZ36" s="188" t="s">
        <v>3105</v>
      </c>
      <c r="BA36" s="188" t="s">
        <v>1067</v>
      </c>
      <c r="BB36" s="188" t="s">
        <v>1067</v>
      </c>
      <c r="BC36" s="188" t="s">
        <v>3105</v>
      </c>
      <c r="BD36" s="188" t="s">
        <v>1067</v>
      </c>
      <c r="BE36" s="188" t="s">
        <v>1067</v>
      </c>
      <c r="BF36" s="188" t="s">
        <v>3105</v>
      </c>
      <c r="BG36" s="188" t="s">
        <v>1067</v>
      </c>
      <c r="BH36" s="188" t="s">
        <v>1067</v>
      </c>
      <c r="BI36" s="188" t="s">
        <v>3105</v>
      </c>
      <c r="BJ36" s="188" t="s">
        <v>1067</v>
      </c>
      <c r="BK36" s="188" t="s">
        <v>1067</v>
      </c>
      <c r="BL36" s="188" t="s">
        <v>3105</v>
      </c>
      <c r="BM36" s="188" t="s">
        <v>1067</v>
      </c>
      <c r="BN36" s="188" t="s">
        <v>1067</v>
      </c>
      <c r="BO36" s="188" t="s">
        <v>3105</v>
      </c>
      <c r="BP36" s="188" t="s">
        <v>1067</v>
      </c>
      <c r="BQ36" s="188" t="s">
        <v>1067</v>
      </c>
      <c r="BR36" s="188" t="s">
        <v>3105</v>
      </c>
      <c r="BS36" s="188" t="s">
        <v>1067</v>
      </c>
      <c r="BT36" s="188" t="s">
        <v>1067</v>
      </c>
      <c r="BU36" s="188" t="s">
        <v>3105</v>
      </c>
      <c r="BV36" s="188" t="s">
        <v>1067</v>
      </c>
      <c r="BW36" s="188" t="s">
        <v>1067</v>
      </c>
      <c r="BX36" s="188" t="s">
        <v>3105</v>
      </c>
      <c r="BY36" s="188" t="s">
        <v>1067</v>
      </c>
      <c r="BZ36" s="188" t="s">
        <v>1067</v>
      </c>
      <c r="CA36" s="188" t="s">
        <v>3105</v>
      </c>
      <c r="CB36" s="188" t="s">
        <v>1067</v>
      </c>
      <c r="CC36" s="188" t="s">
        <v>1067</v>
      </c>
      <c r="CD36" s="188" t="s">
        <v>3105</v>
      </c>
      <c r="CE36" s="188" t="s">
        <v>1067</v>
      </c>
      <c r="CF36" s="188" t="s">
        <v>1067</v>
      </c>
      <c r="CG36" s="188" t="s">
        <v>3105</v>
      </c>
      <c r="CH36" s="188" t="s">
        <v>1067</v>
      </c>
      <c r="CI36" s="188" t="s">
        <v>1067</v>
      </c>
      <c r="CJ36" s="188" t="s">
        <v>3105</v>
      </c>
      <c r="CK36" s="188" t="s">
        <v>1067</v>
      </c>
      <c r="CL36" s="188" t="s">
        <v>1067</v>
      </c>
      <c r="CM36" s="188" t="s">
        <v>3105</v>
      </c>
      <c r="CN36" s="188" t="s">
        <v>1067</v>
      </c>
      <c r="CO36" s="188" t="s">
        <v>1067</v>
      </c>
      <c r="CP36" s="188" t="s">
        <v>3105</v>
      </c>
      <c r="CQ36" s="188" t="s">
        <v>1067</v>
      </c>
      <c r="CR36" s="188" t="s">
        <v>1067</v>
      </c>
      <c r="CS36" s="188" t="s">
        <v>3105</v>
      </c>
      <c r="CT36" s="188" t="s">
        <v>1067</v>
      </c>
      <c r="CU36" s="188" t="s">
        <v>1067</v>
      </c>
      <c r="CV36" s="188" t="s">
        <v>3105</v>
      </c>
      <c r="CW36" s="188" t="s">
        <v>1067</v>
      </c>
      <c r="CX36" s="188" t="s">
        <v>1067</v>
      </c>
      <c r="CY36" s="188" t="s">
        <v>3105</v>
      </c>
      <c r="CZ36" s="188" t="s">
        <v>1067</v>
      </c>
      <c r="DA36" s="188" t="s">
        <v>1067</v>
      </c>
      <c r="DB36" s="188" t="s">
        <v>3105</v>
      </c>
      <c r="DC36" s="188" t="s">
        <v>1067</v>
      </c>
      <c r="DD36" s="188" t="s">
        <v>1067</v>
      </c>
      <c r="DE36" s="188" t="s">
        <v>3105</v>
      </c>
      <c r="DF36" s="188" t="s">
        <v>1067</v>
      </c>
      <c r="DG36" s="188" t="s">
        <v>1067</v>
      </c>
      <c r="DH36" s="188" t="s">
        <v>3105</v>
      </c>
      <c r="DI36" s="188" t="s">
        <v>1067</v>
      </c>
      <c r="DJ36" s="188" t="s">
        <v>1067</v>
      </c>
      <c r="DK36" s="188" t="s">
        <v>3105</v>
      </c>
      <c r="DL36" s="188" t="s">
        <v>1067</v>
      </c>
      <c r="DM36" s="188" t="s">
        <v>1067</v>
      </c>
      <c r="DN36" s="188" t="s">
        <v>3105</v>
      </c>
      <c r="DO36" s="188" t="s">
        <v>1067</v>
      </c>
      <c r="DP36" s="188" t="s">
        <v>1067</v>
      </c>
      <c r="DQ36" s="188" t="s">
        <v>3105</v>
      </c>
      <c r="DR36" s="188" t="s">
        <v>1067</v>
      </c>
      <c r="DS36" s="188" t="s">
        <v>1067</v>
      </c>
      <c r="DT36" s="188" t="s">
        <v>3105</v>
      </c>
      <c r="DU36" s="188" t="s">
        <v>1067</v>
      </c>
      <c r="DV36" s="188" t="s">
        <v>1067</v>
      </c>
      <c r="DW36" s="188" t="s">
        <v>3105</v>
      </c>
      <c r="DX36" s="188" t="s">
        <v>1067</v>
      </c>
      <c r="DY36" s="188" t="s">
        <v>1067</v>
      </c>
      <c r="DZ36" s="188" t="s">
        <v>3105</v>
      </c>
      <c r="EA36" s="188" t="s">
        <v>1067</v>
      </c>
      <c r="EB36" s="188" t="s">
        <v>1067</v>
      </c>
      <c r="EC36" s="188" t="s">
        <v>3105</v>
      </c>
      <c r="ED36" s="188" t="s">
        <v>1067</v>
      </c>
      <c r="EE36" s="188" t="s">
        <v>1067</v>
      </c>
      <c r="EF36" s="188" t="s">
        <v>3105</v>
      </c>
      <c r="EG36" s="188" t="s">
        <v>1067</v>
      </c>
      <c r="EH36" s="188" t="s">
        <v>1067</v>
      </c>
      <c r="EI36" s="188" t="s">
        <v>3105</v>
      </c>
      <c r="EJ36" s="188" t="s">
        <v>1067</v>
      </c>
      <c r="EK36" s="188" t="s">
        <v>1067</v>
      </c>
      <c r="EL36" s="188" t="s">
        <v>3105</v>
      </c>
      <c r="EM36" s="188" t="s">
        <v>1067</v>
      </c>
      <c r="EN36" s="188" t="s">
        <v>1067</v>
      </c>
      <c r="EO36" s="188" t="s">
        <v>3105</v>
      </c>
      <c r="EP36" s="188" t="s">
        <v>1067</v>
      </c>
      <c r="EQ36" s="188" t="s">
        <v>1067</v>
      </c>
      <c r="ER36" s="188" t="s">
        <v>3105</v>
      </c>
      <c r="ES36" s="188" t="s">
        <v>1067</v>
      </c>
      <c r="ET36" s="188" t="s">
        <v>1067</v>
      </c>
    </row>
    <row r="37" spans="1:150" x14ac:dyDescent="0.3">
      <c r="A37" s="1"/>
      <c r="B37" s="187" t="s">
        <v>3187</v>
      </c>
      <c r="C37" s="187" t="s">
        <v>122</v>
      </c>
      <c r="D37" s="187" t="s">
        <v>3172</v>
      </c>
      <c r="E37" s="187" t="s">
        <v>3188</v>
      </c>
      <c r="F37" s="187" t="s">
        <v>3189</v>
      </c>
      <c r="G37" s="188" t="s">
        <v>3105</v>
      </c>
      <c r="H37" s="188" t="s">
        <v>1067</v>
      </c>
      <c r="I37" s="188" t="s">
        <v>1067</v>
      </c>
      <c r="J37" s="188" t="s">
        <v>3105</v>
      </c>
      <c r="K37" s="188" t="s">
        <v>1067</v>
      </c>
      <c r="L37" s="188" t="s">
        <v>1067</v>
      </c>
      <c r="M37" s="188" t="s">
        <v>3105</v>
      </c>
      <c r="N37" s="188" t="s">
        <v>1067</v>
      </c>
      <c r="O37" s="188" t="s">
        <v>1067</v>
      </c>
      <c r="P37" s="188" t="s">
        <v>3105</v>
      </c>
      <c r="Q37" s="188" t="s">
        <v>1067</v>
      </c>
      <c r="R37" s="188" t="s">
        <v>1067</v>
      </c>
      <c r="S37" s="188" t="s">
        <v>3105</v>
      </c>
      <c r="T37" s="188" t="s">
        <v>1067</v>
      </c>
      <c r="U37" s="188" t="s">
        <v>1067</v>
      </c>
      <c r="V37" s="188" t="s">
        <v>3105</v>
      </c>
      <c r="W37" s="188" t="s">
        <v>1067</v>
      </c>
      <c r="X37" s="188" t="s">
        <v>1067</v>
      </c>
      <c r="Y37" s="188" t="s">
        <v>3105</v>
      </c>
      <c r="Z37" s="188" t="s">
        <v>1067</v>
      </c>
      <c r="AA37" s="188" t="s">
        <v>1067</v>
      </c>
      <c r="AB37" s="188" t="s">
        <v>3105</v>
      </c>
      <c r="AC37" s="188" t="s">
        <v>1067</v>
      </c>
      <c r="AD37" s="188" t="s">
        <v>1067</v>
      </c>
      <c r="AE37" s="188" t="s">
        <v>3105</v>
      </c>
      <c r="AF37" s="188" t="s">
        <v>1067</v>
      </c>
      <c r="AG37" s="188" t="s">
        <v>1067</v>
      </c>
      <c r="AH37" s="188" t="s">
        <v>3105</v>
      </c>
      <c r="AI37" s="188" t="s">
        <v>1067</v>
      </c>
      <c r="AJ37" s="188" t="s">
        <v>1067</v>
      </c>
      <c r="AK37" s="188" t="s">
        <v>3105</v>
      </c>
      <c r="AL37" s="188" t="s">
        <v>1067</v>
      </c>
      <c r="AM37" s="188" t="s">
        <v>1067</v>
      </c>
      <c r="AN37" s="188" t="s">
        <v>3105</v>
      </c>
      <c r="AO37" s="188" t="s">
        <v>1067</v>
      </c>
      <c r="AP37" s="188" t="s">
        <v>1067</v>
      </c>
      <c r="AQ37" s="188" t="s">
        <v>3105</v>
      </c>
      <c r="AR37" s="188" t="s">
        <v>1067</v>
      </c>
      <c r="AS37" s="188" t="s">
        <v>1067</v>
      </c>
      <c r="AT37" s="188" t="s">
        <v>3105</v>
      </c>
      <c r="AU37" s="188" t="s">
        <v>1067</v>
      </c>
      <c r="AV37" s="188" t="s">
        <v>1067</v>
      </c>
      <c r="AW37" s="188" t="s">
        <v>3105</v>
      </c>
      <c r="AX37" s="188" t="s">
        <v>1067</v>
      </c>
      <c r="AY37" s="188" t="s">
        <v>1067</v>
      </c>
      <c r="AZ37" s="188" t="s">
        <v>3105</v>
      </c>
      <c r="BA37" s="188" t="s">
        <v>1067</v>
      </c>
      <c r="BB37" s="188" t="s">
        <v>1067</v>
      </c>
      <c r="BC37" s="188" t="s">
        <v>3105</v>
      </c>
      <c r="BD37" s="188" t="s">
        <v>1067</v>
      </c>
      <c r="BE37" s="188" t="s">
        <v>1067</v>
      </c>
      <c r="BF37" s="188" t="s">
        <v>3105</v>
      </c>
      <c r="BG37" s="188" t="s">
        <v>1067</v>
      </c>
      <c r="BH37" s="188" t="s">
        <v>1067</v>
      </c>
      <c r="BI37" s="188" t="s">
        <v>3105</v>
      </c>
      <c r="BJ37" s="188" t="s">
        <v>1067</v>
      </c>
      <c r="BK37" s="188" t="s">
        <v>1067</v>
      </c>
      <c r="BL37" s="188" t="s">
        <v>3105</v>
      </c>
      <c r="BM37" s="188" t="s">
        <v>1067</v>
      </c>
      <c r="BN37" s="188" t="s">
        <v>1067</v>
      </c>
      <c r="BO37" s="188" t="s">
        <v>3105</v>
      </c>
      <c r="BP37" s="188" t="s">
        <v>1067</v>
      </c>
      <c r="BQ37" s="188" t="s">
        <v>1067</v>
      </c>
      <c r="BR37" s="188" t="s">
        <v>3105</v>
      </c>
      <c r="BS37" s="188" t="s">
        <v>1067</v>
      </c>
      <c r="BT37" s="188" t="s">
        <v>1067</v>
      </c>
      <c r="BU37" s="188" t="s">
        <v>3105</v>
      </c>
      <c r="BV37" s="188" t="s">
        <v>1067</v>
      </c>
      <c r="BW37" s="188" t="s">
        <v>1067</v>
      </c>
      <c r="BX37" s="188" t="s">
        <v>3105</v>
      </c>
      <c r="BY37" s="188" t="s">
        <v>1067</v>
      </c>
      <c r="BZ37" s="188" t="s">
        <v>1067</v>
      </c>
      <c r="CA37" s="188" t="s">
        <v>3105</v>
      </c>
      <c r="CB37" s="188" t="s">
        <v>1067</v>
      </c>
      <c r="CC37" s="188" t="s">
        <v>1067</v>
      </c>
      <c r="CD37" s="188" t="s">
        <v>3105</v>
      </c>
      <c r="CE37" s="188" t="s">
        <v>1067</v>
      </c>
      <c r="CF37" s="188" t="s">
        <v>1067</v>
      </c>
      <c r="CG37" s="188" t="s">
        <v>3105</v>
      </c>
      <c r="CH37" s="188" t="s">
        <v>1067</v>
      </c>
      <c r="CI37" s="188" t="s">
        <v>1067</v>
      </c>
      <c r="CJ37" s="188" t="s">
        <v>3105</v>
      </c>
      <c r="CK37" s="188" t="s">
        <v>1067</v>
      </c>
      <c r="CL37" s="188" t="s">
        <v>1067</v>
      </c>
      <c r="CM37" s="188" t="s">
        <v>3105</v>
      </c>
      <c r="CN37" s="188" t="s">
        <v>1067</v>
      </c>
      <c r="CO37" s="188" t="s">
        <v>1067</v>
      </c>
      <c r="CP37" s="188" t="s">
        <v>3105</v>
      </c>
      <c r="CQ37" s="188" t="s">
        <v>1067</v>
      </c>
      <c r="CR37" s="188" t="s">
        <v>1067</v>
      </c>
      <c r="CS37" s="188" t="s">
        <v>3105</v>
      </c>
      <c r="CT37" s="188" t="s">
        <v>1067</v>
      </c>
      <c r="CU37" s="188" t="s">
        <v>1067</v>
      </c>
      <c r="CV37" s="188" t="s">
        <v>3105</v>
      </c>
      <c r="CW37" s="188" t="s">
        <v>1067</v>
      </c>
      <c r="CX37" s="188" t="s">
        <v>1067</v>
      </c>
      <c r="CY37" s="188" t="s">
        <v>3105</v>
      </c>
      <c r="CZ37" s="188" t="s">
        <v>1067</v>
      </c>
      <c r="DA37" s="188" t="s">
        <v>1067</v>
      </c>
      <c r="DB37" s="188" t="s">
        <v>3105</v>
      </c>
      <c r="DC37" s="188" t="s">
        <v>1067</v>
      </c>
      <c r="DD37" s="188" t="s">
        <v>1067</v>
      </c>
      <c r="DE37" s="188" t="s">
        <v>3105</v>
      </c>
      <c r="DF37" s="188" t="s">
        <v>1067</v>
      </c>
      <c r="DG37" s="188" t="s">
        <v>1067</v>
      </c>
      <c r="DH37" s="188" t="s">
        <v>3105</v>
      </c>
      <c r="DI37" s="188" t="s">
        <v>1067</v>
      </c>
      <c r="DJ37" s="188" t="s">
        <v>1067</v>
      </c>
      <c r="DK37" s="188" t="s">
        <v>3105</v>
      </c>
      <c r="DL37" s="188" t="s">
        <v>1067</v>
      </c>
      <c r="DM37" s="188" t="s">
        <v>1067</v>
      </c>
      <c r="DN37" s="188" t="s">
        <v>3105</v>
      </c>
      <c r="DO37" s="188" t="s">
        <v>1067</v>
      </c>
      <c r="DP37" s="188" t="s">
        <v>1067</v>
      </c>
      <c r="DQ37" s="188" t="s">
        <v>3105</v>
      </c>
      <c r="DR37" s="188" t="s">
        <v>1067</v>
      </c>
      <c r="DS37" s="188" t="s">
        <v>1067</v>
      </c>
      <c r="DT37" s="188" t="s">
        <v>3105</v>
      </c>
      <c r="DU37" s="188" t="s">
        <v>1067</v>
      </c>
      <c r="DV37" s="188" t="s">
        <v>1067</v>
      </c>
      <c r="DW37" s="188" t="s">
        <v>3105</v>
      </c>
      <c r="DX37" s="188" t="s">
        <v>1067</v>
      </c>
      <c r="DY37" s="188" t="s">
        <v>1067</v>
      </c>
      <c r="DZ37" s="188" t="s">
        <v>3105</v>
      </c>
      <c r="EA37" s="188" t="s">
        <v>1067</v>
      </c>
      <c r="EB37" s="188" t="s">
        <v>1067</v>
      </c>
      <c r="EC37" s="188" t="s">
        <v>3105</v>
      </c>
      <c r="ED37" s="188" t="s">
        <v>1067</v>
      </c>
      <c r="EE37" s="188" t="s">
        <v>1067</v>
      </c>
      <c r="EF37" s="188" t="s">
        <v>3105</v>
      </c>
      <c r="EG37" s="188" t="s">
        <v>1067</v>
      </c>
      <c r="EH37" s="188" t="s">
        <v>1067</v>
      </c>
      <c r="EI37" s="188" t="s">
        <v>3105</v>
      </c>
      <c r="EJ37" s="188" t="s">
        <v>1067</v>
      </c>
      <c r="EK37" s="188" t="s">
        <v>1067</v>
      </c>
      <c r="EL37" s="188" t="s">
        <v>3105</v>
      </c>
      <c r="EM37" s="188" t="s">
        <v>1067</v>
      </c>
      <c r="EN37" s="188" t="s">
        <v>1067</v>
      </c>
      <c r="EO37" s="188" t="s">
        <v>3105</v>
      </c>
      <c r="EP37" s="188" t="s">
        <v>1067</v>
      </c>
      <c r="EQ37" s="188" t="s">
        <v>1067</v>
      </c>
      <c r="ER37" s="188" t="s">
        <v>3105</v>
      </c>
      <c r="ES37" s="188" t="s">
        <v>1067</v>
      </c>
      <c r="ET37" s="188" t="s">
        <v>1067</v>
      </c>
    </row>
    <row r="38" spans="1:150" x14ac:dyDescent="0.3">
      <c r="A38" s="1"/>
      <c r="B38" s="187" t="s">
        <v>3190</v>
      </c>
      <c r="C38" s="187" t="s">
        <v>122</v>
      </c>
      <c r="D38" s="187" t="s">
        <v>3172</v>
      </c>
      <c r="E38" s="187" t="s">
        <v>3191</v>
      </c>
      <c r="F38" s="187" t="s">
        <v>3192</v>
      </c>
      <c r="G38" s="188" t="s">
        <v>3105</v>
      </c>
      <c r="H38" s="188" t="s">
        <v>1067</v>
      </c>
      <c r="I38" s="188" t="s">
        <v>1067</v>
      </c>
      <c r="J38" s="188" t="s">
        <v>3105</v>
      </c>
      <c r="K38" s="188" t="s">
        <v>1067</v>
      </c>
      <c r="L38" s="188" t="s">
        <v>1067</v>
      </c>
      <c r="M38" s="188" t="s">
        <v>3105</v>
      </c>
      <c r="N38" s="188" t="s">
        <v>1067</v>
      </c>
      <c r="O38" s="188" t="s">
        <v>1067</v>
      </c>
      <c r="P38" s="188" t="s">
        <v>3105</v>
      </c>
      <c r="Q38" s="188" t="s">
        <v>1067</v>
      </c>
      <c r="R38" s="188" t="s">
        <v>1067</v>
      </c>
      <c r="S38" s="188" t="s">
        <v>3105</v>
      </c>
      <c r="T38" s="188" t="s">
        <v>1067</v>
      </c>
      <c r="U38" s="188" t="s">
        <v>1067</v>
      </c>
      <c r="V38" s="188" t="s">
        <v>3105</v>
      </c>
      <c r="W38" s="188" t="s">
        <v>1067</v>
      </c>
      <c r="X38" s="188" t="s">
        <v>1067</v>
      </c>
      <c r="Y38" s="188" t="s">
        <v>3105</v>
      </c>
      <c r="Z38" s="188" t="s">
        <v>1067</v>
      </c>
      <c r="AA38" s="188" t="s">
        <v>1067</v>
      </c>
      <c r="AB38" s="188" t="s">
        <v>3105</v>
      </c>
      <c r="AC38" s="188" t="s">
        <v>1067</v>
      </c>
      <c r="AD38" s="188" t="s">
        <v>1067</v>
      </c>
      <c r="AE38" s="188" t="s">
        <v>3105</v>
      </c>
      <c r="AF38" s="188" t="s">
        <v>1067</v>
      </c>
      <c r="AG38" s="188" t="s">
        <v>1067</v>
      </c>
      <c r="AH38" s="188" t="s">
        <v>3105</v>
      </c>
      <c r="AI38" s="188" t="s">
        <v>1067</v>
      </c>
      <c r="AJ38" s="188" t="s">
        <v>1067</v>
      </c>
      <c r="AK38" s="188" t="s">
        <v>3105</v>
      </c>
      <c r="AL38" s="188" t="s">
        <v>1067</v>
      </c>
      <c r="AM38" s="188" t="s">
        <v>1067</v>
      </c>
      <c r="AN38" s="188" t="s">
        <v>3105</v>
      </c>
      <c r="AO38" s="188" t="s">
        <v>1067</v>
      </c>
      <c r="AP38" s="188" t="s">
        <v>1067</v>
      </c>
      <c r="AQ38" s="188" t="s">
        <v>3105</v>
      </c>
      <c r="AR38" s="188" t="s">
        <v>1067</v>
      </c>
      <c r="AS38" s="188" t="s">
        <v>1067</v>
      </c>
      <c r="AT38" s="188" t="s">
        <v>3105</v>
      </c>
      <c r="AU38" s="188" t="s">
        <v>1067</v>
      </c>
      <c r="AV38" s="188" t="s">
        <v>1067</v>
      </c>
      <c r="AW38" s="188" t="s">
        <v>3105</v>
      </c>
      <c r="AX38" s="188" t="s">
        <v>1067</v>
      </c>
      <c r="AY38" s="188" t="s">
        <v>1067</v>
      </c>
      <c r="AZ38" s="188" t="s">
        <v>3105</v>
      </c>
      <c r="BA38" s="188" t="s">
        <v>1067</v>
      </c>
      <c r="BB38" s="188" t="s">
        <v>1067</v>
      </c>
      <c r="BC38" s="188" t="s">
        <v>3105</v>
      </c>
      <c r="BD38" s="188" t="s">
        <v>1067</v>
      </c>
      <c r="BE38" s="188" t="s">
        <v>1067</v>
      </c>
      <c r="BF38" s="188" t="s">
        <v>3105</v>
      </c>
      <c r="BG38" s="188" t="s">
        <v>1067</v>
      </c>
      <c r="BH38" s="188" t="s">
        <v>1067</v>
      </c>
      <c r="BI38" s="188" t="s">
        <v>3105</v>
      </c>
      <c r="BJ38" s="188" t="s">
        <v>1067</v>
      </c>
      <c r="BK38" s="188" t="s">
        <v>1067</v>
      </c>
      <c r="BL38" s="188" t="s">
        <v>3105</v>
      </c>
      <c r="BM38" s="188" t="s">
        <v>1067</v>
      </c>
      <c r="BN38" s="188" t="s">
        <v>1067</v>
      </c>
      <c r="BO38" s="188" t="s">
        <v>3105</v>
      </c>
      <c r="BP38" s="188" t="s">
        <v>1067</v>
      </c>
      <c r="BQ38" s="188" t="s">
        <v>1067</v>
      </c>
      <c r="BR38" s="188" t="s">
        <v>3105</v>
      </c>
      <c r="BS38" s="188" t="s">
        <v>1067</v>
      </c>
      <c r="BT38" s="188" t="s">
        <v>1067</v>
      </c>
      <c r="BU38" s="188" t="s">
        <v>3105</v>
      </c>
      <c r="BV38" s="188" t="s">
        <v>1067</v>
      </c>
      <c r="BW38" s="188" t="s">
        <v>1067</v>
      </c>
      <c r="BX38" s="188" t="s">
        <v>3105</v>
      </c>
      <c r="BY38" s="188" t="s">
        <v>1067</v>
      </c>
      <c r="BZ38" s="188" t="s">
        <v>1067</v>
      </c>
      <c r="CA38" s="188" t="s">
        <v>3105</v>
      </c>
      <c r="CB38" s="188" t="s">
        <v>1067</v>
      </c>
      <c r="CC38" s="188" t="s">
        <v>1067</v>
      </c>
      <c r="CD38" s="188" t="s">
        <v>3105</v>
      </c>
      <c r="CE38" s="188" t="s">
        <v>1067</v>
      </c>
      <c r="CF38" s="188" t="s">
        <v>1067</v>
      </c>
      <c r="CG38" s="188" t="s">
        <v>3105</v>
      </c>
      <c r="CH38" s="188" t="s">
        <v>1067</v>
      </c>
      <c r="CI38" s="188" t="s">
        <v>1067</v>
      </c>
      <c r="CJ38" s="188" t="s">
        <v>3105</v>
      </c>
      <c r="CK38" s="188" t="s">
        <v>1067</v>
      </c>
      <c r="CL38" s="188" t="s">
        <v>1067</v>
      </c>
      <c r="CM38" s="188" t="s">
        <v>3105</v>
      </c>
      <c r="CN38" s="188" t="s">
        <v>1067</v>
      </c>
      <c r="CO38" s="188" t="s">
        <v>1067</v>
      </c>
      <c r="CP38" s="188" t="s">
        <v>3105</v>
      </c>
      <c r="CQ38" s="188" t="s">
        <v>1067</v>
      </c>
      <c r="CR38" s="188" t="s">
        <v>1067</v>
      </c>
      <c r="CS38" s="188" t="s">
        <v>3105</v>
      </c>
      <c r="CT38" s="188" t="s">
        <v>1067</v>
      </c>
      <c r="CU38" s="188" t="s">
        <v>1067</v>
      </c>
      <c r="CV38" s="188" t="s">
        <v>3105</v>
      </c>
      <c r="CW38" s="188" t="s">
        <v>1067</v>
      </c>
      <c r="CX38" s="188" t="s">
        <v>1067</v>
      </c>
      <c r="CY38" s="188" t="s">
        <v>3105</v>
      </c>
      <c r="CZ38" s="188" t="s">
        <v>1067</v>
      </c>
      <c r="DA38" s="188" t="s">
        <v>1067</v>
      </c>
      <c r="DB38" s="188" t="s">
        <v>3105</v>
      </c>
      <c r="DC38" s="188" t="s">
        <v>1067</v>
      </c>
      <c r="DD38" s="188" t="s">
        <v>1067</v>
      </c>
      <c r="DE38" s="188" t="s">
        <v>3105</v>
      </c>
      <c r="DF38" s="188" t="s">
        <v>1067</v>
      </c>
      <c r="DG38" s="188" t="s">
        <v>1067</v>
      </c>
      <c r="DH38" s="188" t="s">
        <v>3105</v>
      </c>
      <c r="DI38" s="188" t="s">
        <v>1067</v>
      </c>
      <c r="DJ38" s="188" t="s">
        <v>1067</v>
      </c>
      <c r="DK38" s="188" t="s">
        <v>3105</v>
      </c>
      <c r="DL38" s="188" t="s">
        <v>1067</v>
      </c>
      <c r="DM38" s="188" t="s">
        <v>1067</v>
      </c>
      <c r="DN38" s="188" t="s">
        <v>3105</v>
      </c>
      <c r="DO38" s="188" t="s">
        <v>1067</v>
      </c>
      <c r="DP38" s="188" t="s">
        <v>1067</v>
      </c>
      <c r="DQ38" s="188" t="s">
        <v>3105</v>
      </c>
      <c r="DR38" s="188" t="s">
        <v>1067</v>
      </c>
      <c r="DS38" s="188" t="s">
        <v>1067</v>
      </c>
      <c r="DT38" s="188" t="s">
        <v>3105</v>
      </c>
      <c r="DU38" s="188" t="s">
        <v>1067</v>
      </c>
      <c r="DV38" s="188" t="s">
        <v>1067</v>
      </c>
      <c r="DW38" s="188" t="s">
        <v>3105</v>
      </c>
      <c r="DX38" s="188" t="s">
        <v>1067</v>
      </c>
      <c r="DY38" s="188" t="s">
        <v>1067</v>
      </c>
      <c r="DZ38" s="188" t="s">
        <v>3105</v>
      </c>
      <c r="EA38" s="188" t="s">
        <v>1067</v>
      </c>
      <c r="EB38" s="188" t="s">
        <v>1067</v>
      </c>
      <c r="EC38" s="188" t="s">
        <v>3105</v>
      </c>
      <c r="ED38" s="188" t="s">
        <v>1067</v>
      </c>
      <c r="EE38" s="188" t="s">
        <v>1067</v>
      </c>
      <c r="EF38" s="188" t="s">
        <v>3105</v>
      </c>
      <c r="EG38" s="188" t="s">
        <v>1067</v>
      </c>
      <c r="EH38" s="188" t="s">
        <v>1067</v>
      </c>
      <c r="EI38" s="188" t="s">
        <v>3105</v>
      </c>
      <c r="EJ38" s="188" t="s">
        <v>1067</v>
      </c>
      <c r="EK38" s="188" t="s">
        <v>1067</v>
      </c>
      <c r="EL38" s="188" t="s">
        <v>3105</v>
      </c>
      <c r="EM38" s="188" t="s">
        <v>1067</v>
      </c>
      <c r="EN38" s="188" t="s">
        <v>1067</v>
      </c>
      <c r="EO38" s="188" t="s">
        <v>3105</v>
      </c>
      <c r="EP38" s="188" t="s">
        <v>1067</v>
      </c>
      <c r="EQ38" s="188" t="s">
        <v>1067</v>
      </c>
      <c r="ER38" s="188" t="s">
        <v>3105</v>
      </c>
      <c r="ES38" s="188" t="s">
        <v>1067</v>
      </c>
      <c r="ET38" s="188" t="s">
        <v>1067</v>
      </c>
    </row>
    <row r="39" spans="1:150" x14ac:dyDescent="0.3">
      <c r="A39" s="1"/>
      <c r="B39" s="186" t="s">
        <v>3193</v>
      </c>
      <c r="C39" s="186" t="s">
        <v>122</v>
      </c>
      <c r="D39" s="186" t="s">
        <v>131</v>
      </c>
      <c r="E39" s="186" t="s">
        <v>3194</v>
      </c>
      <c r="F39" s="186" t="s">
        <v>3195</v>
      </c>
      <c r="G39" s="186" t="s">
        <v>3105</v>
      </c>
      <c r="H39" s="186" t="s">
        <v>2988</v>
      </c>
      <c r="I39" s="186" t="s">
        <v>2988</v>
      </c>
      <c r="J39" s="186" t="s">
        <v>3105</v>
      </c>
      <c r="K39" s="186" t="s">
        <v>2988</v>
      </c>
      <c r="L39" s="186" t="s">
        <v>2988</v>
      </c>
      <c r="M39" s="186" t="s">
        <v>3105</v>
      </c>
      <c r="N39" s="186" t="s">
        <v>2988</v>
      </c>
      <c r="O39" s="186" t="s">
        <v>2988</v>
      </c>
      <c r="P39" s="186" t="s">
        <v>3105</v>
      </c>
      <c r="Q39" s="186" t="s">
        <v>2988</v>
      </c>
      <c r="R39" s="186" t="s">
        <v>2988</v>
      </c>
      <c r="S39" s="186" t="s">
        <v>3105</v>
      </c>
      <c r="T39" s="186" t="s">
        <v>2988</v>
      </c>
      <c r="U39" s="186" t="s">
        <v>2988</v>
      </c>
      <c r="V39" s="186" t="s">
        <v>3105</v>
      </c>
      <c r="W39" s="186" t="s">
        <v>2988</v>
      </c>
      <c r="X39" s="186" t="s">
        <v>2988</v>
      </c>
      <c r="Y39" s="186" t="s">
        <v>3105</v>
      </c>
      <c r="Z39" s="186" t="s">
        <v>2988</v>
      </c>
      <c r="AA39" s="186" t="s">
        <v>2988</v>
      </c>
      <c r="AB39" s="186" t="s">
        <v>3105</v>
      </c>
      <c r="AC39" s="186" t="s">
        <v>2988</v>
      </c>
      <c r="AD39" s="186" t="s">
        <v>2988</v>
      </c>
      <c r="AE39" s="186" t="s">
        <v>3105</v>
      </c>
      <c r="AF39" s="186" t="s">
        <v>2988</v>
      </c>
      <c r="AG39" s="186" t="s">
        <v>2988</v>
      </c>
      <c r="AH39" s="186" t="s">
        <v>3105</v>
      </c>
      <c r="AI39" s="186" t="s">
        <v>2988</v>
      </c>
      <c r="AJ39" s="186" t="s">
        <v>2988</v>
      </c>
      <c r="AK39" s="186" t="s">
        <v>3105</v>
      </c>
      <c r="AL39" s="186" t="s">
        <v>2988</v>
      </c>
      <c r="AM39" s="186" t="s">
        <v>2988</v>
      </c>
      <c r="AN39" s="186" t="s">
        <v>3105</v>
      </c>
      <c r="AO39" s="186" t="s">
        <v>2988</v>
      </c>
      <c r="AP39" s="186" t="s">
        <v>2988</v>
      </c>
      <c r="AQ39" s="186" t="s">
        <v>3105</v>
      </c>
      <c r="AR39" s="186" t="s">
        <v>2988</v>
      </c>
      <c r="AS39" s="186" t="s">
        <v>2988</v>
      </c>
      <c r="AT39" s="186" t="s">
        <v>3105</v>
      </c>
      <c r="AU39" s="186" t="s">
        <v>2988</v>
      </c>
      <c r="AV39" s="186" t="s">
        <v>2988</v>
      </c>
      <c r="AW39" s="186" t="s">
        <v>3105</v>
      </c>
      <c r="AX39" s="186" t="s">
        <v>2988</v>
      </c>
      <c r="AY39" s="186" t="s">
        <v>2988</v>
      </c>
      <c r="AZ39" s="186" t="s">
        <v>3105</v>
      </c>
      <c r="BA39" s="186" t="s">
        <v>2988</v>
      </c>
      <c r="BB39" s="186" t="s">
        <v>2988</v>
      </c>
      <c r="BC39" s="186" t="s">
        <v>3105</v>
      </c>
      <c r="BD39" s="186" t="s">
        <v>2988</v>
      </c>
      <c r="BE39" s="186" t="s">
        <v>2988</v>
      </c>
      <c r="BF39" s="186" t="s">
        <v>3105</v>
      </c>
      <c r="BG39" s="186" t="s">
        <v>2988</v>
      </c>
      <c r="BH39" s="186" t="s">
        <v>2988</v>
      </c>
      <c r="BI39" s="186" t="s">
        <v>3105</v>
      </c>
      <c r="BJ39" s="186" t="s">
        <v>2988</v>
      </c>
      <c r="BK39" s="186" t="s">
        <v>2988</v>
      </c>
      <c r="BL39" s="186" t="s">
        <v>3105</v>
      </c>
      <c r="BM39" s="186" t="s">
        <v>2988</v>
      </c>
      <c r="BN39" s="186" t="s">
        <v>2988</v>
      </c>
      <c r="BO39" s="186" t="s">
        <v>3105</v>
      </c>
      <c r="BP39" s="186" t="s">
        <v>2988</v>
      </c>
      <c r="BQ39" s="186" t="s">
        <v>2988</v>
      </c>
      <c r="BR39" s="186" t="s">
        <v>3105</v>
      </c>
      <c r="BS39" s="186" t="s">
        <v>2988</v>
      </c>
      <c r="BT39" s="186" t="s">
        <v>2988</v>
      </c>
      <c r="BU39" s="186" t="s">
        <v>3105</v>
      </c>
      <c r="BV39" s="186" t="s">
        <v>2988</v>
      </c>
      <c r="BW39" s="186" t="s">
        <v>2988</v>
      </c>
      <c r="BX39" s="186" t="s">
        <v>3105</v>
      </c>
      <c r="BY39" s="186" t="s">
        <v>2988</v>
      </c>
      <c r="BZ39" s="186" t="s">
        <v>2988</v>
      </c>
      <c r="CA39" s="186" t="s">
        <v>3105</v>
      </c>
      <c r="CB39" s="186" t="s">
        <v>2988</v>
      </c>
      <c r="CC39" s="186" t="s">
        <v>2988</v>
      </c>
      <c r="CD39" s="186" t="s">
        <v>3105</v>
      </c>
      <c r="CE39" s="186" t="s">
        <v>2988</v>
      </c>
      <c r="CF39" s="186" t="s">
        <v>2988</v>
      </c>
      <c r="CG39" s="186" t="s">
        <v>3105</v>
      </c>
      <c r="CH39" s="186" t="s">
        <v>2988</v>
      </c>
      <c r="CI39" s="186" t="s">
        <v>2988</v>
      </c>
      <c r="CJ39" s="186" t="s">
        <v>3105</v>
      </c>
      <c r="CK39" s="186" t="s">
        <v>2988</v>
      </c>
      <c r="CL39" s="186" t="s">
        <v>2988</v>
      </c>
      <c r="CM39" s="186" t="s">
        <v>3105</v>
      </c>
      <c r="CN39" s="186" t="s">
        <v>2988</v>
      </c>
      <c r="CO39" s="186" t="s">
        <v>2988</v>
      </c>
      <c r="CP39" s="186" t="s">
        <v>3105</v>
      </c>
      <c r="CQ39" s="186" t="s">
        <v>2988</v>
      </c>
      <c r="CR39" s="186" t="s">
        <v>2988</v>
      </c>
      <c r="CS39" s="186" t="s">
        <v>3105</v>
      </c>
      <c r="CT39" s="186" t="s">
        <v>2988</v>
      </c>
      <c r="CU39" s="186" t="s">
        <v>2988</v>
      </c>
      <c r="CV39" s="186" t="s">
        <v>3105</v>
      </c>
      <c r="CW39" s="186" t="s">
        <v>2988</v>
      </c>
      <c r="CX39" s="186" t="s">
        <v>2988</v>
      </c>
      <c r="CY39" s="186" t="s">
        <v>3105</v>
      </c>
      <c r="CZ39" s="186" t="s">
        <v>2988</v>
      </c>
      <c r="DA39" s="186" t="s">
        <v>2988</v>
      </c>
      <c r="DB39" s="186" t="s">
        <v>3105</v>
      </c>
      <c r="DC39" s="186" t="s">
        <v>2988</v>
      </c>
      <c r="DD39" s="186" t="s">
        <v>2988</v>
      </c>
      <c r="DE39" s="186" t="s">
        <v>3105</v>
      </c>
      <c r="DF39" s="186" t="s">
        <v>2988</v>
      </c>
      <c r="DG39" s="186" t="s">
        <v>2988</v>
      </c>
      <c r="DH39" s="186" t="s">
        <v>3105</v>
      </c>
      <c r="DI39" s="186" t="s">
        <v>2988</v>
      </c>
      <c r="DJ39" s="186" t="s">
        <v>2988</v>
      </c>
      <c r="DK39" s="186" t="s">
        <v>3105</v>
      </c>
      <c r="DL39" s="186" t="s">
        <v>2988</v>
      </c>
      <c r="DM39" s="186" t="s">
        <v>2988</v>
      </c>
      <c r="DN39" s="186" t="s">
        <v>3105</v>
      </c>
      <c r="DO39" s="186" t="s">
        <v>2988</v>
      </c>
      <c r="DP39" s="186" t="s">
        <v>2988</v>
      </c>
      <c r="DQ39" s="186" t="s">
        <v>3105</v>
      </c>
      <c r="DR39" s="186" t="s">
        <v>2988</v>
      </c>
      <c r="DS39" s="186" t="s">
        <v>2988</v>
      </c>
      <c r="DT39" s="186" t="s">
        <v>3105</v>
      </c>
      <c r="DU39" s="186" t="s">
        <v>2988</v>
      </c>
      <c r="DV39" s="186" t="s">
        <v>2988</v>
      </c>
      <c r="DW39" s="186" t="s">
        <v>3105</v>
      </c>
      <c r="DX39" s="186" t="s">
        <v>2988</v>
      </c>
      <c r="DY39" s="186" t="s">
        <v>2988</v>
      </c>
      <c r="DZ39" s="186" t="s">
        <v>3105</v>
      </c>
      <c r="EA39" s="186" t="s">
        <v>2988</v>
      </c>
      <c r="EB39" s="186" t="s">
        <v>2988</v>
      </c>
      <c r="EC39" s="186" t="s">
        <v>3105</v>
      </c>
      <c r="ED39" s="186" t="s">
        <v>2988</v>
      </c>
      <c r="EE39" s="186" t="s">
        <v>2988</v>
      </c>
      <c r="EF39" s="186" t="s">
        <v>3105</v>
      </c>
      <c r="EG39" s="186" t="s">
        <v>2988</v>
      </c>
      <c r="EH39" s="186" t="s">
        <v>2988</v>
      </c>
      <c r="EI39" s="186" t="s">
        <v>3105</v>
      </c>
      <c r="EJ39" s="186" t="s">
        <v>2988</v>
      </c>
      <c r="EK39" s="186" t="s">
        <v>2988</v>
      </c>
      <c r="EL39" s="186" t="s">
        <v>3105</v>
      </c>
      <c r="EM39" s="186" t="s">
        <v>2988</v>
      </c>
      <c r="EN39" s="186" t="s">
        <v>2988</v>
      </c>
      <c r="EO39" s="186" t="s">
        <v>3105</v>
      </c>
      <c r="EP39" s="186" t="s">
        <v>2988</v>
      </c>
      <c r="EQ39" s="186" t="s">
        <v>2988</v>
      </c>
      <c r="ER39" s="186" t="s">
        <v>3105</v>
      </c>
      <c r="ES39" s="186" t="s">
        <v>2988</v>
      </c>
      <c r="ET39" s="186" t="s">
        <v>2988</v>
      </c>
    </row>
    <row r="40" spans="1:150" x14ac:dyDescent="0.3">
      <c r="A40" s="1"/>
      <c r="B40" s="187" t="s">
        <v>3196</v>
      </c>
      <c r="C40" s="187" t="s">
        <v>122</v>
      </c>
      <c r="D40" s="187" t="s">
        <v>131</v>
      </c>
      <c r="E40" s="187" t="s">
        <v>3197</v>
      </c>
      <c r="F40" s="187" t="s">
        <v>3198</v>
      </c>
      <c r="G40" s="188" t="s">
        <v>3105</v>
      </c>
      <c r="H40" s="188" t="s">
        <v>2988</v>
      </c>
      <c r="I40" s="188" t="s">
        <v>2988</v>
      </c>
      <c r="J40" s="188" t="s">
        <v>3105</v>
      </c>
      <c r="K40" s="188" t="s">
        <v>2988</v>
      </c>
      <c r="L40" s="188" t="s">
        <v>2988</v>
      </c>
      <c r="M40" s="188" t="s">
        <v>3105</v>
      </c>
      <c r="N40" s="188" t="s">
        <v>2988</v>
      </c>
      <c r="O40" s="188" t="s">
        <v>2988</v>
      </c>
      <c r="P40" s="188" t="s">
        <v>3105</v>
      </c>
      <c r="Q40" s="188" t="s">
        <v>2988</v>
      </c>
      <c r="R40" s="188" t="s">
        <v>2988</v>
      </c>
      <c r="S40" s="188" t="s">
        <v>3105</v>
      </c>
      <c r="T40" s="188" t="s">
        <v>2988</v>
      </c>
      <c r="U40" s="188" t="s">
        <v>2988</v>
      </c>
      <c r="V40" s="188" t="s">
        <v>3105</v>
      </c>
      <c r="W40" s="188" t="s">
        <v>2988</v>
      </c>
      <c r="X40" s="188" t="s">
        <v>2988</v>
      </c>
      <c r="Y40" s="188" t="s">
        <v>3105</v>
      </c>
      <c r="Z40" s="188" t="s">
        <v>2988</v>
      </c>
      <c r="AA40" s="188" t="s">
        <v>2988</v>
      </c>
      <c r="AB40" s="188" t="s">
        <v>3105</v>
      </c>
      <c r="AC40" s="188" t="s">
        <v>2988</v>
      </c>
      <c r="AD40" s="188" t="s">
        <v>2988</v>
      </c>
      <c r="AE40" s="188" t="s">
        <v>3105</v>
      </c>
      <c r="AF40" s="188" t="s">
        <v>2988</v>
      </c>
      <c r="AG40" s="188" t="s">
        <v>2988</v>
      </c>
      <c r="AH40" s="188" t="s">
        <v>3105</v>
      </c>
      <c r="AI40" s="188" t="s">
        <v>2988</v>
      </c>
      <c r="AJ40" s="188" t="s">
        <v>2988</v>
      </c>
      <c r="AK40" s="188" t="s">
        <v>3105</v>
      </c>
      <c r="AL40" s="188" t="s">
        <v>2988</v>
      </c>
      <c r="AM40" s="188" t="s">
        <v>2988</v>
      </c>
      <c r="AN40" s="188" t="s">
        <v>3105</v>
      </c>
      <c r="AO40" s="188" t="s">
        <v>2988</v>
      </c>
      <c r="AP40" s="188" t="s">
        <v>2988</v>
      </c>
      <c r="AQ40" s="188" t="s">
        <v>3105</v>
      </c>
      <c r="AR40" s="188" t="s">
        <v>2988</v>
      </c>
      <c r="AS40" s="188" t="s">
        <v>2988</v>
      </c>
      <c r="AT40" s="188" t="s">
        <v>3105</v>
      </c>
      <c r="AU40" s="188" t="s">
        <v>2988</v>
      </c>
      <c r="AV40" s="188" t="s">
        <v>2988</v>
      </c>
      <c r="AW40" s="188" t="s">
        <v>3105</v>
      </c>
      <c r="AX40" s="188" t="s">
        <v>2988</v>
      </c>
      <c r="AY40" s="188" t="s">
        <v>2988</v>
      </c>
      <c r="AZ40" s="188" t="s">
        <v>3105</v>
      </c>
      <c r="BA40" s="188" t="s">
        <v>2988</v>
      </c>
      <c r="BB40" s="188" t="s">
        <v>2988</v>
      </c>
      <c r="BC40" s="188" t="s">
        <v>3105</v>
      </c>
      <c r="BD40" s="188" t="s">
        <v>2988</v>
      </c>
      <c r="BE40" s="188" t="s">
        <v>2988</v>
      </c>
      <c r="BF40" s="188" t="s">
        <v>3105</v>
      </c>
      <c r="BG40" s="188" t="s">
        <v>2988</v>
      </c>
      <c r="BH40" s="188" t="s">
        <v>2988</v>
      </c>
      <c r="BI40" s="188" t="s">
        <v>3105</v>
      </c>
      <c r="BJ40" s="188" t="s">
        <v>2988</v>
      </c>
      <c r="BK40" s="188" t="s">
        <v>2988</v>
      </c>
      <c r="BL40" s="188" t="s">
        <v>3105</v>
      </c>
      <c r="BM40" s="188" t="s">
        <v>2988</v>
      </c>
      <c r="BN40" s="188" t="s">
        <v>2988</v>
      </c>
      <c r="BO40" s="188" t="s">
        <v>3105</v>
      </c>
      <c r="BP40" s="188" t="s">
        <v>2988</v>
      </c>
      <c r="BQ40" s="188" t="s">
        <v>2988</v>
      </c>
      <c r="BR40" s="188" t="s">
        <v>3105</v>
      </c>
      <c r="BS40" s="188" t="s">
        <v>2988</v>
      </c>
      <c r="BT40" s="188" t="s">
        <v>2988</v>
      </c>
      <c r="BU40" s="188" t="s">
        <v>3105</v>
      </c>
      <c r="BV40" s="188" t="s">
        <v>2988</v>
      </c>
      <c r="BW40" s="188" t="s">
        <v>2988</v>
      </c>
      <c r="BX40" s="188" t="s">
        <v>3105</v>
      </c>
      <c r="BY40" s="188" t="s">
        <v>2988</v>
      </c>
      <c r="BZ40" s="188" t="s">
        <v>2988</v>
      </c>
      <c r="CA40" s="188" t="s">
        <v>3105</v>
      </c>
      <c r="CB40" s="188" t="s">
        <v>2988</v>
      </c>
      <c r="CC40" s="188" t="s">
        <v>2988</v>
      </c>
      <c r="CD40" s="188" t="s">
        <v>3105</v>
      </c>
      <c r="CE40" s="188" t="s">
        <v>2988</v>
      </c>
      <c r="CF40" s="188" t="s">
        <v>2988</v>
      </c>
      <c r="CG40" s="188" t="s">
        <v>3105</v>
      </c>
      <c r="CH40" s="188" t="s">
        <v>2988</v>
      </c>
      <c r="CI40" s="188" t="s">
        <v>2988</v>
      </c>
      <c r="CJ40" s="188" t="s">
        <v>3105</v>
      </c>
      <c r="CK40" s="188" t="s">
        <v>2988</v>
      </c>
      <c r="CL40" s="188" t="s">
        <v>2988</v>
      </c>
      <c r="CM40" s="188" t="s">
        <v>3105</v>
      </c>
      <c r="CN40" s="188" t="s">
        <v>2988</v>
      </c>
      <c r="CO40" s="188" t="s">
        <v>2988</v>
      </c>
      <c r="CP40" s="188" t="s">
        <v>3105</v>
      </c>
      <c r="CQ40" s="188" t="s">
        <v>2988</v>
      </c>
      <c r="CR40" s="188" t="s">
        <v>2988</v>
      </c>
      <c r="CS40" s="188" t="s">
        <v>3105</v>
      </c>
      <c r="CT40" s="188" t="s">
        <v>2988</v>
      </c>
      <c r="CU40" s="188" t="s">
        <v>2988</v>
      </c>
      <c r="CV40" s="188" t="s">
        <v>3105</v>
      </c>
      <c r="CW40" s="188" t="s">
        <v>2988</v>
      </c>
      <c r="CX40" s="188" t="s">
        <v>2988</v>
      </c>
      <c r="CY40" s="188" t="s">
        <v>3105</v>
      </c>
      <c r="CZ40" s="188" t="s">
        <v>2988</v>
      </c>
      <c r="DA40" s="188" t="s">
        <v>2988</v>
      </c>
      <c r="DB40" s="188" t="s">
        <v>3105</v>
      </c>
      <c r="DC40" s="188" t="s">
        <v>2988</v>
      </c>
      <c r="DD40" s="188" t="s">
        <v>2988</v>
      </c>
      <c r="DE40" s="188" t="s">
        <v>3105</v>
      </c>
      <c r="DF40" s="188" t="s">
        <v>2988</v>
      </c>
      <c r="DG40" s="188" t="s">
        <v>2988</v>
      </c>
      <c r="DH40" s="188" t="s">
        <v>3105</v>
      </c>
      <c r="DI40" s="188" t="s">
        <v>2988</v>
      </c>
      <c r="DJ40" s="188" t="s">
        <v>2988</v>
      </c>
      <c r="DK40" s="188" t="s">
        <v>3105</v>
      </c>
      <c r="DL40" s="188" t="s">
        <v>2988</v>
      </c>
      <c r="DM40" s="188" t="s">
        <v>2988</v>
      </c>
      <c r="DN40" s="188" t="s">
        <v>3105</v>
      </c>
      <c r="DO40" s="188" t="s">
        <v>2988</v>
      </c>
      <c r="DP40" s="188" t="s">
        <v>2988</v>
      </c>
      <c r="DQ40" s="188" t="s">
        <v>3105</v>
      </c>
      <c r="DR40" s="188" t="s">
        <v>2988</v>
      </c>
      <c r="DS40" s="188" t="s">
        <v>2988</v>
      </c>
      <c r="DT40" s="188" t="s">
        <v>3105</v>
      </c>
      <c r="DU40" s="188" t="s">
        <v>2988</v>
      </c>
      <c r="DV40" s="188" t="s">
        <v>2988</v>
      </c>
      <c r="DW40" s="188" t="s">
        <v>3105</v>
      </c>
      <c r="DX40" s="188" t="s">
        <v>2988</v>
      </c>
      <c r="DY40" s="188" t="s">
        <v>2988</v>
      </c>
      <c r="DZ40" s="188" t="s">
        <v>3105</v>
      </c>
      <c r="EA40" s="188" t="s">
        <v>2988</v>
      </c>
      <c r="EB40" s="188" t="s">
        <v>2988</v>
      </c>
      <c r="EC40" s="188" t="s">
        <v>3105</v>
      </c>
      <c r="ED40" s="188" t="s">
        <v>2988</v>
      </c>
      <c r="EE40" s="188" t="s">
        <v>2988</v>
      </c>
      <c r="EF40" s="188" t="s">
        <v>3105</v>
      </c>
      <c r="EG40" s="188" t="s">
        <v>2988</v>
      </c>
      <c r="EH40" s="188" t="s">
        <v>2988</v>
      </c>
      <c r="EI40" s="188" t="s">
        <v>3105</v>
      </c>
      <c r="EJ40" s="188" t="s">
        <v>2988</v>
      </c>
      <c r="EK40" s="188" t="s">
        <v>2988</v>
      </c>
      <c r="EL40" s="188" t="s">
        <v>3105</v>
      </c>
      <c r="EM40" s="188" t="s">
        <v>2988</v>
      </c>
      <c r="EN40" s="188" t="s">
        <v>2988</v>
      </c>
      <c r="EO40" s="188" t="s">
        <v>3105</v>
      </c>
      <c r="EP40" s="188" t="s">
        <v>2988</v>
      </c>
      <c r="EQ40" s="188" t="s">
        <v>2988</v>
      </c>
      <c r="ER40" s="188" t="s">
        <v>3105</v>
      </c>
      <c r="ES40" s="188" t="s">
        <v>2988</v>
      </c>
      <c r="ET40" s="188" t="s">
        <v>2988</v>
      </c>
    </row>
    <row r="41" spans="1:150" x14ac:dyDescent="0.3">
      <c r="A41" s="1"/>
      <c r="B41" s="187" t="s">
        <v>3199</v>
      </c>
      <c r="C41" s="187" t="s">
        <v>122</v>
      </c>
      <c r="D41" s="187" t="s">
        <v>131</v>
      </c>
      <c r="E41" s="187" t="s">
        <v>3200</v>
      </c>
      <c r="F41" s="187" t="s">
        <v>3201</v>
      </c>
      <c r="G41" s="188" t="s">
        <v>3105</v>
      </c>
      <c r="H41" s="188" t="s">
        <v>2988</v>
      </c>
      <c r="I41" s="188" t="s">
        <v>2988</v>
      </c>
      <c r="J41" s="188" t="s">
        <v>3105</v>
      </c>
      <c r="K41" s="188" t="s">
        <v>2988</v>
      </c>
      <c r="L41" s="188" t="s">
        <v>2988</v>
      </c>
      <c r="M41" s="188" t="s">
        <v>3105</v>
      </c>
      <c r="N41" s="188" t="s">
        <v>2988</v>
      </c>
      <c r="O41" s="188" t="s">
        <v>2988</v>
      </c>
      <c r="P41" s="188" t="s">
        <v>3105</v>
      </c>
      <c r="Q41" s="188" t="s">
        <v>2988</v>
      </c>
      <c r="R41" s="188" t="s">
        <v>2988</v>
      </c>
      <c r="S41" s="188" t="s">
        <v>3105</v>
      </c>
      <c r="T41" s="188" t="s">
        <v>2988</v>
      </c>
      <c r="U41" s="188" t="s">
        <v>2988</v>
      </c>
      <c r="V41" s="188" t="s">
        <v>3105</v>
      </c>
      <c r="W41" s="188" t="s">
        <v>2988</v>
      </c>
      <c r="X41" s="188" t="s">
        <v>2988</v>
      </c>
      <c r="Y41" s="188" t="s">
        <v>3105</v>
      </c>
      <c r="Z41" s="188" t="s">
        <v>2988</v>
      </c>
      <c r="AA41" s="188" t="s">
        <v>2988</v>
      </c>
      <c r="AB41" s="188" t="s">
        <v>3105</v>
      </c>
      <c r="AC41" s="188" t="s">
        <v>2988</v>
      </c>
      <c r="AD41" s="188" t="s">
        <v>2988</v>
      </c>
      <c r="AE41" s="188" t="s">
        <v>3105</v>
      </c>
      <c r="AF41" s="188" t="s">
        <v>2988</v>
      </c>
      <c r="AG41" s="188" t="s">
        <v>2988</v>
      </c>
      <c r="AH41" s="188" t="s">
        <v>3105</v>
      </c>
      <c r="AI41" s="188" t="s">
        <v>2988</v>
      </c>
      <c r="AJ41" s="188" t="s">
        <v>2988</v>
      </c>
      <c r="AK41" s="188" t="s">
        <v>3105</v>
      </c>
      <c r="AL41" s="188" t="s">
        <v>2988</v>
      </c>
      <c r="AM41" s="188" t="s">
        <v>2988</v>
      </c>
      <c r="AN41" s="188" t="s">
        <v>3105</v>
      </c>
      <c r="AO41" s="188" t="s">
        <v>2988</v>
      </c>
      <c r="AP41" s="188" t="s">
        <v>2988</v>
      </c>
      <c r="AQ41" s="188" t="s">
        <v>3105</v>
      </c>
      <c r="AR41" s="188" t="s">
        <v>2988</v>
      </c>
      <c r="AS41" s="188" t="s">
        <v>2988</v>
      </c>
      <c r="AT41" s="188" t="s">
        <v>3105</v>
      </c>
      <c r="AU41" s="188" t="s">
        <v>2988</v>
      </c>
      <c r="AV41" s="188" t="s">
        <v>2988</v>
      </c>
      <c r="AW41" s="188" t="s">
        <v>3105</v>
      </c>
      <c r="AX41" s="188" t="s">
        <v>2988</v>
      </c>
      <c r="AY41" s="188" t="s">
        <v>2988</v>
      </c>
      <c r="AZ41" s="188" t="s">
        <v>3105</v>
      </c>
      <c r="BA41" s="188" t="s">
        <v>2988</v>
      </c>
      <c r="BB41" s="188" t="s">
        <v>2988</v>
      </c>
      <c r="BC41" s="188" t="s">
        <v>3105</v>
      </c>
      <c r="BD41" s="188" t="s">
        <v>2988</v>
      </c>
      <c r="BE41" s="188" t="s">
        <v>2988</v>
      </c>
      <c r="BF41" s="188" t="s">
        <v>3105</v>
      </c>
      <c r="BG41" s="188" t="s">
        <v>2988</v>
      </c>
      <c r="BH41" s="188" t="s">
        <v>2988</v>
      </c>
      <c r="BI41" s="188" t="s">
        <v>3105</v>
      </c>
      <c r="BJ41" s="188" t="s">
        <v>2988</v>
      </c>
      <c r="BK41" s="188" t="s">
        <v>2988</v>
      </c>
      <c r="BL41" s="188" t="s">
        <v>3105</v>
      </c>
      <c r="BM41" s="188" t="s">
        <v>2988</v>
      </c>
      <c r="BN41" s="188" t="s">
        <v>2988</v>
      </c>
      <c r="BO41" s="188" t="s">
        <v>3105</v>
      </c>
      <c r="BP41" s="188" t="s">
        <v>2988</v>
      </c>
      <c r="BQ41" s="188" t="s">
        <v>2988</v>
      </c>
      <c r="BR41" s="188" t="s">
        <v>3105</v>
      </c>
      <c r="BS41" s="188" t="s">
        <v>2988</v>
      </c>
      <c r="BT41" s="188" t="s">
        <v>2988</v>
      </c>
      <c r="BU41" s="188" t="s">
        <v>3105</v>
      </c>
      <c r="BV41" s="188" t="s">
        <v>2988</v>
      </c>
      <c r="BW41" s="188" t="s">
        <v>2988</v>
      </c>
      <c r="BX41" s="188" t="s">
        <v>3105</v>
      </c>
      <c r="BY41" s="188" t="s">
        <v>2988</v>
      </c>
      <c r="BZ41" s="188" t="s">
        <v>2988</v>
      </c>
      <c r="CA41" s="188" t="s">
        <v>3105</v>
      </c>
      <c r="CB41" s="188" t="s">
        <v>2988</v>
      </c>
      <c r="CC41" s="188" t="s">
        <v>2988</v>
      </c>
      <c r="CD41" s="188" t="s">
        <v>3105</v>
      </c>
      <c r="CE41" s="188" t="s">
        <v>2988</v>
      </c>
      <c r="CF41" s="188" t="s">
        <v>2988</v>
      </c>
      <c r="CG41" s="188" t="s">
        <v>3105</v>
      </c>
      <c r="CH41" s="188" t="s">
        <v>2988</v>
      </c>
      <c r="CI41" s="188" t="s">
        <v>2988</v>
      </c>
      <c r="CJ41" s="188" t="s">
        <v>3105</v>
      </c>
      <c r="CK41" s="188" t="s">
        <v>2988</v>
      </c>
      <c r="CL41" s="188" t="s">
        <v>2988</v>
      </c>
      <c r="CM41" s="188" t="s">
        <v>3105</v>
      </c>
      <c r="CN41" s="188" t="s">
        <v>2988</v>
      </c>
      <c r="CO41" s="188" t="s">
        <v>2988</v>
      </c>
      <c r="CP41" s="188" t="s">
        <v>3105</v>
      </c>
      <c r="CQ41" s="188" t="s">
        <v>2988</v>
      </c>
      <c r="CR41" s="188" t="s">
        <v>2988</v>
      </c>
      <c r="CS41" s="188" t="s">
        <v>3105</v>
      </c>
      <c r="CT41" s="188" t="s">
        <v>2988</v>
      </c>
      <c r="CU41" s="188" t="s">
        <v>2988</v>
      </c>
      <c r="CV41" s="188" t="s">
        <v>3105</v>
      </c>
      <c r="CW41" s="188" t="s">
        <v>2988</v>
      </c>
      <c r="CX41" s="188" t="s">
        <v>2988</v>
      </c>
      <c r="CY41" s="188" t="s">
        <v>3105</v>
      </c>
      <c r="CZ41" s="188" t="s">
        <v>2988</v>
      </c>
      <c r="DA41" s="188" t="s">
        <v>2988</v>
      </c>
      <c r="DB41" s="188" t="s">
        <v>3105</v>
      </c>
      <c r="DC41" s="188" t="s">
        <v>2988</v>
      </c>
      <c r="DD41" s="188" t="s">
        <v>2988</v>
      </c>
      <c r="DE41" s="188" t="s">
        <v>3105</v>
      </c>
      <c r="DF41" s="188" t="s">
        <v>2988</v>
      </c>
      <c r="DG41" s="188" t="s">
        <v>2988</v>
      </c>
      <c r="DH41" s="188" t="s">
        <v>3105</v>
      </c>
      <c r="DI41" s="188" t="s">
        <v>2988</v>
      </c>
      <c r="DJ41" s="188" t="s">
        <v>2988</v>
      </c>
      <c r="DK41" s="188" t="s">
        <v>3105</v>
      </c>
      <c r="DL41" s="188" t="s">
        <v>2988</v>
      </c>
      <c r="DM41" s="188" t="s">
        <v>2988</v>
      </c>
      <c r="DN41" s="188" t="s">
        <v>3105</v>
      </c>
      <c r="DO41" s="188" t="s">
        <v>2988</v>
      </c>
      <c r="DP41" s="188" t="s">
        <v>2988</v>
      </c>
      <c r="DQ41" s="188" t="s">
        <v>3105</v>
      </c>
      <c r="DR41" s="188" t="s">
        <v>2988</v>
      </c>
      <c r="DS41" s="188" t="s">
        <v>2988</v>
      </c>
      <c r="DT41" s="188" t="s">
        <v>3105</v>
      </c>
      <c r="DU41" s="188" t="s">
        <v>2988</v>
      </c>
      <c r="DV41" s="188" t="s">
        <v>2988</v>
      </c>
      <c r="DW41" s="188" t="s">
        <v>3105</v>
      </c>
      <c r="DX41" s="188" t="s">
        <v>2988</v>
      </c>
      <c r="DY41" s="188" t="s">
        <v>2988</v>
      </c>
      <c r="DZ41" s="188" t="s">
        <v>3105</v>
      </c>
      <c r="EA41" s="188" t="s">
        <v>2988</v>
      </c>
      <c r="EB41" s="188" t="s">
        <v>2988</v>
      </c>
      <c r="EC41" s="188" t="s">
        <v>3105</v>
      </c>
      <c r="ED41" s="188" t="s">
        <v>2988</v>
      </c>
      <c r="EE41" s="188" t="s">
        <v>2988</v>
      </c>
      <c r="EF41" s="188" t="s">
        <v>3105</v>
      </c>
      <c r="EG41" s="188" t="s">
        <v>2988</v>
      </c>
      <c r="EH41" s="188" t="s">
        <v>2988</v>
      </c>
      <c r="EI41" s="188" t="s">
        <v>3105</v>
      </c>
      <c r="EJ41" s="188" t="s">
        <v>2988</v>
      </c>
      <c r="EK41" s="188" t="s">
        <v>2988</v>
      </c>
      <c r="EL41" s="188" t="s">
        <v>3105</v>
      </c>
      <c r="EM41" s="188" t="s">
        <v>2988</v>
      </c>
      <c r="EN41" s="188" t="s">
        <v>2988</v>
      </c>
      <c r="EO41" s="188" t="s">
        <v>3105</v>
      </c>
      <c r="EP41" s="188" t="s">
        <v>2988</v>
      </c>
      <c r="EQ41" s="188" t="s">
        <v>2988</v>
      </c>
      <c r="ER41" s="188" t="s">
        <v>3105</v>
      </c>
      <c r="ES41" s="188" t="s">
        <v>2988</v>
      </c>
      <c r="ET41" s="188" t="s">
        <v>2988</v>
      </c>
    </row>
    <row r="42" spans="1:150" x14ac:dyDescent="0.3">
      <c r="A42" s="1"/>
      <c r="B42" s="187" t="s">
        <v>3202</v>
      </c>
      <c r="C42" s="187" t="s">
        <v>122</v>
      </c>
      <c r="D42" s="187" t="s">
        <v>131</v>
      </c>
      <c r="E42" s="187" t="s">
        <v>3203</v>
      </c>
      <c r="F42" s="187" t="s">
        <v>3204</v>
      </c>
      <c r="G42" s="188" t="s">
        <v>3105</v>
      </c>
      <c r="H42" s="188" t="s">
        <v>2988</v>
      </c>
      <c r="I42" s="188" t="s">
        <v>2988</v>
      </c>
      <c r="J42" s="188" t="s">
        <v>3105</v>
      </c>
      <c r="K42" s="188" t="s">
        <v>2988</v>
      </c>
      <c r="L42" s="188" t="s">
        <v>2988</v>
      </c>
      <c r="M42" s="188" t="s">
        <v>3105</v>
      </c>
      <c r="N42" s="188" t="s">
        <v>2988</v>
      </c>
      <c r="O42" s="188" t="s">
        <v>2988</v>
      </c>
      <c r="P42" s="188" t="s">
        <v>3105</v>
      </c>
      <c r="Q42" s="188" t="s">
        <v>2988</v>
      </c>
      <c r="R42" s="188" t="s">
        <v>2988</v>
      </c>
      <c r="S42" s="188" t="s">
        <v>3105</v>
      </c>
      <c r="T42" s="188" t="s">
        <v>2988</v>
      </c>
      <c r="U42" s="188" t="s">
        <v>2988</v>
      </c>
      <c r="V42" s="188" t="s">
        <v>3105</v>
      </c>
      <c r="W42" s="188" t="s">
        <v>2988</v>
      </c>
      <c r="X42" s="188" t="s">
        <v>2988</v>
      </c>
      <c r="Y42" s="188" t="s">
        <v>3105</v>
      </c>
      <c r="Z42" s="188" t="s">
        <v>2988</v>
      </c>
      <c r="AA42" s="188" t="s">
        <v>2988</v>
      </c>
      <c r="AB42" s="188" t="s">
        <v>3105</v>
      </c>
      <c r="AC42" s="188" t="s">
        <v>2988</v>
      </c>
      <c r="AD42" s="188" t="s">
        <v>2988</v>
      </c>
      <c r="AE42" s="188" t="s">
        <v>3105</v>
      </c>
      <c r="AF42" s="188" t="s">
        <v>2988</v>
      </c>
      <c r="AG42" s="188" t="s">
        <v>2988</v>
      </c>
      <c r="AH42" s="188" t="s">
        <v>3105</v>
      </c>
      <c r="AI42" s="188" t="s">
        <v>2988</v>
      </c>
      <c r="AJ42" s="188" t="s">
        <v>2988</v>
      </c>
      <c r="AK42" s="188" t="s">
        <v>3105</v>
      </c>
      <c r="AL42" s="188" t="s">
        <v>2988</v>
      </c>
      <c r="AM42" s="188" t="s">
        <v>2988</v>
      </c>
      <c r="AN42" s="188" t="s">
        <v>3105</v>
      </c>
      <c r="AO42" s="188" t="s">
        <v>2988</v>
      </c>
      <c r="AP42" s="188" t="s">
        <v>2988</v>
      </c>
      <c r="AQ42" s="188" t="s">
        <v>3105</v>
      </c>
      <c r="AR42" s="188" t="s">
        <v>2988</v>
      </c>
      <c r="AS42" s="188" t="s">
        <v>2988</v>
      </c>
      <c r="AT42" s="188" t="s">
        <v>3105</v>
      </c>
      <c r="AU42" s="188" t="s">
        <v>2988</v>
      </c>
      <c r="AV42" s="188" t="s">
        <v>2988</v>
      </c>
      <c r="AW42" s="188" t="s">
        <v>3105</v>
      </c>
      <c r="AX42" s="188" t="s">
        <v>2988</v>
      </c>
      <c r="AY42" s="188" t="s">
        <v>2988</v>
      </c>
      <c r="AZ42" s="188" t="s">
        <v>3105</v>
      </c>
      <c r="BA42" s="188" t="s">
        <v>2988</v>
      </c>
      <c r="BB42" s="188" t="s">
        <v>2988</v>
      </c>
      <c r="BC42" s="188" t="s">
        <v>3105</v>
      </c>
      <c r="BD42" s="188" t="s">
        <v>2988</v>
      </c>
      <c r="BE42" s="188" t="s">
        <v>2988</v>
      </c>
      <c r="BF42" s="188" t="s">
        <v>3105</v>
      </c>
      <c r="BG42" s="188" t="s">
        <v>2988</v>
      </c>
      <c r="BH42" s="188" t="s">
        <v>2988</v>
      </c>
      <c r="BI42" s="188" t="s">
        <v>3105</v>
      </c>
      <c r="BJ42" s="188" t="s">
        <v>2988</v>
      </c>
      <c r="BK42" s="188" t="s">
        <v>2988</v>
      </c>
      <c r="BL42" s="188" t="s">
        <v>3105</v>
      </c>
      <c r="BM42" s="188" t="s">
        <v>2988</v>
      </c>
      <c r="BN42" s="188" t="s">
        <v>2988</v>
      </c>
      <c r="BO42" s="188" t="s">
        <v>3105</v>
      </c>
      <c r="BP42" s="188" t="s">
        <v>2988</v>
      </c>
      <c r="BQ42" s="188" t="s">
        <v>2988</v>
      </c>
      <c r="BR42" s="188" t="s">
        <v>3105</v>
      </c>
      <c r="BS42" s="188" t="s">
        <v>2988</v>
      </c>
      <c r="BT42" s="188" t="s">
        <v>2988</v>
      </c>
      <c r="BU42" s="188" t="s">
        <v>3105</v>
      </c>
      <c r="BV42" s="188" t="s">
        <v>2988</v>
      </c>
      <c r="BW42" s="188" t="s">
        <v>2988</v>
      </c>
      <c r="BX42" s="188" t="s">
        <v>3105</v>
      </c>
      <c r="BY42" s="188" t="s">
        <v>2988</v>
      </c>
      <c r="BZ42" s="188" t="s">
        <v>2988</v>
      </c>
      <c r="CA42" s="188" t="s">
        <v>3105</v>
      </c>
      <c r="CB42" s="188" t="s">
        <v>2988</v>
      </c>
      <c r="CC42" s="188" t="s">
        <v>2988</v>
      </c>
      <c r="CD42" s="188" t="s">
        <v>3105</v>
      </c>
      <c r="CE42" s="188" t="s">
        <v>2988</v>
      </c>
      <c r="CF42" s="188" t="s">
        <v>2988</v>
      </c>
      <c r="CG42" s="188" t="s">
        <v>3105</v>
      </c>
      <c r="CH42" s="188" t="s">
        <v>2988</v>
      </c>
      <c r="CI42" s="188" t="s">
        <v>2988</v>
      </c>
      <c r="CJ42" s="188" t="s">
        <v>3105</v>
      </c>
      <c r="CK42" s="188" t="s">
        <v>2988</v>
      </c>
      <c r="CL42" s="188" t="s">
        <v>2988</v>
      </c>
      <c r="CM42" s="188" t="s">
        <v>3105</v>
      </c>
      <c r="CN42" s="188" t="s">
        <v>2988</v>
      </c>
      <c r="CO42" s="188" t="s">
        <v>2988</v>
      </c>
      <c r="CP42" s="188" t="s">
        <v>3105</v>
      </c>
      <c r="CQ42" s="188" t="s">
        <v>2988</v>
      </c>
      <c r="CR42" s="188" t="s">
        <v>2988</v>
      </c>
      <c r="CS42" s="188" t="s">
        <v>3105</v>
      </c>
      <c r="CT42" s="188" t="s">
        <v>2988</v>
      </c>
      <c r="CU42" s="188" t="s">
        <v>2988</v>
      </c>
      <c r="CV42" s="188" t="s">
        <v>3105</v>
      </c>
      <c r="CW42" s="188" t="s">
        <v>2988</v>
      </c>
      <c r="CX42" s="188" t="s">
        <v>2988</v>
      </c>
      <c r="CY42" s="188" t="s">
        <v>3105</v>
      </c>
      <c r="CZ42" s="188" t="s">
        <v>2988</v>
      </c>
      <c r="DA42" s="188" t="s">
        <v>2988</v>
      </c>
      <c r="DB42" s="188" t="s">
        <v>3105</v>
      </c>
      <c r="DC42" s="188" t="s">
        <v>2988</v>
      </c>
      <c r="DD42" s="188" t="s">
        <v>2988</v>
      </c>
      <c r="DE42" s="188" t="s">
        <v>3105</v>
      </c>
      <c r="DF42" s="188" t="s">
        <v>2988</v>
      </c>
      <c r="DG42" s="188" t="s">
        <v>2988</v>
      </c>
      <c r="DH42" s="188" t="s">
        <v>3105</v>
      </c>
      <c r="DI42" s="188" t="s">
        <v>2988</v>
      </c>
      <c r="DJ42" s="188" t="s">
        <v>2988</v>
      </c>
      <c r="DK42" s="188" t="s">
        <v>3105</v>
      </c>
      <c r="DL42" s="188" t="s">
        <v>2988</v>
      </c>
      <c r="DM42" s="188" t="s">
        <v>2988</v>
      </c>
      <c r="DN42" s="188" t="s">
        <v>3105</v>
      </c>
      <c r="DO42" s="188" t="s">
        <v>2988</v>
      </c>
      <c r="DP42" s="188" t="s">
        <v>2988</v>
      </c>
      <c r="DQ42" s="188" t="s">
        <v>3105</v>
      </c>
      <c r="DR42" s="188" t="s">
        <v>2988</v>
      </c>
      <c r="DS42" s="188" t="s">
        <v>2988</v>
      </c>
      <c r="DT42" s="188" t="s">
        <v>3105</v>
      </c>
      <c r="DU42" s="188" t="s">
        <v>2988</v>
      </c>
      <c r="DV42" s="188" t="s">
        <v>2988</v>
      </c>
      <c r="DW42" s="188" t="s">
        <v>3105</v>
      </c>
      <c r="DX42" s="188" t="s">
        <v>2988</v>
      </c>
      <c r="DY42" s="188" t="s">
        <v>2988</v>
      </c>
      <c r="DZ42" s="188" t="s">
        <v>3105</v>
      </c>
      <c r="EA42" s="188" t="s">
        <v>2988</v>
      </c>
      <c r="EB42" s="188" t="s">
        <v>2988</v>
      </c>
      <c r="EC42" s="188" t="s">
        <v>3105</v>
      </c>
      <c r="ED42" s="188" t="s">
        <v>2988</v>
      </c>
      <c r="EE42" s="188" t="s">
        <v>2988</v>
      </c>
      <c r="EF42" s="188" t="s">
        <v>3105</v>
      </c>
      <c r="EG42" s="188" t="s">
        <v>2988</v>
      </c>
      <c r="EH42" s="188" t="s">
        <v>2988</v>
      </c>
      <c r="EI42" s="188" t="s">
        <v>3105</v>
      </c>
      <c r="EJ42" s="188" t="s">
        <v>2988</v>
      </c>
      <c r="EK42" s="188" t="s">
        <v>2988</v>
      </c>
      <c r="EL42" s="188" t="s">
        <v>3105</v>
      </c>
      <c r="EM42" s="188" t="s">
        <v>2988</v>
      </c>
      <c r="EN42" s="188" t="s">
        <v>2988</v>
      </c>
      <c r="EO42" s="188" t="s">
        <v>3105</v>
      </c>
      <c r="EP42" s="188" t="s">
        <v>2988</v>
      </c>
      <c r="EQ42" s="188" t="s">
        <v>2988</v>
      </c>
      <c r="ER42" s="188" t="s">
        <v>3105</v>
      </c>
      <c r="ES42" s="188" t="s">
        <v>2988</v>
      </c>
      <c r="ET42" s="188" t="s">
        <v>2988</v>
      </c>
    </row>
    <row r="43" spans="1:150" x14ac:dyDescent="0.3">
      <c r="A43" s="1"/>
      <c r="B43" s="186" t="s">
        <v>3205</v>
      </c>
      <c r="C43" s="186" t="s">
        <v>55</v>
      </c>
      <c r="D43" s="186" t="s">
        <v>158</v>
      </c>
      <c r="E43" s="186" t="s">
        <v>3206</v>
      </c>
      <c r="F43" s="186" t="s">
        <v>3207</v>
      </c>
      <c r="G43" s="186" t="s">
        <v>3105</v>
      </c>
      <c r="H43" s="186" t="s">
        <v>2988</v>
      </c>
      <c r="I43" s="186" t="s">
        <v>2988</v>
      </c>
      <c r="J43" s="186" t="s">
        <v>3105</v>
      </c>
      <c r="K43" s="186" t="s">
        <v>2988</v>
      </c>
      <c r="L43" s="186" t="s">
        <v>2988</v>
      </c>
      <c r="M43" s="186" t="s">
        <v>3105</v>
      </c>
      <c r="N43" s="186" t="s">
        <v>2988</v>
      </c>
      <c r="O43" s="186" t="s">
        <v>2988</v>
      </c>
      <c r="P43" s="186" t="s">
        <v>3105</v>
      </c>
      <c r="Q43" s="186" t="s">
        <v>2988</v>
      </c>
      <c r="R43" s="186" t="s">
        <v>2988</v>
      </c>
      <c r="S43" s="186" t="s">
        <v>3105</v>
      </c>
      <c r="T43" s="186" t="s">
        <v>2988</v>
      </c>
      <c r="U43" s="186" t="s">
        <v>2988</v>
      </c>
      <c r="V43" s="186" t="s">
        <v>3105</v>
      </c>
      <c r="W43" s="186" t="s">
        <v>3208</v>
      </c>
      <c r="X43" s="186" t="s">
        <v>3209</v>
      </c>
      <c r="Y43" s="186" t="s">
        <v>3105</v>
      </c>
      <c r="Z43" s="186" t="s">
        <v>3208</v>
      </c>
      <c r="AA43" s="186" t="s">
        <v>2988</v>
      </c>
      <c r="AB43" s="186" t="s">
        <v>3105</v>
      </c>
      <c r="AC43" s="186" t="s">
        <v>2988</v>
      </c>
      <c r="AD43" s="186" t="s">
        <v>2988</v>
      </c>
      <c r="AE43" s="186" t="s">
        <v>3105</v>
      </c>
      <c r="AF43" s="186" t="s">
        <v>2988</v>
      </c>
      <c r="AG43" s="186" t="s">
        <v>2988</v>
      </c>
      <c r="AH43" s="186" t="s">
        <v>3105</v>
      </c>
      <c r="AI43" s="186" t="s">
        <v>2988</v>
      </c>
      <c r="AJ43" s="186" t="s">
        <v>2988</v>
      </c>
      <c r="AK43" s="186" t="s">
        <v>3105</v>
      </c>
      <c r="AL43" s="186" t="s">
        <v>2988</v>
      </c>
      <c r="AM43" s="186" t="s">
        <v>2988</v>
      </c>
      <c r="AN43" s="186" t="s">
        <v>3105</v>
      </c>
      <c r="AO43" s="186" t="s">
        <v>2988</v>
      </c>
      <c r="AP43" s="186" t="s">
        <v>2988</v>
      </c>
      <c r="AQ43" s="186" t="s">
        <v>3105</v>
      </c>
      <c r="AR43" s="186" t="s">
        <v>3210</v>
      </c>
      <c r="AS43" s="186" t="s">
        <v>2988</v>
      </c>
      <c r="AT43" s="186" t="s">
        <v>3105</v>
      </c>
      <c r="AU43" s="186" t="s">
        <v>3210</v>
      </c>
      <c r="AV43" s="186" t="s">
        <v>2988</v>
      </c>
      <c r="AW43" s="186" t="s">
        <v>3105</v>
      </c>
      <c r="AX43" s="186" t="s">
        <v>3208</v>
      </c>
      <c r="AY43" s="186" t="s">
        <v>3211</v>
      </c>
      <c r="AZ43" s="186" t="s">
        <v>3105</v>
      </c>
      <c r="BA43" s="186" t="s">
        <v>3208</v>
      </c>
      <c r="BB43" s="186" t="s">
        <v>3209</v>
      </c>
      <c r="BC43" s="186" t="s">
        <v>3105</v>
      </c>
      <c r="BD43" s="186" t="s">
        <v>3208</v>
      </c>
      <c r="BE43" s="186" t="s">
        <v>3212</v>
      </c>
      <c r="BF43" s="186" t="s">
        <v>3105</v>
      </c>
      <c r="BG43" s="186" t="s">
        <v>3208</v>
      </c>
      <c r="BH43" s="186" t="s">
        <v>3213</v>
      </c>
      <c r="BI43" s="186" t="s">
        <v>3105</v>
      </c>
      <c r="BJ43" s="186" t="s">
        <v>3208</v>
      </c>
      <c r="BK43" s="186" t="s">
        <v>2988</v>
      </c>
      <c r="BL43" s="186" t="s">
        <v>3105</v>
      </c>
      <c r="BM43" s="186" t="s">
        <v>3214</v>
      </c>
      <c r="BN43" s="186" t="s">
        <v>2988</v>
      </c>
      <c r="BO43" s="186" t="s">
        <v>3105</v>
      </c>
      <c r="BP43" s="186" t="s">
        <v>3214</v>
      </c>
      <c r="BQ43" s="186" t="s">
        <v>2988</v>
      </c>
      <c r="BR43" s="186" t="s">
        <v>3105</v>
      </c>
      <c r="BS43" s="186" t="s">
        <v>3214</v>
      </c>
      <c r="BT43" s="186" t="s">
        <v>2988</v>
      </c>
      <c r="BU43" s="186" t="s">
        <v>3105</v>
      </c>
      <c r="BV43" s="186" t="s">
        <v>3215</v>
      </c>
      <c r="BW43" s="186" t="s">
        <v>3216</v>
      </c>
      <c r="BX43" s="186" t="s">
        <v>3105</v>
      </c>
      <c r="BY43" s="186" t="s">
        <v>3217</v>
      </c>
      <c r="BZ43" s="186" t="s">
        <v>2988</v>
      </c>
      <c r="CA43" s="186" t="s">
        <v>3105</v>
      </c>
      <c r="CB43" s="186" t="s">
        <v>3218</v>
      </c>
      <c r="CC43" s="186" t="s">
        <v>3219</v>
      </c>
      <c r="CD43" s="186" t="s">
        <v>3105</v>
      </c>
      <c r="CE43" s="186" t="s">
        <v>3220</v>
      </c>
      <c r="CF43" s="186" t="s">
        <v>3221</v>
      </c>
      <c r="CG43" s="186" t="s">
        <v>3105</v>
      </c>
      <c r="CH43" s="186" t="s">
        <v>3222</v>
      </c>
      <c r="CI43" s="186" t="s">
        <v>3223</v>
      </c>
      <c r="CJ43" s="186" t="s">
        <v>3105</v>
      </c>
      <c r="CK43" s="186" t="s">
        <v>3222</v>
      </c>
      <c r="CL43" s="186" t="s">
        <v>3224</v>
      </c>
      <c r="CM43" s="186" t="s">
        <v>3105</v>
      </c>
      <c r="CN43" s="186" t="s">
        <v>3225</v>
      </c>
      <c r="CO43" s="186" t="s">
        <v>3226</v>
      </c>
      <c r="CP43" s="186" t="s">
        <v>3105</v>
      </c>
      <c r="CQ43" s="186" t="s">
        <v>3222</v>
      </c>
      <c r="CR43" s="186" t="s">
        <v>3223</v>
      </c>
      <c r="CS43" s="186" t="s">
        <v>3105</v>
      </c>
      <c r="CT43" s="186" t="s">
        <v>3227</v>
      </c>
      <c r="CU43" s="186" t="s">
        <v>3228</v>
      </c>
      <c r="CV43" s="186" t="s">
        <v>3105</v>
      </c>
      <c r="CW43" s="186" t="s">
        <v>3227</v>
      </c>
      <c r="CX43" s="186" t="s">
        <v>2988</v>
      </c>
      <c r="CY43" s="186" t="s">
        <v>3105</v>
      </c>
      <c r="CZ43" s="186" t="s">
        <v>3227</v>
      </c>
      <c r="DA43" s="186" t="s">
        <v>2988</v>
      </c>
      <c r="DB43" s="186" t="s">
        <v>3105</v>
      </c>
      <c r="DC43" s="186" t="s">
        <v>3227</v>
      </c>
      <c r="DD43" s="186" t="s">
        <v>2988</v>
      </c>
      <c r="DE43" s="186" t="s">
        <v>3105</v>
      </c>
      <c r="DF43" s="186" t="s">
        <v>3227</v>
      </c>
      <c r="DG43" s="186" t="s">
        <v>2988</v>
      </c>
      <c r="DH43" s="186" t="s">
        <v>3105</v>
      </c>
      <c r="DI43" s="186" t="s">
        <v>3227</v>
      </c>
      <c r="DJ43" s="186" t="s">
        <v>2988</v>
      </c>
      <c r="DK43" s="186" t="s">
        <v>3105</v>
      </c>
      <c r="DL43" s="186" t="s">
        <v>3227</v>
      </c>
      <c r="DM43" s="186" t="s">
        <v>2988</v>
      </c>
      <c r="DN43" s="186" t="s">
        <v>3105</v>
      </c>
      <c r="DO43" s="186" t="s">
        <v>3208</v>
      </c>
      <c r="DP43" s="186" t="s">
        <v>2988</v>
      </c>
      <c r="DQ43" s="186" t="s">
        <v>3105</v>
      </c>
      <c r="DR43" s="186" t="s">
        <v>3208</v>
      </c>
      <c r="DS43" s="186" t="s">
        <v>2988</v>
      </c>
      <c r="DT43" s="186" t="s">
        <v>3105</v>
      </c>
      <c r="DU43" s="186" t="s">
        <v>3208</v>
      </c>
      <c r="DV43" s="186" t="s">
        <v>2988</v>
      </c>
      <c r="DW43" s="186" t="s">
        <v>3105</v>
      </c>
      <c r="DX43" s="186" t="s">
        <v>3208</v>
      </c>
      <c r="DY43" s="186" t="s">
        <v>2988</v>
      </c>
      <c r="DZ43" s="186" t="s">
        <v>3105</v>
      </c>
      <c r="EA43" s="186" t="s">
        <v>3208</v>
      </c>
      <c r="EB43" s="186" t="s">
        <v>2988</v>
      </c>
      <c r="EC43" s="186" t="s">
        <v>3105</v>
      </c>
      <c r="ED43" s="186" t="s">
        <v>3208</v>
      </c>
      <c r="EE43" s="186" t="s">
        <v>2988</v>
      </c>
      <c r="EF43" s="186" t="s">
        <v>3105</v>
      </c>
      <c r="EG43" s="186" t="s">
        <v>3208</v>
      </c>
      <c r="EH43" s="186" t="s">
        <v>2988</v>
      </c>
      <c r="EI43" s="186" t="s">
        <v>3105</v>
      </c>
      <c r="EJ43" s="186" t="s">
        <v>3208</v>
      </c>
      <c r="EK43" s="186" t="s">
        <v>2988</v>
      </c>
      <c r="EL43" s="186" t="s">
        <v>3105</v>
      </c>
      <c r="EM43" s="186" t="s">
        <v>3208</v>
      </c>
      <c r="EN43" s="186" t="s">
        <v>2988</v>
      </c>
      <c r="EO43" s="186" t="s">
        <v>3105</v>
      </c>
      <c r="EP43" s="186" t="s">
        <v>2988</v>
      </c>
      <c r="EQ43" s="186" t="s">
        <v>3209</v>
      </c>
      <c r="ER43" s="186" t="s">
        <v>3105</v>
      </c>
      <c r="ES43" s="186" t="s">
        <v>3222</v>
      </c>
      <c r="ET43" s="186" t="s">
        <v>3229</v>
      </c>
    </row>
    <row r="44" spans="1:150" x14ac:dyDescent="0.3">
      <c r="A44" s="1"/>
      <c r="B44" s="187" t="s">
        <v>3230</v>
      </c>
      <c r="C44" s="187" t="s">
        <v>55</v>
      </c>
      <c r="D44" s="187" t="s">
        <v>158</v>
      </c>
      <c r="E44" s="187" t="s">
        <v>3231</v>
      </c>
      <c r="F44" s="187" t="s">
        <v>3232</v>
      </c>
      <c r="G44" s="188" t="s">
        <v>3105</v>
      </c>
      <c r="H44" s="188" t="s">
        <v>2988</v>
      </c>
      <c r="I44" s="188" t="s">
        <v>2988</v>
      </c>
      <c r="J44" s="188" t="s">
        <v>3105</v>
      </c>
      <c r="K44" s="188" t="s">
        <v>2988</v>
      </c>
      <c r="L44" s="188" t="s">
        <v>2988</v>
      </c>
      <c r="M44" s="188" t="s">
        <v>3105</v>
      </c>
      <c r="N44" s="188" t="s">
        <v>2988</v>
      </c>
      <c r="O44" s="188" t="s">
        <v>2988</v>
      </c>
      <c r="P44" s="188" t="s">
        <v>3105</v>
      </c>
      <c r="Q44" s="188" t="s">
        <v>2988</v>
      </c>
      <c r="R44" s="188" t="s">
        <v>2988</v>
      </c>
      <c r="S44" s="188" t="s">
        <v>3105</v>
      </c>
      <c r="T44" s="188" t="s">
        <v>2988</v>
      </c>
      <c r="U44" s="188" t="s">
        <v>2988</v>
      </c>
      <c r="V44" s="188" t="s">
        <v>3105</v>
      </c>
      <c r="W44" s="188" t="s">
        <v>3208</v>
      </c>
      <c r="X44" s="188" t="s">
        <v>3233</v>
      </c>
      <c r="Y44" s="188" t="s">
        <v>3105</v>
      </c>
      <c r="Z44" s="188" t="s">
        <v>2988</v>
      </c>
      <c r="AA44" s="188" t="s">
        <v>2988</v>
      </c>
      <c r="AB44" s="188" t="s">
        <v>3105</v>
      </c>
      <c r="AC44" s="188" t="s">
        <v>2988</v>
      </c>
      <c r="AD44" s="188" t="s">
        <v>2988</v>
      </c>
      <c r="AE44" s="188" t="s">
        <v>3105</v>
      </c>
      <c r="AF44" s="188" t="s">
        <v>2988</v>
      </c>
      <c r="AG44" s="188" t="s">
        <v>2988</v>
      </c>
      <c r="AH44" s="188" t="s">
        <v>3105</v>
      </c>
      <c r="AI44" s="188" t="s">
        <v>2988</v>
      </c>
      <c r="AJ44" s="188" t="s">
        <v>2988</v>
      </c>
      <c r="AK44" s="188" t="s">
        <v>3105</v>
      </c>
      <c r="AL44" s="188" t="s">
        <v>2988</v>
      </c>
      <c r="AM44" s="188" t="s">
        <v>2988</v>
      </c>
      <c r="AN44" s="188" t="s">
        <v>3105</v>
      </c>
      <c r="AO44" s="188" t="s">
        <v>2988</v>
      </c>
      <c r="AP44" s="188" t="s">
        <v>2988</v>
      </c>
      <c r="AQ44" s="188" t="s">
        <v>3105</v>
      </c>
      <c r="AR44" s="188" t="s">
        <v>2988</v>
      </c>
      <c r="AS44" s="188" t="s">
        <v>2988</v>
      </c>
      <c r="AT44" s="188" t="s">
        <v>3105</v>
      </c>
      <c r="AU44" s="188" t="s">
        <v>2988</v>
      </c>
      <c r="AV44" s="188" t="s">
        <v>2988</v>
      </c>
      <c r="AW44" s="188" t="s">
        <v>3105</v>
      </c>
      <c r="AX44" s="188" t="s">
        <v>2988</v>
      </c>
      <c r="AY44" s="188" t="s">
        <v>2988</v>
      </c>
      <c r="AZ44" s="188" t="s">
        <v>3105</v>
      </c>
      <c r="BA44" s="188" t="s">
        <v>3208</v>
      </c>
      <c r="BB44" s="188" t="s">
        <v>2988</v>
      </c>
      <c r="BC44" s="188" t="s">
        <v>3105</v>
      </c>
      <c r="BD44" s="188" t="s">
        <v>2988</v>
      </c>
      <c r="BE44" s="188" t="s">
        <v>2988</v>
      </c>
      <c r="BF44" s="188" t="s">
        <v>3105</v>
      </c>
      <c r="BG44" s="188" t="s">
        <v>2988</v>
      </c>
      <c r="BH44" s="188" t="s">
        <v>2988</v>
      </c>
      <c r="BI44" s="188" t="s">
        <v>3105</v>
      </c>
      <c r="BJ44" s="188" t="s">
        <v>2988</v>
      </c>
      <c r="BK44" s="188" t="s">
        <v>2988</v>
      </c>
      <c r="BL44" s="188" t="s">
        <v>3105</v>
      </c>
      <c r="BM44" s="188" t="s">
        <v>2988</v>
      </c>
      <c r="BN44" s="188" t="s">
        <v>2988</v>
      </c>
      <c r="BO44" s="188" t="s">
        <v>3105</v>
      </c>
      <c r="BP44" s="188" t="s">
        <v>2988</v>
      </c>
      <c r="BQ44" s="188" t="s">
        <v>2988</v>
      </c>
      <c r="BR44" s="188" t="s">
        <v>3105</v>
      </c>
      <c r="BS44" s="188" t="s">
        <v>2988</v>
      </c>
      <c r="BT44" s="188" t="s">
        <v>2988</v>
      </c>
      <c r="BU44" s="188" t="s">
        <v>3105</v>
      </c>
      <c r="BV44" s="188" t="s">
        <v>2988</v>
      </c>
      <c r="BW44" s="188" t="s">
        <v>2988</v>
      </c>
      <c r="BX44" s="188" t="s">
        <v>3105</v>
      </c>
      <c r="BY44" s="188" t="s">
        <v>2988</v>
      </c>
      <c r="BZ44" s="188" t="s">
        <v>2988</v>
      </c>
      <c r="CA44" s="188" t="s">
        <v>3105</v>
      </c>
      <c r="CB44" s="188" t="s">
        <v>2988</v>
      </c>
      <c r="CC44" s="188" t="s">
        <v>2988</v>
      </c>
      <c r="CD44" s="188" t="s">
        <v>3105</v>
      </c>
      <c r="CE44" s="188" t="s">
        <v>2988</v>
      </c>
      <c r="CF44" s="188" t="s">
        <v>2988</v>
      </c>
      <c r="CG44" s="188" t="s">
        <v>3105</v>
      </c>
      <c r="CH44" s="188" t="s">
        <v>2988</v>
      </c>
      <c r="CI44" s="188" t="s">
        <v>2988</v>
      </c>
      <c r="CJ44" s="188" t="s">
        <v>3105</v>
      </c>
      <c r="CK44" s="188" t="s">
        <v>3222</v>
      </c>
      <c r="CL44" s="188" t="s">
        <v>3224</v>
      </c>
      <c r="CM44" s="188" t="s">
        <v>3105</v>
      </c>
      <c r="CN44" s="188" t="s">
        <v>2988</v>
      </c>
      <c r="CO44" s="188" t="s">
        <v>2988</v>
      </c>
      <c r="CP44" s="188" t="s">
        <v>3105</v>
      </c>
      <c r="CQ44" s="188" t="s">
        <v>2988</v>
      </c>
      <c r="CR44" s="188" t="s">
        <v>2988</v>
      </c>
      <c r="CS44" s="188" t="s">
        <v>3105</v>
      </c>
      <c r="CT44" s="188" t="s">
        <v>2988</v>
      </c>
      <c r="CU44" s="188" t="s">
        <v>2988</v>
      </c>
      <c r="CV44" s="188" t="s">
        <v>3105</v>
      </c>
      <c r="CW44" s="188" t="s">
        <v>2988</v>
      </c>
      <c r="CX44" s="188" t="s">
        <v>2988</v>
      </c>
      <c r="CY44" s="188" t="s">
        <v>3105</v>
      </c>
      <c r="CZ44" s="188" t="s">
        <v>2988</v>
      </c>
      <c r="DA44" s="188" t="s">
        <v>2988</v>
      </c>
      <c r="DB44" s="188" t="s">
        <v>3105</v>
      </c>
      <c r="DC44" s="188" t="s">
        <v>2988</v>
      </c>
      <c r="DD44" s="188" t="s">
        <v>2988</v>
      </c>
      <c r="DE44" s="188" t="s">
        <v>3105</v>
      </c>
      <c r="DF44" s="188" t="s">
        <v>2988</v>
      </c>
      <c r="DG44" s="188" t="s">
        <v>2988</v>
      </c>
      <c r="DH44" s="188" t="s">
        <v>3105</v>
      </c>
      <c r="DI44" s="188" t="s">
        <v>2988</v>
      </c>
      <c r="DJ44" s="188" t="s">
        <v>2988</v>
      </c>
      <c r="DK44" s="188" t="s">
        <v>3105</v>
      </c>
      <c r="DL44" s="188" t="s">
        <v>2988</v>
      </c>
      <c r="DM44" s="188" t="s">
        <v>2988</v>
      </c>
      <c r="DN44" s="188" t="s">
        <v>3105</v>
      </c>
      <c r="DO44" s="188" t="s">
        <v>2988</v>
      </c>
      <c r="DP44" s="188" t="s">
        <v>2988</v>
      </c>
      <c r="DQ44" s="188" t="s">
        <v>3105</v>
      </c>
      <c r="DR44" s="188" t="s">
        <v>2988</v>
      </c>
      <c r="DS44" s="188" t="s">
        <v>2988</v>
      </c>
      <c r="DT44" s="188" t="s">
        <v>3105</v>
      </c>
      <c r="DU44" s="188" t="s">
        <v>2988</v>
      </c>
      <c r="DV44" s="188" t="s">
        <v>2988</v>
      </c>
      <c r="DW44" s="188" t="s">
        <v>3105</v>
      </c>
      <c r="DX44" s="188" t="s">
        <v>2988</v>
      </c>
      <c r="DY44" s="188" t="s">
        <v>2988</v>
      </c>
      <c r="DZ44" s="188" t="s">
        <v>3105</v>
      </c>
      <c r="EA44" s="188" t="s">
        <v>2988</v>
      </c>
      <c r="EB44" s="188" t="s">
        <v>2988</v>
      </c>
      <c r="EC44" s="188" t="s">
        <v>3105</v>
      </c>
      <c r="ED44" s="188" t="s">
        <v>2988</v>
      </c>
      <c r="EE44" s="188" t="s">
        <v>2988</v>
      </c>
      <c r="EF44" s="188" t="s">
        <v>3105</v>
      </c>
      <c r="EG44" s="188" t="s">
        <v>2988</v>
      </c>
      <c r="EH44" s="188" t="s">
        <v>2988</v>
      </c>
      <c r="EI44" s="188" t="s">
        <v>3105</v>
      </c>
      <c r="EJ44" s="188" t="s">
        <v>2988</v>
      </c>
      <c r="EK44" s="188" t="s">
        <v>2988</v>
      </c>
      <c r="EL44" s="188" t="s">
        <v>3105</v>
      </c>
      <c r="EM44" s="188" t="s">
        <v>2988</v>
      </c>
      <c r="EN44" s="188" t="s">
        <v>2988</v>
      </c>
      <c r="EO44" s="188" t="s">
        <v>3105</v>
      </c>
      <c r="EP44" s="188" t="s">
        <v>2988</v>
      </c>
      <c r="EQ44" s="188" t="s">
        <v>2988</v>
      </c>
      <c r="ER44" s="188" t="s">
        <v>3105</v>
      </c>
      <c r="ES44" s="188" t="s">
        <v>2988</v>
      </c>
      <c r="ET44" s="188" t="s">
        <v>2988</v>
      </c>
    </row>
    <row r="45" spans="1:150" x14ac:dyDescent="0.3">
      <c r="A45" s="1"/>
      <c r="B45" s="187" t="s">
        <v>3234</v>
      </c>
      <c r="C45" s="187" t="s">
        <v>55</v>
      </c>
      <c r="D45" s="187" t="s">
        <v>158</v>
      </c>
      <c r="E45" s="187" t="s">
        <v>3235</v>
      </c>
      <c r="F45" s="187" t="s">
        <v>3236</v>
      </c>
      <c r="G45" s="188" t="s">
        <v>3105</v>
      </c>
      <c r="H45" s="188" t="s">
        <v>2988</v>
      </c>
      <c r="I45" s="188" t="s">
        <v>2988</v>
      </c>
      <c r="J45" s="188" t="s">
        <v>3105</v>
      </c>
      <c r="K45" s="188" t="s">
        <v>2988</v>
      </c>
      <c r="L45" s="188" t="s">
        <v>2988</v>
      </c>
      <c r="M45" s="188" t="s">
        <v>3105</v>
      </c>
      <c r="N45" s="188" t="s">
        <v>2988</v>
      </c>
      <c r="O45" s="188" t="s">
        <v>2988</v>
      </c>
      <c r="P45" s="188" t="s">
        <v>3105</v>
      </c>
      <c r="Q45" s="188" t="s">
        <v>2988</v>
      </c>
      <c r="R45" s="188" t="s">
        <v>2988</v>
      </c>
      <c r="S45" s="188" t="s">
        <v>3105</v>
      </c>
      <c r="T45" s="188" t="s">
        <v>2988</v>
      </c>
      <c r="U45" s="188" t="s">
        <v>2988</v>
      </c>
      <c r="V45" s="188" t="s">
        <v>3105</v>
      </c>
      <c r="W45" s="188" t="s">
        <v>2988</v>
      </c>
      <c r="X45" s="188" t="s">
        <v>3237</v>
      </c>
      <c r="Y45" s="188" t="s">
        <v>3105</v>
      </c>
      <c r="Z45" s="188" t="s">
        <v>3208</v>
      </c>
      <c r="AA45" s="188" t="s">
        <v>2988</v>
      </c>
      <c r="AB45" s="188" t="s">
        <v>3105</v>
      </c>
      <c r="AC45" s="188" t="s">
        <v>2988</v>
      </c>
      <c r="AD45" s="188" t="s">
        <v>2988</v>
      </c>
      <c r="AE45" s="188" t="s">
        <v>3105</v>
      </c>
      <c r="AF45" s="188" t="s">
        <v>2988</v>
      </c>
      <c r="AG45" s="188" t="s">
        <v>2988</v>
      </c>
      <c r="AH45" s="188" t="s">
        <v>3105</v>
      </c>
      <c r="AI45" s="188" t="s">
        <v>2988</v>
      </c>
      <c r="AJ45" s="188" t="s">
        <v>2988</v>
      </c>
      <c r="AK45" s="188" t="s">
        <v>3105</v>
      </c>
      <c r="AL45" s="188" t="s">
        <v>2988</v>
      </c>
      <c r="AM45" s="188" t="s">
        <v>2988</v>
      </c>
      <c r="AN45" s="188" t="s">
        <v>3105</v>
      </c>
      <c r="AO45" s="188" t="s">
        <v>2988</v>
      </c>
      <c r="AP45" s="188" t="s">
        <v>2988</v>
      </c>
      <c r="AQ45" s="188" t="s">
        <v>3105</v>
      </c>
      <c r="AR45" s="188" t="s">
        <v>3210</v>
      </c>
      <c r="AS45" s="188" t="s">
        <v>2988</v>
      </c>
      <c r="AT45" s="188" t="s">
        <v>3105</v>
      </c>
      <c r="AU45" s="188" t="s">
        <v>3210</v>
      </c>
      <c r="AV45" s="188" t="s">
        <v>2988</v>
      </c>
      <c r="AW45" s="188" t="s">
        <v>3105</v>
      </c>
      <c r="AX45" s="188" t="s">
        <v>3208</v>
      </c>
      <c r="AY45" s="188" t="s">
        <v>3211</v>
      </c>
      <c r="AZ45" s="188" t="s">
        <v>3105</v>
      </c>
      <c r="BA45" s="188" t="s">
        <v>2988</v>
      </c>
      <c r="BB45" s="188" t="s">
        <v>3209</v>
      </c>
      <c r="BC45" s="188" t="s">
        <v>3105</v>
      </c>
      <c r="BD45" s="188" t="s">
        <v>3208</v>
      </c>
      <c r="BE45" s="188" t="s">
        <v>3212</v>
      </c>
      <c r="BF45" s="188" t="s">
        <v>3105</v>
      </c>
      <c r="BG45" s="188" t="s">
        <v>3208</v>
      </c>
      <c r="BH45" s="188" t="s">
        <v>3213</v>
      </c>
      <c r="BI45" s="188" t="s">
        <v>3105</v>
      </c>
      <c r="BJ45" s="188" t="s">
        <v>3208</v>
      </c>
      <c r="BK45" s="188" t="s">
        <v>2988</v>
      </c>
      <c r="BL45" s="188" t="s">
        <v>3105</v>
      </c>
      <c r="BM45" s="188" t="s">
        <v>3214</v>
      </c>
      <c r="BN45" s="188" t="s">
        <v>2988</v>
      </c>
      <c r="BO45" s="188" t="s">
        <v>3105</v>
      </c>
      <c r="BP45" s="188" t="s">
        <v>3214</v>
      </c>
      <c r="BQ45" s="188" t="s">
        <v>2988</v>
      </c>
      <c r="BR45" s="188" t="s">
        <v>3105</v>
      </c>
      <c r="BS45" s="188" t="s">
        <v>3214</v>
      </c>
      <c r="BT45" s="188" t="s">
        <v>2988</v>
      </c>
      <c r="BU45" s="188" t="s">
        <v>3105</v>
      </c>
      <c r="BV45" s="188" t="s">
        <v>3215</v>
      </c>
      <c r="BW45" s="188" t="s">
        <v>3216</v>
      </c>
      <c r="BX45" s="188" t="s">
        <v>3105</v>
      </c>
      <c r="BY45" s="188" t="s">
        <v>3217</v>
      </c>
      <c r="BZ45" s="188" t="s">
        <v>2988</v>
      </c>
      <c r="CA45" s="188" t="s">
        <v>3105</v>
      </c>
      <c r="CB45" s="188" t="s">
        <v>3218</v>
      </c>
      <c r="CC45" s="188" t="s">
        <v>3219</v>
      </c>
      <c r="CD45" s="188" t="s">
        <v>3105</v>
      </c>
      <c r="CE45" s="188" t="s">
        <v>3220</v>
      </c>
      <c r="CF45" s="188" t="s">
        <v>3221</v>
      </c>
      <c r="CG45" s="188" t="s">
        <v>3105</v>
      </c>
      <c r="CH45" s="188" t="s">
        <v>3222</v>
      </c>
      <c r="CI45" s="188" t="s">
        <v>3223</v>
      </c>
      <c r="CJ45" s="188" t="s">
        <v>3105</v>
      </c>
      <c r="CK45" s="188" t="s">
        <v>2988</v>
      </c>
      <c r="CL45" s="188" t="s">
        <v>2988</v>
      </c>
      <c r="CM45" s="188" t="s">
        <v>3105</v>
      </c>
      <c r="CN45" s="188" t="s">
        <v>3225</v>
      </c>
      <c r="CO45" s="188" t="s">
        <v>3226</v>
      </c>
      <c r="CP45" s="188" t="s">
        <v>3105</v>
      </c>
      <c r="CQ45" s="188" t="s">
        <v>3222</v>
      </c>
      <c r="CR45" s="188" t="s">
        <v>3223</v>
      </c>
      <c r="CS45" s="188" t="s">
        <v>3105</v>
      </c>
      <c r="CT45" s="188" t="s">
        <v>3227</v>
      </c>
      <c r="CU45" s="188" t="s">
        <v>3228</v>
      </c>
      <c r="CV45" s="188" t="s">
        <v>3105</v>
      </c>
      <c r="CW45" s="188" t="s">
        <v>3227</v>
      </c>
      <c r="CX45" s="188" t="s">
        <v>2988</v>
      </c>
      <c r="CY45" s="188" t="s">
        <v>3105</v>
      </c>
      <c r="CZ45" s="188" t="s">
        <v>3227</v>
      </c>
      <c r="DA45" s="188" t="s">
        <v>2988</v>
      </c>
      <c r="DB45" s="188" t="s">
        <v>3105</v>
      </c>
      <c r="DC45" s="188" t="s">
        <v>3227</v>
      </c>
      <c r="DD45" s="188" t="s">
        <v>2988</v>
      </c>
      <c r="DE45" s="188" t="s">
        <v>3105</v>
      </c>
      <c r="DF45" s="188" t="s">
        <v>3227</v>
      </c>
      <c r="DG45" s="188" t="s">
        <v>2988</v>
      </c>
      <c r="DH45" s="188" t="s">
        <v>3105</v>
      </c>
      <c r="DI45" s="188" t="s">
        <v>3227</v>
      </c>
      <c r="DJ45" s="188" t="s">
        <v>2988</v>
      </c>
      <c r="DK45" s="188" t="s">
        <v>3105</v>
      </c>
      <c r="DL45" s="188" t="s">
        <v>3227</v>
      </c>
      <c r="DM45" s="188" t="s">
        <v>2988</v>
      </c>
      <c r="DN45" s="188" t="s">
        <v>3105</v>
      </c>
      <c r="DO45" s="188" t="s">
        <v>3208</v>
      </c>
      <c r="DP45" s="188" t="s">
        <v>2988</v>
      </c>
      <c r="DQ45" s="188" t="s">
        <v>3105</v>
      </c>
      <c r="DR45" s="188" t="s">
        <v>3208</v>
      </c>
      <c r="DS45" s="188" t="s">
        <v>2988</v>
      </c>
      <c r="DT45" s="188" t="s">
        <v>3105</v>
      </c>
      <c r="DU45" s="188" t="s">
        <v>3208</v>
      </c>
      <c r="DV45" s="188" t="s">
        <v>2988</v>
      </c>
      <c r="DW45" s="188" t="s">
        <v>3105</v>
      </c>
      <c r="DX45" s="188" t="s">
        <v>3208</v>
      </c>
      <c r="DY45" s="188" t="s">
        <v>2988</v>
      </c>
      <c r="DZ45" s="188" t="s">
        <v>3105</v>
      </c>
      <c r="EA45" s="188" t="s">
        <v>3208</v>
      </c>
      <c r="EB45" s="188" t="s">
        <v>2988</v>
      </c>
      <c r="EC45" s="188" t="s">
        <v>3105</v>
      </c>
      <c r="ED45" s="188" t="s">
        <v>3208</v>
      </c>
      <c r="EE45" s="188" t="s">
        <v>2988</v>
      </c>
      <c r="EF45" s="188" t="s">
        <v>3105</v>
      </c>
      <c r="EG45" s="188" t="s">
        <v>3208</v>
      </c>
      <c r="EH45" s="188" t="s">
        <v>2988</v>
      </c>
      <c r="EI45" s="188" t="s">
        <v>3105</v>
      </c>
      <c r="EJ45" s="188" t="s">
        <v>3208</v>
      </c>
      <c r="EK45" s="188" t="s">
        <v>2988</v>
      </c>
      <c r="EL45" s="188" t="s">
        <v>3105</v>
      </c>
      <c r="EM45" s="188" t="s">
        <v>3208</v>
      </c>
      <c r="EN45" s="188" t="s">
        <v>2988</v>
      </c>
      <c r="EO45" s="188" t="s">
        <v>3105</v>
      </c>
      <c r="EP45" s="188" t="s">
        <v>2988</v>
      </c>
      <c r="EQ45" s="188" t="s">
        <v>3209</v>
      </c>
      <c r="ER45" s="188" t="s">
        <v>3105</v>
      </c>
      <c r="ES45" s="188" t="s">
        <v>3222</v>
      </c>
      <c r="ET45" s="188" t="s">
        <v>3229</v>
      </c>
    </row>
    <row r="46" spans="1:150" x14ac:dyDescent="0.3">
      <c r="A46" s="1"/>
      <c r="B46" s="186" t="s">
        <v>3238</v>
      </c>
      <c r="C46" s="186" t="s">
        <v>163</v>
      </c>
      <c r="D46" s="186" t="s">
        <v>1326</v>
      </c>
      <c r="E46" s="186" t="s">
        <v>3239</v>
      </c>
      <c r="F46" s="186" t="s">
        <v>3240</v>
      </c>
      <c r="G46" s="186" t="s">
        <v>3105</v>
      </c>
      <c r="H46" s="186" t="s">
        <v>2988</v>
      </c>
      <c r="I46" s="186" t="s">
        <v>2988</v>
      </c>
      <c r="J46" s="186" t="s">
        <v>3105</v>
      </c>
      <c r="K46" s="186" t="s">
        <v>2988</v>
      </c>
      <c r="L46" s="186" t="s">
        <v>2988</v>
      </c>
      <c r="M46" s="186" t="s">
        <v>3105</v>
      </c>
      <c r="N46" s="186" t="s">
        <v>2988</v>
      </c>
      <c r="O46" s="186" t="s">
        <v>2988</v>
      </c>
      <c r="P46" s="186" t="s">
        <v>3105</v>
      </c>
      <c r="Q46" s="186" t="s">
        <v>2988</v>
      </c>
      <c r="R46" s="186" t="s">
        <v>2988</v>
      </c>
      <c r="S46" s="186" t="s">
        <v>3105</v>
      </c>
      <c r="T46" s="186" t="s">
        <v>2988</v>
      </c>
      <c r="U46" s="186" t="s">
        <v>2988</v>
      </c>
      <c r="V46" s="186" t="s">
        <v>3105</v>
      </c>
      <c r="W46" s="186" t="s">
        <v>2988</v>
      </c>
      <c r="X46" s="186" t="s">
        <v>2988</v>
      </c>
      <c r="Y46" s="186" t="s">
        <v>3105</v>
      </c>
      <c r="Z46" s="186" t="s">
        <v>2988</v>
      </c>
      <c r="AA46" s="186" t="s">
        <v>2988</v>
      </c>
      <c r="AB46" s="186" t="s">
        <v>3105</v>
      </c>
      <c r="AC46" s="186" t="s">
        <v>2988</v>
      </c>
      <c r="AD46" s="186" t="s">
        <v>2988</v>
      </c>
      <c r="AE46" s="186" t="s">
        <v>3105</v>
      </c>
      <c r="AF46" s="186" t="s">
        <v>2988</v>
      </c>
      <c r="AG46" s="186" t="s">
        <v>2988</v>
      </c>
      <c r="AH46" s="186" t="s">
        <v>3105</v>
      </c>
      <c r="AI46" s="186" t="s">
        <v>2988</v>
      </c>
      <c r="AJ46" s="186" t="s">
        <v>2988</v>
      </c>
      <c r="AK46" s="186" t="s">
        <v>3105</v>
      </c>
      <c r="AL46" s="186" t="s">
        <v>2988</v>
      </c>
      <c r="AM46" s="186" t="s">
        <v>2988</v>
      </c>
      <c r="AN46" s="186" t="s">
        <v>3105</v>
      </c>
      <c r="AO46" s="186" t="s">
        <v>2988</v>
      </c>
      <c r="AP46" s="186" t="s">
        <v>2988</v>
      </c>
      <c r="AQ46" s="186" t="s">
        <v>3105</v>
      </c>
      <c r="AR46" s="186" t="s">
        <v>2988</v>
      </c>
      <c r="AS46" s="186" t="s">
        <v>2988</v>
      </c>
      <c r="AT46" s="186" t="s">
        <v>3105</v>
      </c>
      <c r="AU46" s="186" t="s">
        <v>2988</v>
      </c>
      <c r="AV46" s="186" t="s">
        <v>2988</v>
      </c>
      <c r="AW46" s="186" t="s">
        <v>3105</v>
      </c>
      <c r="AX46" s="186" t="s">
        <v>2988</v>
      </c>
      <c r="AY46" s="186" t="s">
        <v>2988</v>
      </c>
      <c r="AZ46" s="186" t="s">
        <v>3105</v>
      </c>
      <c r="BA46" s="186" t="s">
        <v>2988</v>
      </c>
      <c r="BB46" s="186" t="s">
        <v>2988</v>
      </c>
      <c r="BC46" s="186" t="s">
        <v>3105</v>
      </c>
      <c r="BD46" s="186" t="s">
        <v>2988</v>
      </c>
      <c r="BE46" s="186" t="s">
        <v>2988</v>
      </c>
      <c r="BF46" s="186" t="s">
        <v>3105</v>
      </c>
      <c r="BG46" s="186" t="s">
        <v>2988</v>
      </c>
      <c r="BH46" s="186" t="s">
        <v>2988</v>
      </c>
      <c r="BI46" s="186" t="s">
        <v>3105</v>
      </c>
      <c r="BJ46" s="186" t="s">
        <v>2988</v>
      </c>
      <c r="BK46" s="186" t="s">
        <v>2988</v>
      </c>
      <c r="BL46" s="186" t="s">
        <v>3105</v>
      </c>
      <c r="BM46" s="186" t="s">
        <v>2988</v>
      </c>
      <c r="BN46" s="186" t="s">
        <v>2988</v>
      </c>
      <c r="BO46" s="186" t="s">
        <v>3105</v>
      </c>
      <c r="BP46" s="186" t="s">
        <v>2988</v>
      </c>
      <c r="BQ46" s="186" t="s">
        <v>2988</v>
      </c>
      <c r="BR46" s="186" t="s">
        <v>3105</v>
      </c>
      <c r="BS46" s="186" t="s">
        <v>2988</v>
      </c>
      <c r="BT46" s="186" t="s">
        <v>2988</v>
      </c>
      <c r="BU46" s="186" t="s">
        <v>3105</v>
      </c>
      <c r="BV46" s="186" t="s">
        <v>2988</v>
      </c>
      <c r="BW46" s="186" t="s">
        <v>2988</v>
      </c>
      <c r="BX46" s="186" t="s">
        <v>3105</v>
      </c>
      <c r="BY46" s="186" t="s">
        <v>2988</v>
      </c>
      <c r="BZ46" s="186" t="s">
        <v>2988</v>
      </c>
      <c r="CA46" s="186" t="s">
        <v>3105</v>
      </c>
      <c r="CB46" s="186" t="s">
        <v>2988</v>
      </c>
      <c r="CC46" s="186" t="s">
        <v>2988</v>
      </c>
      <c r="CD46" s="186" t="s">
        <v>3105</v>
      </c>
      <c r="CE46" s="186" t="s">
        <v>2988</v>
      </c>
      <c r="CF46" s="186" t="s">
        <v>2988</v>
      </c>
      <c r="CG46" s="186" t="s">
        <v>3105</v>
      </c>
      <c r="CH46" s="186" t="s">
        <v>2988</v>
      </c>
      <c r="CI46" s="186" t="s">
        <v>2988</v>
      </c>
      <c r="CJ46" s="186" t="s">
        <v>3105</v>
      </c>
      <c r="CK46" s="186" t="s">
        <v>2988</v>
      </c>
      <c r="CL46" s="186" t="s">
        <v>2988</v>
      </c>
      <c r="CM46" s="186" t="s">
        <v>3105</v>
      </c>
      <c r="CN46" s="186" t="s">
        <v>2988</v>
      </c>
      <c r="CO46" s="186" t="s">
        <v>2988</v>
      </c>
      <c r="CP46" s="186" t="s">
        <v>3105</v>
      </c>
      <c r="CQ46" s="186" t="s">
        <v>2988</v>
      </c>
      <c r="CR46" s="186" t="s">
        <v>2988</v>
      </c>
      <c r="CS46" s="186" t="s">
        <v>3105</v>
      </c>
      <c r="CT46" s="186" t="s">
        <v>2988</v>
      </c>
      <c r="CU46" s="186" t="s">
        <v>2988</v>
      </c>
      <c r="CV46" s="186" t="s">
        <v>3105</v>
      </c>
      <c r="CW46" s="186" t="s">
        <v>2988</v>
      </c>
      <c r="CX46" s="186" t="s">
        <v>2988</v>
      </c>
      <c r="CY46" s="186" t="s">
        <v>3105</v>
      </c>
      <c r="CZ46" s="186" t="s">
        <v>2988</v>
      </c>
      <c r="DA46" s="186" t="s">
        <v>2988</v>
      </c>
      <c r="DB46" s="186" t="s">
        <v>3105</v>
      </c>
      <c r="DC46" s="186" t="s">
        <v>2988</v>
      </c>
      <c r="DD46" s="186" t="s">
        <v>2988</v>
      </c>
      <c r="DE46" s="186" t="s">
        <v>3105</v>
      </c>
      <c r="DF46" s="186" t="s">
        <v>2988</v>
      </c>
      <c r="DG46" s="186" t="s">
        <v>2988</v>
      </c>
      <c r="DH46" s="186" t="s">
        <v>3105</v>
      </c>
      <c r="DI46" s="186" t="s">
        <v>2988</v>
      </c>
      <c r="DJ46" s="186" t="s">
        <v>2988</v>
      </c>
      <c r="DK46" s="186" t="s">
        <v>3105</v>
      </c>
      <c r="DL46" s="186" t="s">
        <v>2988</v>
      </c>
      <c r="DM46" s="186" t="s">
        <v>2988</v>
      </c>
      <c r="DN46" s="186" t="s">
        <v>3105</v>
      </c>
      <c r="DO46" s="186" t="s">
        <v>2988</v>
      </c>
      <c r="DP46" s="186" t="s">
        <v>2988</v>
      </c>
      <c r="DQ46" s="186" t="s">
        <v>3105</v>
      </c>
      <c r="DR46" s="186" t="s">
        <v>2988</v>
      </c>
      <c r="DS46" s="186" t="s">
        <v>2988</v>
      </c>
      <c r="DT46" s="186" t="s">
        <v>3105</v>
      </c>
      <c r="DU46" s="186" t="s">
        <v>2988</v>
      </c>
      <c r="DV46" s="186" t="s">
        <v>2988</v>
      </c>
      <c r="DW46" s="186" t="s">
        <v>3105</v>
      </c>
      <c r="DX46" s="186" t="s">
        <v>2988</v>
      </c>
      <c r="DY46" s="186" t="s">
        <v>2988</v>
      </c>
      <c r="DZ46" s="186" t="s">
        <v>3105</v>
      </c>
      <c r="EA46" s="186" t="s">
        <v>2988</v>
      </c>
      <c r="EB46" s="186" t="s">
        <v>2988</v>
      </c>
      <c r="EC46" s="186" t="s">
        <v>3105</v>
      </c>
      <c r="ED46" s="186" t="s">
        <v>2988</v>
      </c>
      <c r="EE46" s="186" t="s">
        <v>2988</v>
      </c>
      <c r="EF46" s="186" t="s">
        <v>3105</v>
      </c>
      <c r="EG46" s="186" t="s">
        <v>2988</v>
      </c>
      <c r="EH46" s="186" t="s">
        <v>2988</v>
      </c>
      <c r="EI46" s="186" t="s">
        <v>3105</v>
      </c>
      <c r="EJ46" s="186" t="s">
        <v>2988</v>
      </c>
      <c r="EK46" s="186" t="s">
        <v>2988</v>
      </c>
      <c r="EL46" s="186" t="s">
        <v>3105</v>
      </c>
      <c r="EM46" s="186" t="s">
        <v>2988</v>
      </c>
      <c r="EN46" s="186" t="s">
        <v>2988</v>
      </c>
      <c r="EO46" s="186" t="s">
        <v>3105</v>
      </c>
      <c r="EP46" s="186" t="s">
        <v>2988</v>
      </c>
      <c r="EQ46" s="186" t="s">
        <v>2988</v>
      </c>
      <c r="ER46" s="186" t="s">
        <v>3105</v>
      </c>
      <c r="ES46" s="186" t="s">
        <v>2988</v>
      </c>
      <c r="ET46" s="186" t="s">
        <v>2988</v>
      </c>
    </row>
    <row r="47" spans="1:150" x14ac:dyDescent="0.3">
      <c r="A47" s="1"/>
      <c r="B47" s="187" t="s">
        <v>3241</v>
      </c>
      <c r="C47" s="187" t="s">
        <v>163</v>
      </c>
      <c r="D47" s="187" t="s">
        <v>1326</v>
      </c>
      <c r="E47" s="187" t="s">
        <v>3242</v>
      </c>
      <c r="F47" s="187" t="s">
        <v>3243</v>
      </c>
      <c r="G47" s="188" t="s">
        <v>3105</v>
      </c>
      <c r="H47" s="188" t="s">
        <v>2988</v>
      </c>
      <c r="I47" s="188" t="s">
        <v>2988</v>
      </c>
      <c r="J47" s="188" t="s">
        <v>3105</v>
      </c>
      <c r="K47" s="188" t="s">
        <v>2988</v>
      </c>
      <c r="L47" s="188" t="s">
        <v>2988</v>
      </c>
      <c r="M47" s="188" t="s">
        <v>3105</v>
      </c>
      <c r="N47" s="188" t="s">
        <v>2988</v>
      </c>
      <c r="O47" s="188" t="s">
        <v>2988</v>
      </c>
      <c r="P47" s="188" t="s">
        <v>3105</v>
      </c>
      <c r="Q47" s="188" t="s">
        <v>2988</v>
      </c>
      <c r="R47" s="188" t="s">
        <v>2988</v>
      </c>
      <c r="S47" s="188" t="s">
        <v>3105</v>
      </c>
      <c r="T47" s="188" t="s">
        <v>2988</v>
      </c>
      <c r="U47" s="188" t="s">
        <v>2988</v>
      </c>
      <c r="V47" s="188" t="s">
        <v>3105</v>
      </c>
      <c r="W47" s="188" t="s">
        <v>2988</v>
      </c>
      <c r="X47" s="188" t="s">
        <v>2988</v>
      </c>
      <c r="Y47" s="188" t="s">
        <v>3105</v>
      </c>
      <c r="Z47" s="188" t="s">
        <v>2988</v>
      </c>
      <c r="AA47" s="188" t="s">
        <v>2988</v>
      </c>
      <c r="AB47" s="188" t="s">
        <v>3105</v>
      </c>
      <c r="AC47" s="188" t="s">
        <v>2988</v>
      </c>
      <c r="AD47" s="188" t="s">
        <v>2988</v>
      </c>
      <c r="AE47" s="188" t="s">
        <v>3105</v>
      </c>
      <c r="AF47" s="188" t="s">
        <v>2988</v>
      </c>
      <c r="AG47" s="188" t="s">
        <v>2988</v>
      </c>
      <c r="AH47" s="188" t="s">
        <v>3105</v>
      </c>
      <c r="AI47" s="188" t="s">
        <v>2988</v>
      </c>
      <c r="AJ47" s="188" t="s">
        <v>2988</v>
      </c>
      <c r="AK47" s="188" t="s">
        <v>3105</v>
      </c>
      <c r="AL47" s="188" t="s">
        <v>2988</v>
      </c>
      <c r="AM47" s="188" t="s">
        <v>2988</v>
      </c>
      <c r="AN47" s="188" t="s">
        <v>3105</v>
      </c>
      <c r="AO47" s="188" t="s">
        <v>2988</v>
      </c>
      <c r="AP47" s="188" t="s">
        <v>2988</v>
      </c>
      <c r="AQ47" s="188" t="s">
        <v>3105</v>
      </c>
      <c r="AR47" s="188" t="s">
        <v>2988</v>
      </c>
      <c r="AS47" s="188" t="s">
        <v>2988</v>
      </c>
      <c r="AT47" s="188" t="s">
        <v>3105</v>
      </c>
      <c r="AU47" s="188" t="s">
        <v>2988</v>
      </c>
      <c r="AV47" s="188" t="s">
        <v>2988</v>
      </c>
      <c r="AW47" s="188" t="s">
        <v>3105</v>
      </c>
      <c r="AX47" s="188" t="s">
        <v>2988</v>
      </c>
      <c r="AY47" s="188" t="s">
        <v>2988</v>
      </c>
      <c r="AZ47" s="188" t="s">
        <v>3105</v>
      </c>
      <c r="BA47" s="188" t="s">
        <v>2988</v>
      </c>
      <c r="BB47" s="188" t="s">
        <v>2988</v>
      </c>
      <c r="BC47" s="188" t="s">
        <v>3105</v>
      </c>
      <c r="BD47" s="188" t="s">
        <v>2988</v>
      </c>
      <c r="BE47" s="188" t="s">
        <v>2988</v>
      </c>
      <c r="BF47" s="188" t="s">
        <v>3105</v>
      </c>
      <c r="BG47" s="188" t="s">
        <v>2988</v>
      </c>
      <c r="BH47" s="188" t="s">
        <v>2988</v>
      </c>
      <c r="BI47" s="188" t="s">
        <v>3105</v>
      </c>
      <c r="BJ47" s="188" t="s">
        <v>2988</v>
      </c>
      <c r="BK47" s="188" t="s">
        <v>2988</v>
      </c>
      <c r="BL47" s="188" t="s">
        <v>3105</v>
      </c>
      <c r="BM47" s="188" t="s">
        <v>2988</v>
      </c>
      <c r="BN47" s="188" t="s">
        <v>2988</v>
      </c>
      <c r="BO47" s="188" t="s">
        <v>3105</v>
      </c>
      <c r="BP47" s="188" t="s">
        <v>2988</v>
      </c>
      <c r="BQ47" s="188" t="s">
        <v>2988</v>
      </c>
      <c r="BR47" s="188" t="s">
        <v>3105</v>
      </c>
      <c r="BS47" s="188" t="s">
        <v>2988</v>
      </c>
      <c r="BT47" s="188" t="s">
        <v>2988</v>
      </c>
      <c r="BU47" s="188" t="s">
        <v>3105</v>
      </c>
      <c r="BV47" s="188" t="s">
        <v>2988</v>
      </c>
      <c r="BW47" s="188" t="s">
        <v>2988</v>
      </c>
      <c r="BX47" s="188" t="s">
        <v>3105</v>
      </c>
      <c r="BY47" s="188" t="s">
        <v>2988</v>
      </c>
      <c r="BZ47" s="188" t="s">
        <v>2988</v>
      </c>
      <c r="CA47" s="188" t="s">
        <v>3105</v>
      </c>
      <c r="CB47" s="188" t="s">
        <v>2988</v>
      </c>
      <c r="CC47" s="188" t="s">
        <v>2988</v>
      </c>
      <c r="CD47" s="188" t="s">
        <v>3105</v>
      </c>
      <c r="CE47" s="188" t="s">
        <v>2988</v>
      </c>
      <c r="CF47" s="188" t="s">
        <v>2988</v>
      </c>
      <c r="CG47" s="188" t="s">
        <v>3105</v>
      </c>
      <c r="CH47" s="188" t="s">
        <v>2988</v>
      </c>
      <c r="CI47" s="188" t="s">
        <v>2988</v>
      </c>
      <c r="CJ47" s="188" t="s">
        <v>3105</v>
      </c>
      <c r="CK47" s="188" t="s">
        <v>2988</v>
      </c>
      <c r="CL47" s="188" t="s">
        <v>2988</v>
      </c>
      <c r="CM47" s="188" t="s">
        <v>3105</v>
      </c>
      <c r="CN47" s="188" t="s">
        <v>2988</v>
      </c>
      <c r="CO47" s="188" t="s">
        <v>2988</v>
      </c>
      <c r="CP47" s="188" t="s">
        <v>3105</v>
      </c>
      <c r="CQ47" s="188" t="s">
        <v>2988</v>
      </c>
      <c r="CR47" s="188" t="s">
        <v>2988</v>
      </c>
      <c r="CS47" s="188" t="s">
        <v>3105</v>
      </c>
      <c r="CT47" s="188" t="s">
        <v>2988</v>
      </c>
      <c r="CU47" s="188" t="s">
        <v>2988</v>
      </c>
      <c r="CV47" s="188" t="s">
        <v>3105</v>
      </c>
      <c r="CW47" s="188" t="s">
        <v>2988</v>
      </c>
      <c r="CX47" s="188" t="s">
        <v>2988</v>
      </c>
      <c r="CY47" s="188" t="s">
        <v>3105</v>
      </c>
      <c r="CZ47" s="188" t="s">
        <v>2988</v>
      </c>
      <c r="DA47" s="188" t="s">
        <v>2988</v>
      </c>
      <c r="DB47" s="188" t="s">
        <v>3105</v>
      </c>
      <c r="DC47" s="188" t="s">
        <v>2988</v>
      </c>
      <c r="DD47" s="188" t="s">
        <v>2988</v>
      </c>
      <c r="DE47" s="188" t="s">
        <v>3105</v>
      </c>
      <c r="DF47" s="188" t="s">
        <v>2988</v>
      </c>
      <c r="DG47" s="188" t="s">
        <v>2988</v>
      </c>
      <c r="DH47" s="188" t="s">
        <v>3105</v>
      </c>
      <c r="DI47" s="188" t="s">
        <v>2988</v>
      </c>
      <c r="DJ47" s="188" t="s">
        <v>2988</v>
      </c>
      <c r="DK47" s="188" t="s">
        <v>3105</v>
      </c>
      <c r="DL47" s="188" t="s">
        <v>2988</v>
      </c>
      <c r="DM47" s="188" t="s">
        <v>2988</v>
      </c>
      <c r="DN47" s="188" t="s">
        <v>3105</v>
      </c>
      <c r="DO47" s="188" t="s">
        <v>2988</v>
      </c>
      <c r="DP47" s="188" t="s">
        <v>2988</v>
      </c>
      <c r="DQ47" s="188" t="s">
        <v>3105</v>
      </c>
      <c r="DR47" s="188" t="s">
        <v>2988</v>
      </c>
      <c r="DS47" s="188" t="s">
        <v>2988</v>
      </c>
      <c r="DT47" s="188" t="s">
        <v>3105</v>
      </c>
      <c r="DU47" s="188" t="s">
        <v>2988</v>
      </c>
      <c r="DV47" s="188" t="s">
        <v>2988</v>
      </c>
      <c r="DW47" s="188" t="s">
        <v>3105</v>
      </c>
      <c r="DX47" s="188" t="s">
        <v>2988</v>
      </c>
      <c r="DY47" s="188" t="s">
        <v>2988</v>
      </c>
      <c r="DZ47" s="188" t="s">
        <v>3105</v>
      </c>
      <c r="EA47" s="188" t="s">
        <v>2988</v>
      </c>
      <c r="EB47" s="188" t="s">
        <v>2988</v>
      </c>
      <c r="EC47" s="188" t="s">
        <v>3105</v>
      </c>
      <c r="ED47" s="188" t="s">
        <v>2988</v>
      </c>
      <c r="EE47" s="188" t="s">
        <v>2988</v>
      </c>
      <c r="EF47" s="188" t="s">
        <v>3105</v>
      </c>
      <c r="EG47" s="188" t="s">
        <v>2988</v>
      </c>
      <c r="EH47" s="188" t="s">
        <v>2988</v>
      </c>
      <c r="EI47" s="188" t="s">
        <v>3105</v>
      </c>
      <c r="EJ47" s="188" t="s">
        <v>2988</v>
      </c>
      <c r="EK47" s="188" t="s">
        <v>2988</v>
      </c>
      <c r="EL47" s="188" t="s">
        <v>3105</v>
      </c>
      <c r="EM47" s="188" t="s">
        <v>2988</v>
      </c>
      <c r="EN47" s="188" t="s">
        <v>2988</v>
      </c>
      <c r="EO47" s="188" t="s">
        <v>3105</v>
      </c>
      <c r="EP47" s="188" t="s">
        <v>2988</v>
      </c>
      <c r="EQ47" s="188" t="s">
        <v>2988</v>
      </c>
      <c r="ER47" s="188" t="s">
        <v>3105</v>
      </c>
      <c r="ES47" s="188" t="s">
        <v>2988</v>
      </c>
      <c r="ET47" s="188" t="s">
        <v>2988</v>
      </c>
    </row>
    <row r="48" spans="1:150" x14ac:dyDescent="0.3">
      <c r="A48" s="1"/>
      <c r="B48" s="187" t="s">
        <v>3244</v>
      </c>
      <c r="C48" s="187" t="s">
        <v>163</v>
      </c>
      <c r="D48" s="187" t="s">
        <v>1326</v>
      </c>
      <c r="E48" s="187" t="s">
        <v>3245</v>
      </c>
      <c r="F48" s="187" t="s">
        <v>3246</v>
      </c>
      <c r="G48" s="188" t="s">
        <v>3105</v>
      </c>
      <c r="H48" s="188" t="s">
        <v>1067</v>
      </c>
      <c r="I48" s="188" t="s">
        <v>1067</v>
      </c>
      <c r="J48" s="188" t="s">
        <v>3105</v>
      </c>
      <c r="K48" s="188" t="s">
        <v>1067</v>
      </c>
      <c r="L48" s="188" t="s">
        <v>1067</v>
      </c>
      <c r="M48" s="188" t="s">
        <v>3105</v>
      </c>
      <c r="N48" s="188" t="s">
        <v>1067</v>
      </c>
      <c r="O48" s="188" t="s">
        <v>1067</v>
      </c>
      <c r="P48" s="188" t="s">
        <v>3105</v>
      </c>
      <c r="Q48" s="188" t="s">
        <v>1067</v>
      </c>
      <c r="R48" s="188" t="s">
        <v>1067</v>
      </c>
      <c r="S48" s="188" t="s">
        <v>3105</v>
      </c>
      <c r="T48" s="188" t="s">
        <v>1067</v>
      </c>
      <c r="U48" s="188" t="s">
        <v>1067</v>
      </c>
      <c r="V48" s="188" t="s">
        <v>3105</v>
      </c>
      <c r="W48" s="188" t="s">
        <v>1067</v>
      </c>
      <c r="X48" s="188" t="s">
        <v>1067</v>
      </c>
      <c r="Y48" s="188" t="s">
        <v>3105</v>
      </c>
      <c r="Z48" s="188" t="s">
        <v>1067</v>
      </c>
      <c r="AA48" s="188" t="s">
        <v>1067</v>
      </c>
      <c r="AB48" s="188" t="s">
        <v>3105</v>
      </c>
      <c r="AC48" s="188" t="s">
        <v>1067</v>
      </c>
      <c r="AD48" s="188" t="s">
        <v>1067</v>
      </c>
      <c r="AE48" s="188" t="s">
        <v>3105</v>
      </c>
      <c r="AF48" s="188" t="s">
        <v>1067</v>
      </c>
      <c r="AG48" s="188" t="s">
        <v>1067</v>
      </c>
      <c r="AH48" s="188" t="s">
        <v>3105</v>
      </c>
      <c r="AI48" s="188" t="s">
        <v>1067</v>
      </c>
      <c r="AJ48" s="188" t="s">
        <v>1067</v>
      </c>
      <c r="AK48" s="188" t="s">
        <v>3105</v>
      </c>
      <c r="AL48" s="188" t="s">
        <v>1067</v>
      </c>
      <c r="AM48" s="188" t="s">
        <v>1067</v>
      </c>
      <c r="AN48" s="188" t="s">
        <v>3105</v>
      </c>
      <c r="AO48" s="188" t="s">
        <v>1067</v>
      </c>
      <c r="AP48" s="188" t="s">
        <v>1067</v>
      </c>
      <c r="AQ48" s="188" t="s">
        <v>3105</v>
      </c>
      <c r="AR48" s="188" t="s">
        <v>1067</v>
      </c>
      <c r="AS48" s="188" t="s">
        <v>1067</v>
      </c>
      <c r="AT48" s="188" t="s">
        <v>3105</v>
      </c>
      <c r="AU48" s="188" t="s">
        <v>1067</v>
      </c>
      <c r="AV48" s="188" t="s">
        <v>1067</v>
      </c>
      <c r="AW48" s="188" t="s">
        <v>3105</v>
      </c>
      <c r="AX48" s="188" t="s">
        <v>1067</v>
      </c>
      <c r="AY48" s="188" t="s">
        <v>1067</v>
      </c>
      <c r="AZ48" s="188" t="s">
        <v>3105</v>
      </c>
      <c r="BA48" s="188" t="s">
        <v>1067</v>
      </c>
      <c r="BB48" s="188" t="s">
        <v>1067</v>
      </c>
      <c r="BC48" s="188" t="s">
        <v>3105</v>
      </c>
      <c r="BD48" s="188" t="s">
        <v>1067</v>
      </c>
      <c r="BE48" s="188" t="s">
        <v>1067</v>
      </c>
      <c r="BF48" s="188" t="s">
        <v>3105</v>
      </c>
      <c r="BG48" s="188" t="s">
        <v>1067</v>
      </c>
      <c r="BH48" s="188" t="s">
        <v>1067</v>
      </c>
      <c r="BI48" s="188" t="s">
        <v>3105</v>
      </c>
      <c r="BJ48" s="188" t="s">
        <v>1067</v>
      </c>
      <c r="BK48" s="188" t="s">
        <v>1067</v>
      </c>
      <c r="BL48" s="188" t="s">
        <v>3105</v>
      </c>
      <c r="BM48" s="188" t="s">
        <v>1067</v>
      </c>
      <c r="BN48" s="188" t="s">
        <v>1067</v>
      </c>
      <c r="BO48" s="188" t="s">
        <v>3105</v>
      </c>
      <c r="BP48" s="188" t="s">
        <v>1067</v>
      </c>
      <c r="BQ48" s="188" t="s">
        <v>1067</v>
      </c>
      <c r="BR48" s="188" t="s">
        <v>3105</v>
      </c>
      <c r="BS48" s="188" t="s">
        <v>1067</v>
      </c>
      <c r="BT48" s="188" t="s">
        <v>1067</v>
      </c>
      <c r="BU48" s="188" t="s">
        <v>3105</v>
      </c>
      <c r="BV48" s="188" t="s">
        <v>1067</v>
      </c>
      <c r="BW48" s="188" t="s">
        <v>1067</v>
      </c>
      <c r="BX48" s="188" t="s">
        <v>3105</v>
      </c>
      <c r="BY48" s="188" t="s">
        <v>1067</v>
      </c>
      <c r="BZ48" s="188" t="s">
        <v>1067</v>
      </c>
      <c r="CA48" s="188" t="s">
        <v>3105</v>
      </c>
      <c r="CB48" s="188" t="s">
        <v>1067</v>
      </c>
      <c r="CC48" s="188" t="s">
        <v>1067</v>
      </c>
      <c r="CD48" s="188" t="s">
        <v>3105</v>
      </c>
      <c r="CE48" s="188" t="s">
        <v>1067</v>
      </c>
      <c r="CF48" s="188" t="s">
        <v>1067</v>
      </c>
      <c r="CG48" s="188" t="s">
        <v>3105</v>
      </c>
      <c r="CH48" s="188" t="s">
        <v>1067</v>
      </c>
      <c r="CI48" s="188" t="s">
        <v>1067</v>
      </c>
      <c r="CJ48" s="188" t="s">
        <v>3105</v>
      </c>
      <c r="CK48" s="188" t="s">
        <v>1067</v>
      </c>
      <c r="CL48" s="188" t="s">
        <v>1067</v>
      </c>
      <c r="CM48" s="188" t="s">
        <v>3105</v>
      </c>
      <c r="CN48" s="188" t="s">
        <v>1067</v>
      </c>
      <c r="CO48" s="188" t="s">
        <v>1067</v>
      </c>
      <c r="CP48" s="188" t="s">
        <v>3105</v>
      </c>
      <c r="CQ48" s="188" t="s">
        <v>1067</v>
      </c>
      <c r="CR48" s="188" t="s">
        <v>1067</v>
      </c>
      <c r="CS48" s="188" t="s">
        <v>3105</v>
      </c>
      <c r="CT48" s="188" t="s">
        <v>1067</v>
      </c>
      <c r="CU48" s="188" t="s">
        <v>1067</v>
      </c>
      <c r="CV48" s="188" t="s">
        <v>3105</v>
      </c>
      <c r="CW48" s="188" t="s">
        <v>1067</v>
      </c>
      <c r="CX48" s="188" t="s">
        <v>1067</v>
      </c>
      <c r="CY48" s="188" t="s">
        <v>3105</v>
      </c>
      <c r="CZ48" s="188" t="s">
        <v>1067</v>
      </c>
      <c r="DA48" s="188" t="s">
        <v>1067</v>
      </c>
      <c r="DB48" s="188" t="s">
        <v>3105</v>
      </c>
      <c r="DC48" s="188" t="s">
        <v>1067</v>
      </c>
      <c r="DD48" s="188" t="s">
        <v>1067</v>
      </c>
      <c r="DE48" s="188" t="s">
        <v>3105</v>
      </c>
      <c r="DF48" s="188" t="s">
        <v>1067</v>
      </c>
      <c r="DG48" s="188" t="s">
        <v>1067</v>
      </c>
      <c r="DH48" s="188" t="s">
        <v>3105</v>
      </c>
      <c r="DI48" s="188" t="s">
        <v>1067</v>
      </c>
      <c r="DJ48" s="188" t="s">
        <v>1067</v>
      </c>
      <c r="DK48" s="188" t="s">
        <v>3105</v>
      </c>
      <c r="DL48" s="188" t="s">
        <v>1067</v>
      </c>
      <c r="DM48" s="188" t="s">
        <v>1067</v>
      </c>
      <c r="DN48" s="188" t="s">
        <v>3105</v>
      </c>
      <c r="DO48" s="188" t="s">
        <v>1067</v>
      </c>
      <c r="DP48" s="188" t="s">
        <v>1067</v>
      </c>
      <c r="DQ48" s="188" t="s">
        <v>3105</v>
      </c>
      <c r="DR48" s="188" t="s">
        <v>1067</v>
      </c>
      <c r="DS48" s="188" t="s">
        <v>1067</v>
      </c>
      <c r="DT48" s="188" t="s">
        <v>3105</v>
      </c>
      <c r="DU48" s="188" t="s">
        <v>1067</v>
      </c>
      <c r="DV48" s="188" t="s">
        <v>1067</v>
      </c>
      <c r="DW48" s="188" t="s">
        <v>3105</v>
      </c>
      <c r="DX48" s="188" t="s">
        <v>1067</v>
      </c>
      <c r="DY48" s="188" t="s">
        <v>1067</v>
      </c>
      <c r="DZ48" s="188" t="s">
        <v>3105</v>
      </c>
      <c r="EA48" s="188" t="s">
        <v>1067</v>
      </c>
      <c r="EB48" s="188" t="s">
        <v>1067</v>
      </c>
      <c r="EC48" s="188" t="s">
        <v>3105</v>
      </c>
      <c r="ED48" s="188" t="s">
        <v>1067</v>
      </c>
      <c r="EE48" s="188" t="s">
        <v>1067</v>
      </c>
      <c r="EF48" s="188" t="s">
        <v>3105</v>
      </c>
      <c r="EG48" s="188" t="s">
        <v>1067</v>
      </c>
      <c r="EH48" s="188" t="s">
        <v>1067</v>
      </c>
      <c r="EI48" s="188" t="s">
        <v>3105</v>
      </c>
      <c r="EJ48" s="188" t="s">
        <v>1067</v>
      </c>
      <c r="EK48" s="188" t="s">
        <v>1067</v>
      </c>
      <c r="EL48" s="188" t="s">
        <v>3105</v>
      </c>
      <c r="EM48" s="188" t="s">
        <v>1067</v>
      </c>
      <c r="EN48" s="188" t="s">
        <v>1067</v>
      </c>
      <c r="EO48" s="188" t="s">
        <v>3105</v>
      </c>
      <c r="EP48" s="188" t="s">
        <v>1067</v>
      </c>
      <c r="EQ48" s="188" t="s">
        <v>1067</v>
      </c>
      <c r="ER48" s="188" t="s">
        <v>3105</v>
      </c>
      <c r="ES48" s="188" t="s">
        <v>1067</v>
      </c>
      <c r="ET48" s="188" t="s">
        <v>1067</v>
      </c>
    </row>
    <row r="49" spans="1:150" x14ac:dyDescent="0.3">
      <c r="A49" s="1"/>
      <c r="B49" s="186" t="s">
        <v>3247</v>
      </c>
      <c r="C49" s="186" t="s">
        <v>43</v>
      </c>
      <c r="D49" s="186" t="s">
        <v>133</v>
      </c>
      <c r="E49" s="186" t="s">
        <v>3248</v>
      </c>
      <c r="F49" s="186" t="s">
        <v>3249</v>
      </c>
      <c r="G49" s="186" t="s">
        <v>3105</v>
      </c>
      <c r="H49" s="186" t="s">
        <v>3250</v>
      </c>
      <c r="I49" s="186" t="s">
        <v>3251</v>
      </c>
      <c r="J49" s="186" t="s">
        <v>3105</v>
      </c>
      <c r="K49" s="186" t="s">
        <v>3250</v>
      </c>
      <c r="L49" s="186" t="s">
        <v>3252</v>
      </c>
      <c r="M49" s="186" t="s">
        <v>3105</v>
      </c>
      <c r="N49" s="186" t="s">
        <v>3250</v>
      </c>
      <c r="O49" s="186" t="s">
        <v>3253</v>
      </c>
      <c r="P49" s="186" t="s">
        <v>3105</v>
      </c>
      <c r="Q49" s="186" t="s">
        <v>3250</v>
      </c>
      <c r="R49" s="186" t="s">
        <v>3254</v>
      </c>
      <c r="S49" s="186" t="s">
        <v>3105</v>
      </c>
      <c r="T49" s="186" t="s">
        <v>3250</v>
      </c>
      <c r="U49" s="186" t="s">
        <v>3255</v>
      </c>
      <c r="V49" s="186" t="s">
        <v>3105</v>
      </c>
      <c r="W49" s="186" t="s">
        <v>3250</v>
      </c>
      <c r="X49" s="186" t="s">
        <v>2988</v>
      </c>
      <c r="Y49" s="186" t="s">
        <v>3105</v>
      </c>
      <c r="Z49" s="186" t="s">
        <v>3250</v>
      </c>
      <c r="AA49" s="186" t="s">
        <v>2988</v>
      </c>
      <c r="AB49" s="186" t="s">
        <v>3105</v>
      </c>
      <c r="AC49" s="186" t="s">
        <v>3250</v>
      </c>
      <c r="AD49" s="186" t="s">
        <v>2988</v>
      </c>
      <c r="AE49" s="186" t="s">
        <v>3105</v>
      </c>
      <c r="AF49" s="186" t="s">
        <v>3250</v>
      </c>
      <c r="AG49" s="186" t="s">
        <v>2988</v>
      </c>
      <c r="AH49" s="186" t="s">
        <v>3105</v>
      </c>
      <c r="AI49" s="186" t="s">
        <v>3250</v>
      </c>
      <c r="AJ49" s="186" t="s">
        <v>2988</v>
      </c>
      <c r="AK49" s="186" t="s">
        <v>3105</v>
      </c>
      <c r="AL49" s="186" t="s">
        <v>3250</v>
      </c>
      <c r="AM49" s="186" t="s">
        <v>3256</v>
      </c>
      <c r="AN49" s="186" t="s">
        <v>3105</v>
      </c>
      <c r="AO49" s="186" t="s">
        <v>3250</v>
      </c>
      <c r="AP49" s="186" t="s">
        <v>3257</v>
      </c>
      <c r="AQ49" s="186" t="s">
        <v>3105</v>
      </c>
      <c r="AR49" s="186" t="s">
        <v>3250</v>
      </c>
      <c r="AS49" s="186" t="s">
        <v>3258</v>
      </c>
      <c r="AT49" s="186" t="s">
        <v>3105</v>
      </c>
      <c r="AU49" s="186" t="s">
        <v>3250</v>
      </c>
      <c r="AV49" s="186" t="s">
        <v>2988</v>
      </c>
      <c r="AW49" s="186" t="s">
        <v>3105</v>
      </c>
      <c r="AX49" s="186" t="s">
        <v>3250</v>
      </c>
      <c r="AY49" s="186" t="s">
        <v>3259</v>
      </c>
      <c r="AZ49" s="186" t="s">
        <v>3105</v>
      </c>
      <c r="BA49" s="186" t="s">
        <v>3250</v>
      </c>
      <c r="BB49" s="186" t="s">
        <v>2988</v>
      </c>
      <c r="BC49" s="186" t="s">
        <v>3105</v>
      </c>
      <c r="BD49" s="186" t="s">
        <v>3250</v>
      </c>
      <c r="BE49" s="186" t="s">
        <v>3260</v>
      </c>
      <c r="BF49" s="186" t="s">
        <v>3105</v>
      </c>
      <c r="BG49" s="186" t="s">
        <v>3250</v>
      </c>
      <c r="BH49" s="186" t="s">
        <v>3261</v>
      </c>
      <c r="BI49" s="186" t="s">
        <v>3105</v>
      </c>
      <c r="BJ49" s="186" t="s">
        <v>3250</v>
      </c>
      <c r="BK49" s="186" t="s">
        <v>2988</v>
      </c>
      <c r="BL49" s="186" t="s">
        <v>3105</v>
      </c>
      <c r="BM49" s="186" t="s">
        <v>3250</v>
      </c>
      <c r="BN49" s="186" t="s">
        <v>2988</v>
      </c>
      <c r="BO49" s="186" t="s">
        <v>3105</v>
      </c>
      <c r="BP49" s="186" t="s">
        <v>3250</v>
      </c>
      <c r="BQ49" s="186" t="s">
        <v>2988</v>
      </c>
      <c r="BR49" s="186" t="s">
        <v>3105</v>
      </c>
      <c r="BS49" s="186" t="s">
        <v>3250</v>
      </c>
      <c r="BT49" s="186" t="s">
        <v>2988</v>
      </c>
      <c r="BU49" s="186" t="s">
        <v>3105</v>
      </c>
      <c r="BV49" s="186" t="s">
        <v>3250</v>
      </c>
      <c r="BW49" s="186" t="s">
        <v>3262</v>
      </c>
      <c r="BX49" s="186" t="s">
        <v>3105</v>
      </c>
      <c r="BY49" s="186" t="s">
        <v>3250</v>
      </c>
      <c r="BZ49" s="186" t="s">
        <v>3263</v>
      </c>
      <c r="CA49" s="186" t="s">
        <v>3105</v>
      </c>
      <c r="CB49" s="186" t="s">
        <v>3250</v>
      </c>
      <c r="CC49" s="186" t="s">
        <v>3264</v>
      </c>
      <c r="CD49" s="186" t="s">
        <v>3105</v>
      </c>
      <c r="CE49" s="186" t="s">
        <v>3250</v>
      </c>
      <c r="CF49" s="186" t="s">
        <v>3265</v>
      </c>
      <c r="CG49" s="186" t="s">
        <v>3105</v>
      </c>
      <c r="CH49" s="186" t="s">
        <v>3250</v>
      </c>
      <c r="CI49" s="186" t="s">
        <v>2988</v>
      </c>
      <c r="CJ49" s="186" t="s">
        <v>3105</v>
      </c>
      <c r="CK49" s="186" t="s">
        <v>3250</v>
      </c>
      <c r="CL49" s="186" t="s">
        <v>2988</v>
      </c>
      <c r="CM49" s="186" t="s">
        <v>3105</v>
      </c>
      <c r="CN49" s="186" t="s">
        <v>3250</v>
      </c>
      <c r="CO49" s="186" t="s">
        <v>3266</v>
      </c>
      <c r="CP49" s="186" t="s">
        <v>3105</v>
      </c>
      <c r="CQ49" s="186" t="s">
        <v>3250</v>
      </c>
      <c r="CR49" s="186" t="s">
        <v>2988</v>
      </c>
      <c r="CS49" s="186" t="s">
        <v>3105</v>
      </c>
      <c r="CT49" s="186" t="s">
        <v>3267</v>
      </c>
      <c r="CU49" s="186" t="s">
        <v>3268</v>
      </c>
      <c r="CV49" s="186" t="s">
        <v>3105</v>
      </c>
      <c r="CW49" s="186" t="s">
        <v>3267</v>
      </c>
      <c r="CX49" s="186" t="s">
        <v>3250</v>
      </c>
      <c r="CY49" s="186" t="s">
        <v>3105</v>
      </c>
      <c r="CZ49" s="186" t="s">
        <v>3267</v>
      </c>
      <c r="DA49" s="186" t="s">
        <v>2988</v>
      </c>
      <c r="DB49" s="186" t="s">
        <v>3105</v>
      </c>
      <c r="DC49" s="186" t="s">
        <v>3267</v>
      </c>
      <c r="DD49" s="186" t="s">
        <v>3269</v>
      </c>
      <c r="DE49" s="186" t="s">
        <v>3105</v>
      </c>
      <c r="DF49" s="186" t="s">
        <v>3267</v>
      </c>
      <c r="DG49" s="186" t="s">
        <v>3270</v>
      </c>
      <c r="DH49" s="186" t="s">
        <v>3105</v>
      </c>
      <c r="DI49" s="186" t="s">
        <v>3267</v>
      </c>
      <c r="DJ49" s="186" t="s">
        <v>3271</v>
      </c>
      <c r="DK49" s="186" t="s">
        <v>3105</v>
      </c>
      <c r="DL49" s="186" t="s">
        <v>3267</v>
      </c>
      <c r="DM49" s="186" t="s">
        <v>3272</v>
      </c>
      <c r="DN49" s="186" t="s">
        <v>3105</v>
      </c>
      <c r="DO49" s="186" t="s">
        <v>3267</v>
      </c>
      <c r="DP49" s="186" t="s">
        <v>2988</v>
      </c>
      <c r="DQ49" s="186" t="s">
        <v>3105</v>
      </c>
      <c r="DR49" s="186" t="s">
        <v>3267</v>
      </c>
      <c r="DS49" s="186" t="s">
        <v>2988</v>
      </c>
      <c r="DT49" s="186" t="s">
        <v>3105</v>
      </c>
      <c r="DU49" s="186" t="s">
        <v>3267</v>
      </c>
      <c r="DV49" s="186" t="s">
        <v>3273</v>
      </c>
      <c r="DW49" s="186" t="s">
        <v>3105</v>
      </c>
      <c r="DX49" s="186" t="s">
        <v>3267</v>
      </c>
      <c r="DY49" s="186" t="s">
        <v>2988</v>
      </c>
      <c r="DZ49" s="186" t="s">
        <v>3105</v>
      </c>
      <c r="EA49" s="186" t="s">
        <v>3267</v>
      </c>
      <c r="EB49" s="186" t="s">
        <v>2988</v>
      </c>
      <c r="EC49" s="186" t="s">
        <v>3105</v>
      </c>
      <c r="ED49" s="186" t="s">
        <v>3267</v>
      </c>
      <c r="EE49" s="186" t="s">
        <v>2988</v>
      </c>
      <c r="EF49" s="186" t="s">
        <v>3105</v>
      </c>
      <c r="EG49" s="186" t="s">
        <v>3267</v>
      </c>
      <c r="EH49" s="186" t="s">
        <v>3274</v>
      </c>
      <c r="EI49" s="186" t="s">
        <v>3105</v>
      </c>
      <c r="EJ49" s="186" t="s">
        <v>3267</v>
      </c>
      <c r="EK49" s="186" t="s">
        <v>3275</v>
      </c>
      <c r="EL49" s="186" t="s">
        <v>3105</v>
      </c>
      <c r="EM49" s="186" t="s">
        <v>3267</v>
      </c>
      <c r="EN49" s="186" t="s">
        <v>3250</v>
      </c>
      <c r="EO49" s="186" t="s">
        <v>3105</v>
      </c>
      <c r="EP49" s="186" t="s">
        <v>3267</v>
      </c>
      <c r="EQ49" s="186" t="s">
        <v>2988</v>
      </c>
      <c r="ER49" s="186" t="s">
        <v>3105</v>
      </c>
      <c r="ES49" s="186" t="s">
        <v>3267</v>
      </c>
      <c r="ET49" s="186" t="s">
        <v>2988</v>
      </c>
    </row>
    <row r="50" spans="1:150" x14ac:dyDescent="0.3">
      <c r="A50" s="1"/>
      <c r="B50" s="187" t="s">
        <v>3276</v>
      </c>
      <c r="C50" s="187" t="s">
        <v>43</v>
      </c>
      <c r="D50" s="187" t="s">
        <v>133</v>
      </c>
      <c r="E50" s="187" t="s">
        <v>3277</v>
      </c>
      <c r="F50" s="187" t="s">
        <v>3278</v>
      </c>
      <c r="G50" s="188" t="s">
        <v>3105</v>
      </c>
      <c r="H50" s="188" t="s">
        <v>3250</v>
      </c>
      <c r="I50" s="188" t="s">
        <v>2988</v>
      </c>
      <c r="J50" s="188" t="s">
        <v>3105</v>
      </c>
      <c r="K50" s="188" t="s">
        <v>3279</v>
      </c>
      <c r="L50" s="188" t="s">
        <v>2988</v>
      </c>
      <c r="M50" s="188" t="s">
        <v>3105</v>
      </c>
      <c r="N50" s="188" t="s">
        <v>3250</v>
      </c>
      <c r="O50" s="188" t="s">
        <v>2988</v>
      </c>
      <c r="P50" s="188" t="s">
        <v>3105</v>
      </c>
      <c r="Q50" s="188" t="s">
        <v>3280</v>
      </c>
      <c r="R50" s="188" t="s">
        <v>2988</v>
      </c>
      <c r="S50" s="188" t="s">
        <v>3105</v>
      </c>
      <c r="T50" s="188" t="s">
        <v>3281</v>
      </c>
      <c r="U50" s="188" t="s">
        <v>3282</v>
      </c>
      <c r="V50" s="188" t="s">
        <v>3105</v>
      </c>
      <c r="W50" s="188" t="s">
        <v>3250</v>
      </c>
      <c r="X50" s="188" t="s">
        <v>2988</v>
      </c>
      <c r="Y50" s="188" t="s">
        <v>3105</v>
      </c>
      <c r="Z50" s="188" t="s">
        <v>3281</v>
      </c>
      <c r="AA50" s="188" t="s">
        <v>2988</v>
      </c>
      <c r="AB50" s="188" t="s">
        <v>3105</v>
      </c>
      <c r="AC50" s="188" t="s">
        <v>3250</v>
      </c>
      <c r="AD50" s="188" t="s">
        <v>2988</v>
      </c>
      <c r="AE50" s="188" t="s">
        <v>3105</v>
      </c>
      <c r="AF50" s="188" t="s">
        <v>2988</v>
      </c>
      <c r="AG50" s="188" t="s">
        <v>2988</v>
      </c>
      <c r="AH50" s="188" t="s">
        <v>3105</v>
      </c>
      <c r="AI50" s="188" t="s">
        <v>2988</v>
      </c>
      <c r="AJ50" s="188" t="s">
        <v>2988</v>
      </c>
      <c r="AK50" s="188" t="s">
        <v>3105</v>
      </c>
      <c r="AL50" s="188" t="s">
        <v>2988</v>
      </c>
      <c r="AM50" s="188" t="s">
        <v>2988</v>
      </c>
      <c r="AN50" s="188" t="s">
        <v>3105</v>
      </c>
      <c r="AO50" s="188" t="s">
        <v>2988</v>
      </c>
      <c r="AP50" s="188" t="s">
        <v>2988</v>
      </c>
      <c r="AQ50" s="188" t="s">
        <v>3105</v>
      </c>
      <c r="AR50" s="188" t="s">
        <v>2988</v>
      </c>
      <c r="AS50" s="188" t="s">
        <v>2988</v>
      </c>
      <c r="AT50" s="188" t="s">
        <v>3105</v>
      </c>
      <c r="AU50" s="188" t="s">
        <v>2988</v>
      </c>
      <c r="AV50" s="188" t="s">
        <v>2988</v>
      </c>
      <c r="AW50" s="188" t="s">
        <v>3105</v>
      </c>
      <c r="AX50" s="188" t="s">
        <v>2988</v>
      </c>
      <c r="AY50" s="188" t="s">
        <v>2988</v>
      </c>
      <c r="AZ50" s="188" t="s">
        <v>3105</v>
      </c>
      <c r="BA50" s="188" t="s">
        <v>2988</v>
      </c>
      <c r="BB50" s="188" t="s">
        <v>2988</v>
      </c>
      <c r="BC50" s="188" t="s">
        <v>3105</v>
      </c>
      <c r="BD50" s="188" t="s">
        <v>2988</v>
      </c>
      <c r="BE50" s="188" t="s">
        <v>2988</v>
      </c>
      <c r="BF50" s="188" t="s">
        <v>3105</v>
      </c>
      <c r="BG50" s="188" t="s">
        <v>2988</v>
      </c>
      <c r="BH50" s="188" t="s">
        <v>2988</v>
      </c>
      <c r="BI50" s="188" t="s">
        <v>3105</v>
      </c>
      <c r="BJ50" s="188" t="s">
        <v>2988</v>
      </c>
      <c r="BK50" s="188" t="s">
        <v>2988</v>
      </c>
      <c r="BL50" s="188" t="s">
        <v>3105</v>
      </c>
      <c r="BM50" s="188" t="s">
        <v>2988</v>
      </c>
      <c r="BN50" s="188" t="s">
        <v>2988</v>
      </c>
      <c r="BO50" s="188" t="s">
        <v>3105</v>
      </c>
      <c r="BP50" s="188" t="s">
        <v>2988</v>
      </c>
      <c r="BQ50" s="188" t="s">
        <v>2988</v>
      </c>
      <c r="BR50" s="188" t="s">
        <v>3105</v>
      </c>
      <c r="BS50" s="188" t="s">
        <v>2988</v>
      </c>
      <c r="BT50" s="188" t="s">
        <v>2988</v>
      </c>
      <c r="BU50" s="188" t="s">
        <v>3105</v>
      </c>
      <c r="BV50" s="188" t="s">
        <v>2988</v>
      </c>
      <c r="BW50" s="188" t="s">
        <v>2988</v>
      </c>
      <c r="BX50" s="188" t="s">
        <v>3105</v>
      </c>
      <c r="BY50" s="188" t="s">
        <v>2988</v>
      </c>
      <c r="BZ50" s="188" t="s">
        <v>3283</v>
      </c>
      <c r="CA50" s="188" t="s">
        <v>3105</v>
      </c>
      <c r="CB50" s="188" t="s">
        <v>2988</v>
      </c>
      <c r="CC50" s="188" t="s">
        <v>3284</v>
      </c>
      <c r="CD50" s="188" t="s">
        <v>3105</v>
      </c>
      <c r="CE50" s="188" t="s">
        <v>2988</v>
      </c>
      <c r="CF50" s="188" t="s">
        <v>3265</v>
      </c>
      <c r="CG50" s="188" t="s">
        <v>3105</v>
      </c>
      <c r="CH50" s="188" t="s">
        <v>2988</v>
      </c>
      <c r="CI50" s="188" t="s">
        <v>2988</v>
      </c>
      <c r="CJ50" s="188" t="s">
        <v>3105</v>
      </c>
      <c r="CK50" s="188" t="s">
        <v>2988</v>
      </c>
      <c r="CL50" s="188" t="s">
        <v>2988</v>
      </c>
      <c r="CM50" s="188" t="s">
        <v>3105</v>
      </c>
      <c r="CN50" s="188" t="s">
        <v>2988</v>
      </c>
      <c r="CO50" s="188" t="s">
        <v>2988</v>
      </c>
      <c r="CP50" s="188" t="s">
        <v>3105</v>
      </c>
      <c r="CQ50" s="188" t="s">
        <v>2988</v>
      </c>
      <c r="CR50" s="188" t="s">
        <v>2988</v>
      </c>
      <c r="CS50" s="188" t="s">
        <v>3105</v>
      </c>
      <c r="CT50" s="188" t="s">
        <v>2988</v>
      </c>
      <c r="CU50" s="188" t="s">
        <v>2988</v>
      </c>
      <c r="CV50" s="188" t="s">
        <v>3105</v>
      </c>
      <c r="CW50" s="188" t="s">
        <v>2988</v>
      </c>
      <c r="CX50" s="188" t="s">
        <v>2988</v>
      </c>
      <c r="CY50" s="188" t="s">
        <v>3105</v>
      </c>
      <c r="CZ50" s="188" t="s">
        <v>2988</v>
      </c>
      <c r="DA50" s="188" t="s">
        <v>2988</v>
      </c>
      <c r="DB50" s="188" t="s">
        <v>3105</v>
      </c>
      <c r="DC50" s="188" t="s">
        <v>2988</v>
      </c>
      <c r="DD50" s="188" t="s">
        <v>2988</v>
      </c>
      <c r="DE50" s="188" t="s">
        <v>3105</v>
      </c>
      <c r="DF50" s="188" t="s">
        <v>2988</v>
      </c>
      <c r="DG50" s="188" t="s">
        <v>2988</v>
      </c>
      <c r="DH50" s="188" t="s">
        <v>3105</v>
      </c>
      <c r="DI50" s="188" t="s">
        <v>2988</v>
      </c>
      <c r="DJ50" s="188" t="s">
        <v>2988</v>
      </c>
      <c r="DK50" s="188" t="s">
        <v>3105</v>
      </c>
      <c r="DL50" s="188" t="s">
        <v>2988</v>
      </c>
      <c r="DM50" s="188" t="s">
        <v>2988</v>
      </c>
      <c r="DN50" s="188" t="s">
        <v>3105</v>
      </c>
      <c r="DO50" s="188" t="s">
        <v>2988</v>
      </c>
      <c r="DP50" s="188" t="s">
        <v>2988</v>
      </c>
      <c r="DQ50" s="188" t="s">
        <v>3105</v>
      </c>
      <c r="DR50" s="188" t="s">
        <v>2988</v>
      </c>
      <c r="DS50" s="188" t="s">
        <v>2988</v>
      </c>
      <c r="DT50" s="188" t="s">
        <v>3105</v>
      </c>
      <c r="DU50" s="188" t="s">
        <v>2988</v>
      </c>
      <c r="DV50" s="188" t="s">
        <v>2988</v>
      </c>
      <c r="DW50" s="188" t="s">
        <v>3105</v>
      </c>
      <c r="DX50" s="188" t="s">
        <v>2988</v>
      </c>
      <c r="DY50" s="188" t="s">
        <v>2988</v>
      </c>
      <c r="DZ50" s="188" t="s">
        <v>3105</v>
      </c>
      <c r="EA50" s="188" t="s">
        <v>2988</v>
      </c>
      <c r="EB50" s="188" t="s">
        <v>2988</v>
      </c>
      <c r="EC50" s="188" t="s">
        <v>3105</v>
      </c>
      <c r="ED50" s="188" t="s">
        <v>2988</v>
      </c>
      <c r="EE50" s="188" t="s">
        <v>2988</v>
      </c>
      <c r="EF50" s="188" t="s">
        <v>3105</v>
      </c>
      <c r="EG50" s="188" t="s">
        <v>2988</v>
      </c>
      <c r="EH50" s="188" t="s">
        <v>2988</v>
      </c>
      <c r="EI50" s="188" t="s">
        <v>3105</v>
      </c>
      <c r="EJ50" s="188" t="s">
        <v>2988</v>
      </c>
      <c r="EK50" s="188" t="s">
        <v>2988</v>
      </c>
      <c r="EL50" s="188" t="s">
        <v>3105</v>
      </c>
      <c r="EM50" s="188" t="s">
        <v>2988</v>
      </c>
      <c r="EN50" s="188" t="s">
        <v>2988</v>
      </c>
      <c r="EO50" s="188" t="s">
        <v>3105</v>
      </c>
      <c r="EP50" s="188" t="s">
        <v>2988</v>
      </c>
      <c r="EQ50" s="188" t="s">
        <v>2988</v>
      </c>
      <c r="ER50" s="188" t="s">
        <v>3105</v>
      </c>
      <c r="ES50" s="188" t="s">
        <v>2988</v>
      </c>
      <c r="ET50" s="188" t="s">
        <v>2988</v>
      </c>
    </row>
    <row r="51" spans="1:150" x14ac:dyDescent="0.3">
      <c r="A51" s="1"/>
      <c r="B51" s="187" t="s">
        <v>3285</v>
      </c>
      <c r="C51" s="187" t="s">
        <v>43</v>
      </c>
      <c r="D51" s="187" t="s">
        <v>133</v>
      </c>
      <c r="E51" s="187" t="s">
        <v>3286</v>
      </c>
      <c r="F51" s="187" t="s">
        <v>3287</v>
      </c>
      <c r="G51" s="188" t="s">
        <v>3105</v>
      </c>
      <c r="H51" s="188" t="s">
        <v>2988</v>
      </c>
      <c r="I51" s="188" t="s">
        <v>2988</v>
      </c>
      <c r="J51" s="188" t="s">
        <v>3105</v>
      </c>
      <c r="K51" s="188" t="s">
        <v>3288</v>
      </c>
      <c r="L51" s="188" t="s">
        <v>3289</v>
      </c>
      <c r="M51" s="188" t="s">
        <v>3105</v>
      </c>
      <c r="N51" s="188" t="s">
        <v>2988</v>
      </c>
      <c r="O51" s="188" t="s">
        <v>3290</v>
      </c>
      <c r="P51" s="188" t="s">
        <v>3105</v>
      </c>
      <c r="Q51" s="188" t="s">
        <v>3291</v>
      </c>
      <c r="R51" s="188" t="s">
        <v>3292</v>
      </c>
      <c r="S51" s="188" t="s">
        <v>3105</v>
      </c>
      <c r="T51" s="188" t="s">
        <v>2988</v>
      </c>
      <c r="U51" s="188" t="s">
        <v>3293</v>
      </c>
      <c r="V51" s="188" t="s">
        <v>3105</v>
      </c>
      <c r="W51" s="188" t="s">
        <v>2988</v>
      </c>
      <c r="X51" s="188" t="s">
        <v>2988</v>
      </c>
      <c r="Y51" s="188" t="s">
        <v>3105</v>
      </c>
      <c r="Z51" s="188" t="s">
        <v>2988</v>
      </c>
      <c r="AA51" s="188" t="s">
        <v>2988</v>
      </c>
      <c r="AB51" s="188" t="s">
        <v>3105</v>
      </c>
      <c r="AC51" s="188" t="s">
        <v>2988</v>
      </c>
      <c r="AD51" s="188" t="s">
        <v>2988</v>
      </c>
      <c r="AE51" s="188" t="s">
        <v>3105</v>
      </c>
      <c r="AF51" s="188" t="s">
        <v>2988</v>
      </c>
      <c r="AG51" s="188" t="s">
        <v>2988</v>
      </c>
      <c r="AH51" s="188" t="s">
        <v>3105</v>
      </c>
      <c r="AI51" s="188" t="s">
        <v>2988</v>
      </c>
      <c r="AJ51" s="188" t="s">
        <v>2988</v>
      </c>
      <c r="AK51" s="188" t="s">
        <v>3105</v>
      </c>
      <c r="AL51" s="188" t="s">
        <v>2988</v>
      </c>
      <c r="AM51" s="188" t="s">
        <v>2988</v>
      </c>
      <c r="AN51" s="188" t="s">
        <v>3105</v>
      </c>
      <c r="AO51" s="188" t="s">
        <v>2988</v>
      </c>
      <c r="AP51" s="188" t="s">
        <v>2988</v>
      </c>
      <c r="AQ51" s="188" t="s">
        <v>3105</v>
      </c>
      <c r="AR51" s="188" t="s">
        <v>2988</v>
      </c>
      <c r="AS51" s="188" t="s">
        <v>2988</v>
      </c>
      <c r="AT51" s="188" t="s">
        <v>3105</v>
      </c>
      <c r="AU51" s="188" t="s">
        <v>2988</v>
      </c>
      <c r="AV51" s="188" t="s">
        <v>2988</v>
      </c>
      <c r="AW51" s="188" t="s">
        <v>3105</v>
      </c>
      <c r="AX51" s="188" t="s">
        <v>2988</v>
      </c>
      <c r="AY51" s="188" t="s">
        <v>3294</v>
      </c>
      <c r="AZ51" s="188" t="s">
        <v>3105</v>
      </c>
      <c r="BA51" s="188" t="s">
        <v>3250</v>
      </c>
      <c r="BB51" s="188" t="s">
        <v>2988</v>
      </c>
      <c r="BC51" s="188" t="s">
        <v>3105</v>
      </c>
      <c r="BD51" s="188" t="s">
        <v>3250</v>
      </c>
      <c r="BE51" s="188" t="s">
        <v>2988</v>
      </c>
      <c r="BF51" s="188" t="s">
        <v>3105</v>
      </c>
      <c r="BG51" s="188" t="s">
        <v>3250</v>
      </c>
      <c r="BH51" s="188" t="s">
        <v>2988</v>
      </c>
      <c r="BI51" s="188" t="s">
        <v>3105</v>
      </c>
      <c r="BJ51" s="188" t="s">
        <v>3250</v>
      </c>
      <c r="BK51" s="188" t="s">
        <v>2988</v>
      </c>
      <c r="BL51" s="188" t="s">
        <v>3105</v>
      </c>
      <c r="BM51" s="188" t="s">
        <v>3281</v>
      </c>
      <c r="BN51" s="188" t="s">
        <v>2988</v>
      </c>
      <c r="BO51" s="188" t="s">
        <v>3105</v>
      </c>
      <c r="BP51" s="188" t="s">
        <v>2988</v>
      </c>
      <c r="BQ51" s="188" t="s">
        <v>2988</v>
      </c>
      <c r="BR51" s="188" t="s">
        <v>3105</v>
      </c>
      <c r="BS51" s="188" t="s">
        <v>3281</v>
      </c>
      <c r="BT51" s="188" t="s">
        <v>2988</v>
      </c>
      <c r="BU51" s="188" t="s">
        <v>3105</v>
      </c>
      <c r="BV51" s="188" t="s">
        <v>3250</v>
      </c>
      <c r="BW51" s="188" t="s">
        <v>2988</v>
      </c>
      <c r="BX51" s="188" t="s">
        <v>3105</v>
      </c>
      <c r="BY51" s="188" t="s">
        <v>2988</v>
      </c>
      <c r="BZ51" s="188" t="s">
        <v>3295</v>
      </c>
      <c r="CA51" s="188" t="s">
        <v>3105</v>
      </c>
      <c r="CB51" s="188" t="s">
        <v>3296</v>
      </c>
      <c r="CC51" s="188" t="s">
        <v>3297</v>
      </c>
      <c r="CD51" s="188" t="s">
        <v>3105</v>
      </c>
      <c r="CE51" s="188" t="s">
        <v>3298</v>
      </c>
      <c r="CF51" s="188" t="s">
        <v>2988</v>
      </c>
      <c r="CG51" s="188" t="s">
        <v>3105</v>
      </c>
      <c r="CH51" s="188" t="s">
        <v>3250</v>
      </c>
      <c r="CI51" s="188" t="s">
        <v>2988</v>
      </c>
      <c r="CJ51" s="188" t="s">
        <v>3105</v>
      </c>
      <c r="CK51" s="188" t="s">
        <v>3250</v>
      </c>
      <c r="CL51" s="188" t="s">
        <v>2988</v>
      </c>
      <c r="CM51" s="188" t="s">
        <v>3105</v>
      </c>
      <c r="CN51" s="188" t="s">
        <v>3299</v>
      </c>
      <c r="CO51" s="188" t="s">
        <v>2988</v>
      </c>
      <c r="CP51" s="188" t="s">
        <v>3105</v>
      </c>
      <c r="CQ51" s="188" t="s">
        <v>3250</v>
      </c>
      <c r="CR51" s="188" t="s">
        <v>2988</v>
      </c>
      <c r="CS51" s="188" t="s">
        <v>3105</v>
      </c>
      <c r="CT51" s="188" t="s">
        <v>2988</v>
      </c>
      <c r="CU51" s="188" t="s">
        <v>2988</v>
      </c>
      <c r="CV51" s="188" t="s">
        <v>3105</v>
      </c>
      <c r="CW51" s="188" t="s">
        <v>2988</v>
      </c>
      <c r="CX51" s="188" t="s">
        <v>2988</v>
      </c>
      <c r="CY51" s="188" t="s">
        <v>3105</v>
      </c>
      <c r="CZ51" s="188" t="s">
        <v>2988</v>
      </c>
      <c r="DA51" s="188" t="s">
        <v>2988</v>
      </c>
      <c r="DB51" s="188" t="s">
        <v>3105</v>
      </c>
      <c r="DC51" s="188" t="s">
        <v>2988</v>
      </c>
      <c r="DD51" s="188" t="s">
        <v>2988</v>
      </c>
      <c r="DE51" s="188" t="s">
        <v>3105</v>
      </c>
      <c r="DF51" s="188" t="s">
        <v>2988</v>
      </c>
      <c r="DG51" s="188" t="s">
        <v>3270</v>
      </c>
      <c r="DH51" s="188" t="s">
        <v>3105</v>
      </c>
      <c r="DI51" s="188" t="s">
        <v>2988</v>
      </c>
      <c r="DJ51" s="188" t="s">
        <v>2988</v>
      </c>
      <c r="DK51" s="188" t="s">
        <v>3105</v>
      </c>
      <c r="DL51" s="188" t="s">
        <v>2988</v>
      </c>
      <c r="DM51" s="188" t="s">
        <v>3272</v>
      </c>
      <c r="DN51" s="188" t="s">
        <v>3105</v>
      </c>
      <c r="DO51" s="188" t="s">
        <v>2988</v>
      </c>
      <c r="DP51" s="188" t="s">
        <v>2988</v>
      </c>
      <c r="DQ51" s="188" t="s">
        <v>3105</v>
      </c>
      <c r="DR51" s="188" t="s">
        <v>2988</v>
      </c>
      <c r="DS51" s="188" t="s">
        <v>2988</v>
      </c>
      <c r="DT51" s="188" t="s">
        <v>3105</v>
      </c>
      <c r="DU51" s="188" t="s">
        <v>2988</v>
      </c>
      <c r="DV51" s="188" t="s">
        <v>2988</v>
      </c>
      <c r="DW51" s="188" t="s">
        <v>3105</v>
      </c>
      <c r="DX51" s="188" t="s">
        <v>2988</v>
      </c>
      <c r="DY51" s="188" t="s">
        <v>2988</v>
      </c>
      <c r="DZ51" s="188" t="s">
        <v>3105</v>
      </c>
      <c r="EA51" s="188" t="s">
        <v>2988</v>
      </c>
      <c r="EB51" s="188" t="s">
        <v>2988</v>
      </c>
      <c r="EC51" s="188" t="s">
        <v>3105</v>
      </c>
      <c r="ED51" s="188" t="s">
        <v>2988</v>
      </c>
      <c r="EE51" s="188" t="s">
        <v>2988</v>
      </c>
      <c r="EF51" s="188" t="s">
        <v>3105</v>
      </c>
      <c r="EG51" s="188" t="s">
        <v>2988</v>
      </c>
      <c r="EH51" s="188" t="s">
        <v>3274</v>
      </c>
      <c r="EI51" s="188" t="s">
        <v>3105</v>
      </c>
      <c r="EJ51" s="188" t="s">
        <v>2988</v>
      </c>
      <c r="EK51" s="188" t="s">
        <v>3275</v>
      </c>
      <c r="EL51" s="188" t="s">
        <v>3105</v>
      </c>
      <c r="EM51" s="188" t="s">
        <v>3267</v>
      </c>
      <c r="EN51" s="188" t="s">
        <v>3300</v>
      </c>
      <c r="EO51" s="188" t="s">
        <v>3105</v>
      </c>
      <c r="EP51" s="188" t="s">
        <v>2988</v>
      </c>
      <c r="EQ51" s="188" t="s">
        <v>2988</v>
      </c>
      <c r="ER51" s="188" t="s">
        <v>3105</v>
      </c>
      <c r="ES51" s="188" t="s">
        <v>2988</v>
      </c>
      <c r="ET51" s="188" t="s">
        <v>2988</v>
      </c>
    </row>
    <row r="52" spans="1:150" x14ac:dyDescent="0.3">
      <c r="A52" s="1"/>
      <c r="B52" s="187" t="s">
        <v>3301</v>
      </c>
      <c r="C52" s="187" t="s">
        <v>43</v>
      </c>
      <c r="D52" s="187" t="s">
        <v>133</v>
      </c>
      <c r="E52" s="187" t="s">
        <v>3302</v>
      </c>
      <c r="F52" s="187" t="s">
        <v>3303</v>
      </c>
      <c r="G52" s="188" t="s">
        <v>3105</v>
      </c>
      <c r="H52" s="188" t="s">
        <v>2988</v>
      </c>
      <c r="I52" s="188" t="s">
        <v>3251</v>
      </c>
      <c r="J52" s="188" t="s">
        <v>3105</v>
      </c>
      <c r="K52" s="188" t="s">
        <v>3304</v>
      </c>
      <c r="L52" s="188" t="s">
        <v>3305</v>
      </c>
      <c r="M52" s="188" t="s">
        <v>3105</v>
      </c>
      <c r="N52" s="188" t="s">
        <v>2988</v>
      </c>
      <c r="O52" s="188" t="s">
        <v>3306</v>
      </c>
      <c r="P52" s="188" t="s">
        <v>3105</v>
      </c>
      <c r="Q52" s="188" t="s">
        <v>2988</v>
      </c>
      <c r="R52" s="188" t="s">
        <v>3307</v>
      </c>
      <c r="S52" s="188" t="s">
        <v>3105</v>
      </c>
      <c r="T52" s="188" t="s">
        <v>3281</v>
      </c>
      <c r="U52" s="188" t="s">
        <v>3282</v>
      </c>
      <c r="V52" s="188" t="s">
        <v>3105</v>
      </c>
      <c r="W52" s="188" t="s">
        <v>2988</v>
      </c>
      <c r="X52" s="188" t="s">
        <v>2988</v>
      </c>
      <c r="Y52" s="188" t="s">
        <v>3105</v>
      </c>
      <c r="Z52" s="188" t="s">
        <v>3281</v>
      </c>
      <c r="AA52" s="188" t="s">
        <v>2988</v>
      </c>
      <c r="AB52" s="188" t="s">
        <v>3105</v>
      </c>
      <c r="AC52" s="188" t="s">
        <v>2988</v>
      </c>
      <c r="AD52" s="188" t="s">
        <v>2988</v>
      </c>
      <c r="AE52" s="188" t="s">
        <v>3105</v>
      </c>
      <c r="AF52" s="188" t="s">
        <v>2988</v>
      </c>
      <c r="AG52" s="188" t="s">
        <v>2988</v>
      </c>
      <c r="AH52" s="188" t="s">
        <v>3105</v>
      </c>
      <c r="AI52" s="188" t="s">
        <v>2988</v>
      </c>
      <c r="AJ52" s="188" t="s">
        <v>2988</v>
      </c>
      <c r="AK52" s="188" t="s">
        <v>3105</v>
      </c>
      <c r="AL52" s="188" t="s">
        <v>2988</v>
      </c>
      <c r="AM52" s="188" t="s">
        <v>3256</v>
      </c>
      <c r="AN52" s="188" t="s">
        <v>3105</v>
      </c>
      <c r="AO52" s="188" t="s">
        <v>2988</v>
      </c>
      <c r="AP52" s="188" t="s">
        <v>3257</v>
      </c>
      <c r="AQ52" s="188" t="s">
        <v>3105</v>
      </c>
      <c r="AR52" s="188" t="s">
        <v>3308</v>
      </c>
      <c r="AS52" s="188" t="s">
        <v>2988</v>
      </c>
      <c r="AT52" s="188" t="s">
        <v>3105</v>
      </c>
      <c r="AU52" s="188" t="s">
        <v>2988</v>
      </c>
      <c r="AV52" s="188" t="s">
        <v>2988</v>
      </c>
      <c r="AW52" s="188" t="s">
        <v>3105</v>
      </c>
      <c r="AX52" s="188" t="s">
        <v>2988</v>
      </c>
      <c r="AY52" s="188" t="s">
        <v>3309</v>
      </c>
      <c r="AZ52" s="188" t="s">
        <v>3105</v>
      </c>
      <c r="BA52" s="188" t="s">
        <v>2988</v>
      </c>
      <c r="BB52" s="188" t="s">
        <v>2988</v>
      </c>
      <c r="BC52" s="188" t="s">
        <v>3105</v>
      </c>
      <c r="BD52" s="188" t="s">
        <v>2988</v>
      </c>
      <c r="BE52" s="188" t="s">
        <v>3260</v>
      </c>
      <c r="BF52" s="188" t="s">
        <v>3105</v>
      </c>
      <c r="BG52" s="188" t="s">
        <v>2988</v>
      </c>
      <c r="BH52" s="188" t="s">
        <v>3261</v>
      </c>
      <c r="BI52" s="188" t="s">
        <v>3105</v>
      </c>
      <c r="BJ52" s="188" t="s">
        <v>2988</v>
      </c>
      <c r="BK52" s="188" t="s">
        <v>2988</v>
      </c>
      <c r="BL52" s="188" t="s">
        <v>3105</v>
      </c>
      <c r="BM52" s="188" t="s">
        <v>3281</v>
      </c>
      <c r="BN52" s="188" t="s">
        <v>2988</v>
      </c>
      <c r="BO52" s="188" t="s">
        <v>3105</v>
      </c>
      <c r="BP52" s="188" t="s">
        <v>3250</v>
      </c>
      <c r="BQ52" s="188" t="s">
        <v>2988</v>
      </c>
      <c r="BR52" s="188" t="s">
        <v>3105</v>
      </c>
      <c r="BS52" s="188" t="s">
        <v>3281</v>
      </c>
      <c r="BT52" s="188" t="s">
        <v>2988</v>
      </c>
      <c r="BU52" s="188" t="s">
        <v>3105</v>
      </c>
      <c r="BV52" s="188" t="s">
        <v>2988</v>
      </c>
      <c r="BW52" s="188" t="s">
        <v>3262</v>
      </c>
      <c r="BX52" s="188" t="s">
        <v>3105</v>
      </c>
      <c r="BY52" s="188" t="s">
        <v>3250</v>
      </c>
      <c r="BZ52" s="188" t="s">
        <v>2988</v>
      </c>
      <c r="CA52" s="188" t="s">
        <v>3105</v>
      </c>
      <c r="CB52" s="188" t="s">
        <v>3310</v>
      </c>
      <c r="CC52" s="188" t="s">
        <v>2988</v>
      </c>
      <c r="CD52" s="188" t="s">
        <v>3105</v>
      </c>
      <c r="CE52" s="188" t="s">
        <v>3311</v>
      </c>
      <c r="CF52" s="188" t="s">
        <v>2988</v>
      </c>
      <c r="CG52" s="188" t="s">
        <v>3105</v>
      </c>
      <c r="CH52" s="188" t="s">
        <v>2988</v>
      </c>
      <c r="CI52" s="188" t="s">
        <v>2988</v>
      </c>
      <c r="CJ52" s="188" t="s">
        <v>3105</v>
      </c>
      <c r="CK52" s="188" t="s">
        <v>2988</v>
      </c>
      <c r="CL52" s="188" t="s">
        <v>2988</v>
      </c>
      <c r="CM52" s="188" t="s">
        <v>3105</v>
      </c>
      <c r="CN52" s="188" t="s">
        <v>3163</v>
      </c>
      <c r="CO52" s="188" t="s">
        <v>3266</v>
      </c>
      <c r="CP52" s="188" t="s">
        <v>3105</v>
      </c>
      <c r="CQ52" s="188" t="s">
        <v>2988</v>
      </c>
      <c r="CR52" s="188" t="s">
        <v>2988</v>
      </c>
      <c r="CS52" s="188" t="s">
        <v>3105</v>
      </c>
      <c r="CT52" s="188" t="s">
        <v>2988</v>
      </c>
      <c r="CU52" s="188" t="s">
        <v>2988</v>
      </c>
      <c r="CV52" s="188" t="s">
        <v>3105</v>
      </c>
      <c r="CW52" s="188" t="s">
        <v>2988</v>
      </c>
      <c r="CX52" s="188" t="s">
        <v>3250</v>
      </c>
      <c r="CY52" s="188" t="s">
        <v>3105</v>
      </c>
      <c r="CZ52" s="188" t="s">
        <v>3267</v>
      </c>
      <c r="DA52" s="188" t="s">
        <v>2988</v>
      </c>
      <c r="DB52" s="188" t="s">
        <v>3105</v>
      </c>
      <c r="DC52" s="188" t="s">
        <v>2988</v>
      </c>
      <c r="DD52" s="188" t="s">
        <v>2988</v>
      </c>
      <c r="DE52" s="188" t="s">
        <v>3105</v>
      </c>
      <c r="DF52" s="188" t="s">
        <v>2988</v>
      </c>
      <c r="DG52" s="188" t="s">
        <v>2988</v>
      </c>
      <c r="DH52" s="188" t="s">
        <v>3105</v>
      </c>
      <c r="DI52" s="188" t="s">
        <v>2988</v>
      </c>
      <c r="DJ52" s="188" t="s">
        <v>2988</v>
      </c>
      <c r="DK52" s="188" t="s">
        <v>3105</v>
      </c>
      <c r="DL52" s="188" t="s">
        <v>2988</v>
      </c>
      <c r="DM52" s="188" t="s">
        <v>2988</v>
      </c>
      <c r="DN52" s="188" t="s">
        <v>3105</v>
      </c>
      <c r="DO52" s="188" t="s">
        <v>2988</v>
      </c>
      <c r="DP52" s="188" t="s">
        <v>2988</v>
      </c>
      <c r="DQ52" s="188" t="s">
        <v>3105</v>
      </c>
      <c r="DR52" s="188" t="s">
        <v>2988</v>
      </c>
      <c r="DS52" s="188" t="s">
        <v>2988</v>
      </c>
      <c r="DT52" s="188" t="s">
        <v>3105</v>
      </c>
      <c r="DU52" s="188" t="s">
        <v>2988</v>
      </c>
      <c r="DV52" s="188" t="s">
        <v>2988</v>
      </c>
      <c r="DW52" s="188" t="s">
        <v>3105</v>
      </c>
      <c r="DX52" s="188" t="s">
        <v>2988</v>
      </c>
      <c r="DY52" s="188" t="s">
        <v>2988</v>
      </c>
      <c r="DZ52" s="188" t="s">
        <v>3105</v>
      </c>
      <c r="EA52" s="188" t="s">
        <v>2988</v>
      </c>
      <c r="EB52" s="188" t="s">
        <v>2988</v>
      </c>
      <c r="EC52" s="188" t="s">
        <v>3105</v>
      </c>
      <c r="ED52" s="188" t="s">
        <v>2988</v>
      </c>
      <c r="EE52" s="188" t="s">
        <v>2988</v>
      </c>
      <c r="EF52" s="188" t="s">
        <v>3105</v>
      </c>
      <c r="EG52" s="188" t="s">
        <v>2988</v>
      </c>
      <c r="EH52" s="188" t="s">
        <v>2988</v>
      </c>
      <c r="EI52" s="188" t="s">
        <v>3105</v>
      </c>
      <c r="EJ52" s="188" t="s">
        <v>2988</v>
      </c>
      <c r="EK52" s="188" t="s">
        <v>2988</v>
      </c>
      <c r="EL52" s="188" t="s">
        <v>3105</v>
      </c>
      <c r="EM52" s="188" t="s">
        <v>2988</v>
      </c>
      <c r="EN52" s="188" t="s">
        <v>2988</v>
      </c>
      <c r="EO52" s="188" t="s">
        <v>3105</v>
      </c>
      <c r="EP52" s="188" t="s">
        <v>2988</v>
      </c>
      <c r="EQ52" s="188" t="s">
        <v>2988</v>
      </c>
      <c r="ER52" s="188" t="s">
        <v>3105</v>
      </c>
      <c r="ES52" s="188" t="s">
        <v>2988</v>
      </c>
      <c r="ET52" s="188" t="s">
        <v>2988</v>
      </c>
    </row>
    <row r="53" spans="1:150" x14ac:dyDescent="0.3">
      <c r="A53" s="1"/>
      <c r="B53" s="187" t="s">
        <v>3312</v>
      </c>
      <c r="C53" s="187" t="s">
        <v>43</v>
      </c>
      <c r="D53" s="187" t="s">
        <v>133</v>
      </c>
      <c r="E53" s="187" t="s">
        <v>3313</v>
      </c>
      <c r="F53" s="187" t="s">
        <v>3314</v>
      </c>
      <c r="G53" s="188" t="s">
        <v>3105</v>
      </c>
      <c r="H53" s="188" t="s">
        <v>2988</v>
      </c>
      <c r="I53" s="188" t="s">
        <v>2988</v>
      </c>
      <c r="J53" s="188" t="s">
        <v>3105</v>
      </c>
      <c r="K53" s="188" t="s">
        <v>2988</v>
      </c>
      <c r="L53" s="188" t="s">
        <v>2988</v>
      </c>
      <c r="M53" s="188" t="s">
        <v>3105</v>
      </c>
      <c r="N53" s="188" t="s">
        <v>2988</v>
      </c>
      <c r="O53" s="188" t="s">
        <v>2988</v>
      </c>
      <c r="P53" s="188" t="s">
        <v>3105</v>
      </c>
      <c r="Q53" s="188" t="s">
        <v>2988</v>
      </c>
      <c r="R53" s="188" t="s">
        <v>2988</v>
      </c>
      <c r="S53" s="188" t="s">
        <v>3105</v>
      </c>
      <c r="T53" s="188" t="s">
        <v>2988</v>
      </c>
      <c r="U53" s="188" t="s">
        <v>2988</v>
      </c>
      <c r="V53" s="188" t="s">
        <v>3105</v>
      </c>
      <c r="W53" s="188" t="s">
        <v>2988</v>
      </c>
      <c r="X53" s="188" t="s">
        <v>2988</v>
      </c>
      <c r="Y53" s="188" t="s">
        <v>3105</v>
      </c>
      <c r="Z53" s="188" t="s">
        <v>2988</v>
      </c>
      <c r="AA53" s="188" t="s">
        <v>2988</v>
      </c>
      <c r="AB53" s="188" t="s">
        <v>3105</v>
      </c>
      <c r="AC53" s="188" t="s">
        <v>2988</v>
      </c>
      <c r="AD53" s="188" t="s">
        <v>2988</v>
      </c>
      <c r="AE53" s="188" t="s">
        <v>3105</v>
      </c>
      <c r="AF53" s="188" t="s">
        <v>3250</v>
      </c>
      <c r="AG53" s="188" t="s">
        <v>2988</v>
      </c>
      <c r="AH53" s="188" t="s">
        <v>3105</v>
      </c>
      <c r="AI53" s="188" t="s">
        <v>3250</v>
      </c>
      <c r="AJ53" s="188" t="s">
        <v>2988</v>
      </c>
      <c r="AK53" s="188" t="s">
        <v>3105</v>
      </c>
      <c r="AL53" s="188" t="s">
        <v>3250</v>
      </c>
      <c r="AM53" s="188" t="s">
        <v>2988</v>
      </c>
      <c r="AN53" s="188" t="s">
        <v>3105</v>
      </c>
      <c r="AO53" s="188" t="s">
        <v>3250</v>
      </c>
      <c r="AP53" s="188" t="s">
        <v>2988</v>
      </c>
      <c r="AQ53" s="188" t="s">
        <v>3105</v>
      </c>
      <c r="AR53" s="188" t="s">
        <v>3315</v>
      </c>
      <c r="AS53" s="188" t="s">
        <v>3258</v>
      </c>
      <c r="AT53" s="188" t="s">
        <v>3105</v>
      </c>
      <c r="AU53" s="188" t="s">
        <v>3250</v>
      </c>
      <c r="AV53" s="188" t="s">
        <v>2988</v>
      </c>
      <c r="AW53" s="188" t="s">
        <v>3105</v>
      </c>
      <c r="AX53" s="188" t="s">
        <v>3250</v>
      </c>
      <c r="AY53" s="188" t="s">
        <v>2988</v>
      </c>
      <c r="AZ53" s="188" t="s">
        <v>3105</v>
      </c>
      <c r="BA53" s="188" t="s">
        <v>2988</v>
      </c>
      <c r="BB53" s="188" t="s">
        <v>2988</v>
      </c>
      <c r="BC53" s="188" t="s">
        <v>3105</v>
      </c>
      <c r="BD53" s="188" t="s">
        <v>2988</v>
      </c>
      <c r="BE53" s="188" t="s">
        <v>2988</v>
      </c>
      <c r="BF53" s="188" t="s">
        <v>3105</v>
      </c>
      <c r="BG53" s="188" t="s">
        <v>2988</v>
      </c>
      <c r="BH53" s="188" t="s">
        <v>2988</v>
      </c>
      <c r="BI53" s="188" t="s">
        <v>3105</v>
      </c>
      <c r="BJ53" s="188" t="s">
        <v>2988</v>
      </c>
      <c r="BK53" s="188" t="s">
        <v>2988</v>
      </c>
      <c r="BL53" s="188" t="s">
        <v>3105</v>
      </c>
      <c r="BM53" s="188" t="s">
        <v>2988</v>
      </c>
      <c r="BN53" s="188" t="s">
        <v>2988</v>
      </c>
      <c r="BO53" s="188" t="s">
        <v>3105</v>
      </c>
      <c r="BP53" s="188" t="s">
        <v>2988</v>
      </c>
      <c r="BQ53" s="188" t="s">
        <v>2988</v>
      </c>
      <c r="BR53" s="188" t="s">
        <v>3105</v>
      </c>
      <c r="BS53" s="188" t="s">
        <v>2988</v>
      </c>
      <c r="BT53" s="188" t="s">
        <v>2988</v>
      </c>
      <c r="BU53" s="188" t="s">
        <v>3105</v>
      </c>
      <c r="BV53" s="188" t="s">
        <v>2988</v>
      </c>
      <c r="BW53" s="188" t="s">
        <v>2988</v>
      </c>
      <c r="BX53" s="188" t="s">
        <v>3105</v>
      </c>
      <c r="BY53" s="188" t="s">
        <v>2988</v>
      </c>
      <c r="BZ53" s="188" t="s">
        <v>2988</v>
      </c>
      <c r="CA53" s="188" t="s">
        <v>3105</v>
      </c>
      <c r="CB53" s="188" t="s">
        <v>2988</v>
      </c>
      <c r="CC53" s="188" t="s">
        <v>2988</v>
      </c>
      <c r="CD53" s="188" t="s">
        <v>3105</v>
      </c>
      <c r="CE53" s="188" t="s">
        <v>2988</v>
      </c>
      <c r="CF53" s="188" t="s">
        <v>2988</v>
      </c>
      <c r="CG53" s="188" t="s">
        <v>3105</v>
      </c>
      <c r="CH53" s="188" t="s">
        <v>2988</v>
      </c>
      <c r="CI53" s="188" t="s">
        <v>2988</v>
      </c>
      <c r="CJ53" s="188" t="s">
        <v>3105</v>
      </c>
      <c r="CK53" s="188" t="s">
        <v>2988</v>
      </c>
      <c r="CL53" s="188" t="s">
        <v>2988</v>
      </c>
      <c r="CM53" s="188" t="s">
        <v>3105</v>
      </c>
      <c r="CN53" s="188" t="s">
        <v>2988</v>
      </c>
      <c r="CO53" s="188" t="s">
        <v>2988</v>
      </c>
      <c r="CP53" s="188" t="s">
        <v>3105</v>
      </c>
      <c r="CQ53" s="188" t="s">
        <v>2988</v>
      </c>
      <c r="CR53" s="188" t="s">
        <v>2988</v>
      </c>
      <c r="CS53" s="188" t="s">
        <v>3105</v>
      </c>
      <c r="CT53" s="188" t="s">
        <v>3267</v>
      </c>
      <c r="CU53" s="188" t="s">
        <v>3268</v>
      </c>
      <c r="CV53" s="188" t="s">
        <v>3105</v>
      </c>
      <c r="CW53" s="188" t="s">
        <v>3267</v>
      </c>
      <c r="CX53" s="188" t="s">
        <v>2988</v>
      </c>
      <c r="CY53" s="188" t="s">
        <v>3105</v>
      </c>
      <c r="CZ53" s="188" t="s">
        <v>2988</v>
      </c>
      <c r="DA53" s="188" t="s">
        <v>2988</v>
      </c>
      <c r="DB53" s="188" t="s">
        <v>3105</v>
      </c>
      <c r="DC53" s="188" t="s">
        <v>3267</v>
      </c>
      <c r="DD53" s="188" t="s">
        <v>3269</v>
      </c>
      <c r="DE53" s="188" t="s">
        <v>3105</v>
      </c>
      <c r="DF53" s="188" t="s">
        <v>3267</v>
      </c>
      <c r="DG53" s="188" t="s">
        <v>2988</v>
      </c>
      <c r="DH53" s="188" t="s">
        <v>3105</v>
      </c>
      <c r="DI53" s="188" t="s">
        <v>3267</v>
      </c>
      <c r="DJ53" s="188" t="s">
        <v>3271</v>
      </c>
      <c r="DK53" s="188" t="s">
        <v>3105</v>
      </c>
      <c r="DL53" s="188" t="s">
        <v>3267</v>
      </c>
      <c r="DM53" s="188" t="s">
        <v>2988</v>
      </c>
      <c r="DN53" s="188" t="s">
        <v>3105</v>
      </c>
      <c r="DO53" s="188" t="s">
        <v>3267</v>
      </c>
      <c r="DP53" s="188" t="s">
        <v>2988</v>
      </c>
      <c r="DQ53" s="188" t="s">
        <v>3105</v>
      </c>
      <c r="DR53" s="188" t="s">
        <v>3267</v>
      </c>
      <c r="DS53" s="188" t="s">
        <v>2988</v>
      </c>
      <c r="DT53" s="188" t="s">
        <v>3105</v>
      </c>
      <c r="DU53" s="188" t="s">
        <v>3267</v>
      </c>
      <c r="DV53" s="188" t="s">
        <v>3273</v>
      </c>
      <c r="DW53" s="188" t="s">
        <v>3105</v>
      </c>
      <c r="DX53" s="188" t="s">
        <v>3267</v>
      </c>
      <c r="DY53" s="188" t="s">
        <v>2988</v>
      </c>
      <c r="DZ53" s="188" t="s">
        <v>3105</v>
      </c>
      <c r="EA53" s="188" t="s">
        <v>3267</v>
      </c>
      <c r="EB53" s="188" t="s">
        <v>2988</v>
      </c>
      <c r="EC53" s="188" t="s">
        <v>3105</v>
      </c>
      <c r="ED53" s="188" t="s">
        <v>3267</v>
      </c>
      <c r="EE53" s="188" t="s">
        <v>2988</v>
      </c>
      <c r="EF53" s="188" t="s">
        <v>3105</v>
      </c>
      <c r="EG53" s="188" t="s">
        <v>3267</v>
      </c>
      <c r="EH53" s="188" t="s">
        <v>2988</v>
      </c>
      <c r="EI53" s="188" t="s">
        <v>3105</v>
      </c>
      <c r="EJ53" s="188" t="s">
        <v>3267</v>
      </c>
      <c r="EK53" s="188" t="s">
        <v>2988</v>
      </c>
      <c r="EL53" s="188" t="s">
        <v>3105</v>
      </c>
      <c r="EM53" s="188" t="s">
        <v>2988</v>
      </c>
      <c r="EN53" s="188" t="s">
        <v>3316</v>
      </c>
      <c r="EO53" s="188" t="s">
        <v>3105</v>
      </c>
      <c r="EP53" s="188" t="s">
        <v>3267</v>
      </c>
      <c r="EQ53" s="188" t="s">
        <v>2988</v>
      </c>
      <c r="ER53" s="188" t="s">
        <v>3105</v>
      </c>
      <c r="ES53" s="188" t="s">
        <v>3267</v>
      </c>
      <c r="ET53" s="188" t="s">
        <v>2988</v>
      </c>
    </row>
    <row r="54" spans="1:150" x14ac:dyDescent="0.3">
      <c r="A54" s="1"/>
      <c r="B54" s="186" t="s">
        <v>3317</v>
      </c>
      <c r="C54" s="186" t="s">
        <v>43</v>
      </c>
      <c r="D54" s="186" t="s">
        <v>137</v>
      </c>
      <c r="E54" s="186" t="s">
        <v>3318</v>
      </c>
      <c r="F54" s="186" t="s">
        <v>3319</v>
      </c>
      <c r="G54" s="186" t="s">
        <v>3105</v>
      </c>
      <c r="H54" s="186" t="s">
        <v>2988</v>
      </c>
      <c r="I54" s="186" t="s">
        <v>3320</v>
      </c>
      <c r="J54" s="186" t="s">
        <v>3105</v>
      </c>
      <c r="K54" s="186" t="s">
        <v>2988</v>
      </c>
      <c r="L54" s="186" t="s">
        <v>3321</v>
      </c>
      <c r="M54" s="186" t="s">
        <v>3105</v>
      </c>
      <c r="N54" s="186" t="s">
        <v>2988</v>
      </c>
      <c r="O54" s="186" t="s">
        <v>3322</v>
      </c>
      <c r="P54" s="186" t="s">
        <v>3105</v>
      </c>
      <c r="Q54" s="186" t="s">
        <v>2988</v>
      </c>
      <c r="R54" s="186" t="s">
        <v>3323</v>
      </c>
      <c r="S54" s="186" t="s">
        <v>3105</v>
      </c>
      <c r="T54" s="186" t="s">
        <v>2988</v>
      </c>
      <c r="U54" s="186" t="s">
        <v>3267</v>
      </c>
      <c r="V54" s="186" t="s">
        <v>3105</v>
      </c>
      <c r="W54" s="186" t="s">
        <v>2988</v>
      </c>
      <c r="X54" s="186" t="s">
        <v>2988</v>
      </c>
      <c r="Y54" s="186" t="s">
        <v>3105</v>
      </c>
      <c r="Z54" s="186" t="s">
        <v>2988</v>
      </c>
      <c r="AA54" s="186" t="s">
        <v>2988</v>
      </c>
      <c r="AB54" s="186" t="s">
        <v>3105</v>
      </c>
      <c r="AC54" s="186" t="s">
        <v>2988</v>
      </c>
      <c r="AD54" s="186" t="s">
        <v>2988</v>
      </c>
      <c r="AE54" s="186" t="s">
        <v>3105</v>
      </c>
      <c r="AF54" s="186" t="s">
        <v>2988</v>
      </c>
      <c r="AG54" s="186" t="s">
        <v>2988</v>
      </c>
      <c r="AH54" s="186" t="s">
        <v>3105</v>
      </c>
      <c r="AI54" s="186" t="s">
        <v>2988</v>
      </c>
      <c r="AJ54" s="186" t="s">
        <v>2988</v>
      </c>
      <c r="AK54" s="186" t="s">
        <v>3105</v>
      </c>
      <c r="AL54" s="186" t="s">
        <v>2988</v>
      </c>
      <c r="AM54" s="186" t="s">
        <v>2988</v>
      </c>
      <c r="AN54" s="186" t="s">
        <v>3105</v>
      </c>
      <c r="AO54" s="186" t="s">
        <v>2988</v>
      </c>
      <c r="AP54" s="186" t="s">
        <v>2988</v>
      </c>
      <c r="AQ54" s="186" t="s">
        <v>3105</v>
      </c>
      <c r="AR54" s="186" t="s">
        <v>2988</v>
      </c>
      <c r="AS54" s="186" t="s">
        <v>3324</v>
      </c>
      <c r="AT54" s="186" t="s">
        <v>3105</v>
      </c>
      <c r="AU54" s="186" t="s">
        <v>2988</v>
      </c>
      <c r="AV54" s="186" t="s">
        <v>3325</v>
      </c>
      <c r="AW54" s="186" t="s">
        <v>3105</v>
      </c>
      <c r="AX54" s="186" t="s">
        <v>2988</v>
      </c>
      <c r="AY54" s="186" t="s">
        <v>3326</v>
      </c>
      <c r="AZ54" s="186" t="s">
        <v>3105</v>
      </c>
      <c r="BA54" s="186" t="s">
        <v>2988</v>
      </c>
      <c r="BB54" s="186" t="s">
        <v>3267</v>
      </c>
      <c r="BC54" s="186" t="s">
        <v>3105</v>
      </c>
      <c r="BD54" s="186" t="s">
        <v>2988</v>
      </c>
      <c r="BE54" s="186" t="s">
        <v>3327</v>
      </c>
      <c r="BF54" s="186" t="s">
        <v>3105</v>
      </c>
      <c r="BG54" s="186" t="s">
        <v>2988</v>
      </c>
      <c r="BH54" s="186" t="s">
        <v>3328</v>
      </c>
      <c r="BI54" s="186" t="s">
        <v>3105</v>
      </c>
      <c r="BJ54" s="186" t="s">
        <v>2988</v>
      </c>
      <c r="BK54" s="186" t="s">
        <v>2988</v>
      </c>
      <c r="BL54" s="186" t="s">
        <v>3105</v>
      </c>
      <c r="BM54" s="186" t="s">
        <v>2988</v>
      </c>
      <c r="BN54" s="186" t="s">
        <v>2988</v>
      </c>
      <c r="BO54" s="186" t="s">
        <v>3105</v>
      </c>
      <c r="BP54" s="186" t="s">
        <v>2988</v>
      </c>
      <c r="BQ54" s="186" t="s">
        <v>2988</v>
      </c>
      <c r="BR54" s="186" t="s">
        <v>3105</v>
      </c>
      <c r="BS54" s="186" t="s">
        <v>2988</v>
      </c>
      <c r="BT54" s="186" t="s">
        <v>2988</v>
      </c>
      <c r="BU54" s="186" t="s">
        <v>3105</v>
      </c>
      <c r="BV54" s="186" t="s">
        <v>2988</v>
      </c>
      <c r="BW54" s="186" t="s">
        <v>2988</v>
      </c>
      <c r="BX54" s="186" t="s">
        <v>3105</v>
      </c>
      <c r="BY54" s="186" t="s">
        <v>2988</v>
      </c>
      <c r="BZ54" s="186" t="s">
        <v>3329</v>
      </c>
      <c r="CA54" s="186" t="s">
        <v>3105</v>
      </c>
      <c r="CB54" s="186" t="s">
        <v>2988</v>
      </c>
      <c r="CC54" s="186" t="s">
        <v>3330</v>
      </c>
      <c r="CD54" s="186" t="s">
        <v>3105</v>
      </c>
      <c r="CE54" s="186" t="s">
        <v>2988</v>
      </c>
      <c r="CF54" s="186" t="s">
        <v>3267</v>
      </c>
      <c r="CG54" s="186" t="s">
        <v>3105</v>
      </c>
      <c r="CH54" s="186" t="s">
        <v>2988</v>
      </c>
      <c r="CI54" s="186" t="s">
        <v>3267</v>
      </c>
      <c r="CJ54" s="186" t="s">
        <v>3105</v>
      </c>
      <c r="CK54" s="186" t="s">
        <v>2988</v>
      </c>
      <c r="CL54" s="186" t="s">
        <v>3267</v>
      </c>
      <c r="CM54" s="186" t="s">
        <v>3105</v>
      </c>
      <c r="CN54" s="186" t="s">
        <v>2988</v>
      </c>
      <c r="CO54" s="186" t="s">
        <v>3267</v>
      </c>
      <c r="CP54" s="186" t="s">
        <v>3105</v>
      </c>
      <c r="CQ54" s="186" t="s">
        <v>2988</v>
      </c>
      <c r="CR54" s="186" t="s">
        <v>3267</v>
      </c>
      <c r="CS54" s="186" t="s">
        <v>3105</v>
      </c>
      <c r="CT54" s="186" t="s">
        <v>2988</v>
      </c>
      <c r="CU54" s="186" t="s">
        <v>3267</v>
      </c>
      <c r="CV54" s="186" t="s">
        <v>3105</v>
      </c>
      <c r="CW54" s="186" t="s">
        <v>2988</v>
      </c>
      <c r="CX54" s="186" t="s">
        <v>3267</v>
      </c>
      <c r="CY54" s="186" t="s">
        <v>3105</v>
      </c>
      <c r="CZ54" s="186" t="s">
        <v>2988</v>
      </c>
      <c r="DA54" s="186" t="s">
        <v>3331</v>
      </c>
      <c r="DB54" s="186" t="s">
        <v>3105</v>
      </c>
      <c r="DC54" s="186" t="s">
        <v>2988</v>
      </c>
      <c r="DD54" s="186" t="s">
        <v>3332</v>
      </c>
      <c r="DE54" s="186" t="s">
        <v>3105</v>
      </c>
      <c r="DF54" s="186" t="s">
        <v>2988</v>
      </c>
      <c r="DG54" s="186" t="s">
        <v>3333</v>
      </c>
      <c r="DH54" s="186" t="s">
        <v>3105</v>
      </c>
      <c r="DI54" s="186" t="s">
        <v>2988</v>
      </c>
      <c r="DJ54" s="186" t="s">
        <v>3334</v>
      </c>
      <c r="DK54" s="186" t="s">
        <v>3105</v>
      </c>
      <c r="DL54" s="186" t="s">
        <v>2988</v>
      </c>
      <c r="DM54" s="186" t="s">
        <v>3335</v>
      </c>
      <c r="DN54" s="186" t="s">
        <v>3105</v>
      </c>
      <c r="DO54" s="186" t="s">
        <v>2988</v>
      </c>
      <c r="DP54" s="186" t="s">
        <v>3336</v>
      </c>
      <c r="DQ54" s="186" t="s">
        <v>3105</v>
      </c>
      <c r="DR54" s="186" t="s">
        <v>2988</v>
      </c>
      <c r="DS54" s="186" t="s">
        <v>3337</v>
      </c>
      <c r="DT54" s="186" t="s">
        <v>3105</v>
      </c>
      <c r="DU54" s="186" t="s">
        <v>2988</v>
      </c>
      <c r="DV54" s="186" t="s">
        <v>3338</v>
      </c>
      <c r="DW54" s="186" t="s">
        <v>3105</v>
      </c>
      <c r="DX54" s="186" t="s">
        <v>2988</v>
      </c>
      <c r="DY54" s="186" t="s">
        <v>3339</v>
      </c>
      <c r="DZ54" s="186" t="s">
        <v>3105</v>
      </c>
      <c r="EA54" s="186" t="s">
        <v>2988</v>
      </c>
      <c r="EB54" s="186" t="s">
        <v>3340</v>
      </c>
      <c r="EC54" s="186" t="s">
        <v>3105</v>
      </c>
      <c r="ED54" s="186" t="s">
        <v>2988</v>
      </c>
      <c r="EE54" s="186" t="s">
        <v>2988</v>
      </c>
      <c r="EF54" s="186" t="s">
        <v>3105</v>
      </c>
      <c r="EG54" s="186" t="s">
        <v>2988</v>
      </c>
      <c r="EH54" s="186" t="s">
        <v>3341</v>
      </c>
      <c r="EI54" s="186" t="s">
        <v>3105</v>
      </c>
      <c r="EJ54" s="186" t="s">
        <v>2988</v>
      </c>
      <c r="EK54" s="186" t="s">
        <v>3342</v>
      </c>
      <c r="EL54" s="186" t="s">
        <v>3105</v>
      </c>
      <c r="EM54" s="186" t="s">
        <v>2988</v>
      </c>
      <c r="EN54" s="186" t="s">
        <v>3267</v>
      </c>
      <c r="EO54" s="186" t="s">
        <v>3105</v>
      </c>
      <c r="EP54" s="186" t="s">
        <v>2988</v>
      </c>
      <c r="EQ54" s="186" t="s">
        <v>2988</v>
      </c>
      <c r="ER54" s="186" t="s">
        <v>3105</v>
      </c>
      <c r="ES54" s="186" t="s">
        <v>2988</v>
      </c>
      <c r="ET54" s="186" t="s">
        <v>3343</v>
      </c>
    </row>
    <row r="55" spans="1:150" x14ac:dyDescent="0.3">
      <c r="A55" s="1"/>
      <c r="B55" s="187" t="s">
        <v>3344</v>
      </c>
      <c r="C55" s="187" t="s">
        <v>43</v>
      </c>
      <c r="D55" s="187" t="s">
        <v>137</v>
      </c>
      <c r="E55" s="187" t="s">
        <v>3345</v>
      </c>
      <c r="F55" s="187" t="s">
        <v>3346</v>
      </c>
      <c r="G55" s="188" t="s">
        <v>3105</v>
      </c>
      <c r="H55" s="188" t="s">
        <v>2988</v>
      </c>
      <c r="I55" s="188" t="s">
        <v>2988</v>
      </c>
      <c r="J55" s="188" t="s">
        <v>3105</v>
      </c>
      <c r="K55" s="188" t="s">
        <v>2988</v>
      </c>
      <c r="L55" s="188" t="s">
        <v>2988</v>
      </c>
      <c r="M55" s="188" t="s">
        <v>3105</v>
      </c>
      <c r="N55" s="188" t="s">
        <v>2988</v>
      </c>
      <c r="O55" s="188" t="s">
        <v>2988</v>
      </c>
      <c r="P55" s="188" t="s">
        <v>3105</v>
      </c>
      <c r="Q55" s="188" t="s">
        <v>2988</v>
      </c>
      <c r="R55" s="188" t="s">
        <v>2988</v>
      </c>
      <c r="S55" s="188" t="s">
        <v>3105</v>
      </c>
      <c r="T55" s="188" t="s">
        <v>2988</v>
      </c>
      <c r="U55" s="188" t="s">
        <v>2988</v>
      </c>
      <c r="V55" s="188" t="s">
        <v>3105</v>
      </c>
      <c r="W55" s="188" t="s">
        <v>2988</v>
      </c>
      <c r="X55" s="188" t="s">
        <v>2988</v>
      </c>
      <c r="Y55" s="188" t="s">
        <v>3105</v>
      </c>
      <c r="Z55" s="188" t="s">
        <v>2988</v>
      </c>
      <c r="AA55" s="188" t="s">
        <v>2988</v>
      </c>
      <c r="AB55" s="188" t="s">
        <v>3105</v>
      </c>
      <c r="AC55" s="188" t="s">
        <v>2988</v>
      </c>
      <c r="AD55" s="188" t="s">
        <v>2988</v>
      </c>
      <c r="AE55" s="188" t="s">
        <v>3105</v>
      </c>
      <c r="AF55" s="188" t="s">
        <v>2988</v>
      </c>
      <c r="AG55" s="188" t="s">
        <v>2988</v>
      </c>
      <c r="AH55" s="188" t="s">
        <v>3105</v>
      </c>
      <c r="AI55" s="188" t="s">
        <v>2988</v>
      </c>
      <c r="AJ55" s="188" t="s">
        <v>2988</v>
      </c>
      <c r="AK55" s="188" t="s">
        <v>3105</v>
      </c>
      <c r="AL55" s="188" t="s">
        <v>2988</v>
      </c>
      <c r="AM55" s="188" t="s">
        <v>2988</v>
      </c>
      <c r="AN55" s="188" t="s">
        <v>3105</v>
      </c>
      <c r="AO55" s="188" t="s">
        <v>2988</v>
      </c>
      <c r="AP55" s="188" t="s">
        <v>2988</v>
      </c>
      <c r="AQ55" s="188" t="s">
        <v>3105</v>
      </c>
      <c r="AR55" s="188" t="s">
        <v>2988</v>
      </c>
      <c r="AS55" s="188" t="s">
        <v>3324</v>
      </c>
      <c r="AT55" s="188" t="s">
        <v>3105</v>
      </c>
      <c r="AU55" s="188" t="s">
        <v>2988</v>
      </c>
      <c r="AV55" s="188" t="s">
        <v>3325</v>
      </c>
      <c r="AW55" s="188" t="s">
        <v>3105</v>
      </c>
      <c r="AX55" s="188" t="s">
        <v>2988</v>
      </c>
      <c r="AY55" s="188" t="s">
        <v>3326</v>
      </c>
      <c r="AZ55" s="188" t="s">
        <v>3105</v>
      </c>
      <c r="BA55" s="188" t="s">
        <v>2988</v>
      </c>
      <c r="BB55" s="188" t="s">
        <v>3267</v>
      </c>
      <c r="BC55" s="188" t="s">
        <v>3105</v>
      </c>
      <c r="BD55" s="188" t="s">
        <v>2988</v>
      </c>
      <c r="BE55" s="188" t="s">
        <v>3327</v>
      </c>
      <c r="BF55" s="188" t="s">
        <v>3105</v>
      </c>
      <c r="BG55" s="188" t="s">
        <v>2988</v>
      </c>
      <c r="BH55" s="188" t="s">
        <v>2988</v>
      </c>
      <c r="BI55" s="188" t="s">
        <v>3105</v>
      </c>
      <c r="BJ55" s="188" t="s">
        <v>2988</v>
      </c>
      <c r="BK55" s="188" t="s">
        <v>2988</v>
      </c>
      <c r="BL55" s="188" t="s">
        <v>3105</v>
      </c>
      <c r="BM55" s="188" t="s">
        <v>2988</v>
      </c>
      <c r="BN55" s="188" t="s">
        <v>2988</v>
      </c>
      <c r="BO55" s="188" t="s">
        <v>3105</v>
      </c>
      <c r="BP55" s="188" t="s">
        <v>2988</v>
      </c>
      <c r="BQ55" s="188" t="s">
        <v>2988</v>
      </c>
      <c r="BR55" s="188" t="s">
        <v>3105</v>
      </c>
      <c r="BS55" s="188" t="s">
        <v>2988</v>
      </c>
      <c r="BT55" s="188" t="s">
        <v>2988</v>
      </c>
      <c r="BU55" s="188" t="s">
        <v>3105</v>
      </c>
      <c r="BV55" s="188" t="s">
        <v>2988</v>
      </c>
      <c r="BW55" s="188" t="s">
        <v>2988</v>
      </c>
      <c r="BX55" s="188" t="s">
        <v>3105</v>
      </c>
      <c r="BY55" s="188" t="s">
        <v>2988</v>
      </c>
      <c r="BZ55" s="188" t="s">
        <v>2988</v>
      </c>
      <c r="CA55" s="188" t="s">
        <v>3105</v>
      </c>
      <c r="CB55" s="188" t="s">
        <v>2988</v>
      </c>
      <c r="CC55" s="188" t="s">
        <v>2988</v>
      </c>
      <c r="CD55" s="188" t="s">
        <v>3105</v>
      </c>
      <c r="CE55" s="188" t="s">
        <v>2988</v>
      </c>
      <c r="CF55" s="188" t="s">
        <v>2988</v>
      </c>
      <c r="CG55" s="188" t="s">
        <v>3105</v>
      </c>
      <c r="CH55" s="188" t="s">
        <v>2988</v>
      </c>
      <c r="CI55" s="188" t="s">
        <v>2988</v>
      </c>
      <c r="CJ55" s="188" t="s">
        <v>3105</v>
      </c>
      <c r="CK55" s="188" t="s">
        <v>2988</v>
      </c>
      <c r="CL55" s="188" t="s">
        <v>2988</v>
      </c>
      <c r="CM55" s="188" t="s">
        <v>3105</v>
      </c>
      <c r="CN55" s="188" t="s">
        <v>2988</v>
      </c>
      <c r="CO55" s="188" t="s">
        <v>3267</v>
      </c>
      <c r="CP55" s="188" t="s">
        <v>3105</v>
      </c>
      <c r="CQ55" s="188" t="s">
        <v>2988</v>
      </c>
      <c r="CR55" s="188" t="s">
        <v>3267</v>
      </c>
      <c r="CS55" s="188" t="s">
        <v>3105</v>
      </c>
      <c r="CT55" s="188" t="s">
        <v>2988</v>
      </c>
      <c r="CU55" s="188" t="s">
        <v>3267</v>
      </c>
      <c r="CV55" s="188" t="s">
        <v>3105</v>
      </c>
      <c r="CW55" s="188" t="s">
        <v>2988</v>
      </c>
      <c r="CX55" s="188" t="s">
        <v>3267</v>
      </c>
      <c r="CY55" s="188" t="s">
        <v>3105</v>
      </c>
      <c r="CZ55" s="188" t="s">
        <v>2988</v>
      </c>
      <c r="DA55" s="188" t="s">
        <v>3331</v>
      </c>
      <c r="DB55" s="188" t="s">
        <v>3105</v>
      </c>
      <c r="DC55" s="188" t="s">
        <v>2988</v>
      </c>
      <c r="DD55" s="188" t="s">
        <v>3332</v>
      </c>
      <c r="DE55" s="188" t="s">
        <v>3105</v>
      </c>
      <c r="DF55" s="188" t="s">
        <v>2988</v>
      </c>
      <c r="DG55" s="188" t="s">
        <v>3333</v>
      </c>
      <c r="DH55" s="188" t="s">
        <v>3105</v>
      </c>
      <c r="DI55" s="188" t="s">
        <v>2988</v>
      </c>
      <c r="DJ55" s="188" t="s">
        <v>3334</v>
      </c>
      <c r="DK55" s="188" t="s">
        <v>3105</v>
      </c>
      <c r="DL55" s="188" t="s">
        <v>2988</v>
      </c>
      <c r="DM55" s="188" t="s">
        <v>3335</v>
      </c>
      <c r="DN55" s="188" t="s">
        <v>3105</v>
      </c>
      <c r="DO55" s="188" t="s">
        <v>2988</v>
      </c>
      <c r="DP55" s="188" t="s">
        <v>3336</v>
      </c>
      <c r="DQ55" s="188" t="s">
        <v>3105</v>
      </c>
      <c r="DR55" s="188" t="s">
        <v>2988</v>
      </c>
      <c r="DS55" s="188" t="s">
        <v>3337</v>
      </c>
      <c r="DT55" s="188" t="s">
        <v>3105</v>
      </c>
      <c r="DU55" s="188" t="s">
        <v>2988</v>
      </c>
      <c r="DV55" s="188" t="s">
        <v>3338</v>
      </c>
      <c r="DW55" s="188" t="s">
        <v>3105</v>
      </c>
      <c r="DX55" s="188" t="s">
        <v>2988</v>
      </c>
      <c r="DY55" s="188" t="s">
        <v>3339</v>
      </c>
      <c r="DZ55" s="188" t="s">
        <v>3105</v>
      </c>
      <c r="EA55" s="188" t="s">
        <v>2988</v>
      </c>
      <c r="EB55" s="188" t="s">
        <v>3340</v>
      </c>
      <c r="EC55" s="188" t="s">
        <v>3105</v>
      </c>
      <c r="ED55" s="188" t="s">
        <v>2988</v>
      </c>
      <c r="EE55" s="188" t="s">
        <v>2988</v>
      </c>
      <c r="EF55" s="188" t="s">
        <v>3105</v>
      </c>
      <c r="EG55" s="188" t="s">
        <v>2988</v>
      </c>
      <c r="EH55" s="188" t="s">
        <v>3341</v>
      </c>
      <c r="EI55" s="188" t="s">
        <v>3105</v>
      </c>
      <c r="EJ55" s="188" t="s">
        <v>2988</v>
      </c>
      <c r="EK55" s="188" t="s">
        <v>3342</v>
      </c>
      <c r="EL55" s="188" t="s">
        <v>3105</v>
      </c>
      <c r="EM55" s="188" t="s">
        <v>2988</v>
      </c>
      <c r="EN55" s="188" t="s">
        <v>3267</v>
      </c>
      <c r="EO55" s="188" t="s">
        <v>3105</v>
      </c>
      <c r="EP55" s="188" t="s">
        <v>2988</v>
      </c>
      <c r="EQ55" s="188" t="s">
        <v>2988</v>
      </c>
      <c r="ER55" s="188" t="s">
        <v>3105</v>
      </c>
      <c r="ES55" s="188" t="s">
        <v>2988</v>
      </c>
      <c r="ET55" s="188" t="s">
        <v>3343</v>
      </c>
    </row>
    <row r="56" spans="1:150" x14ac:dyDescent="0.3">
      <c r="A56" s="1"/>
      <c r="B56" s="187" t="s">
        <v>3347</v>
      </c>
      <c r="C56" s="187" t="s">
        <v>43</v>
      </c>
      <c r="D56" s="187" t="s">
        <v>137</v>
      </c>
      <c r="E56" s="187" t="s">
        <v>3348</v>
      </c>
      <c r="F56" s="187" t="s">
        <v>3349</v>
      </c>
      <c r="G56" s="188" t="s">
        <v>3105</v>
      </c>
      <c r="H56" s="188" t="s">
        <v>2988</v>
      </c>
      <c r="I56" s="188" t="s">
        <v>2988</v>
      </c>
      <c r="J56" s="188" t="s">
        <v>3105</v>
      </c>
      <c r="K56" s="188" t="s">
        <v>2988</v>
      </c>
      <c r="L56" s="188" t="s">
        <v>2988</v>
      </c>
      <c r="M56" s="188" t="s">
        <v>3105</v>
      </c>
      <c r="N56" s="188" t="s">
        <v>2988</v>
      </c>
      <c r="O56" s="188" t="s">
        <v>2988</v>
      </c>
      <c r="P56" s="188" t="s">
        <v>3105</v>
      </c>
      <c r="Q56" s="188" t="s">
        <v>2988</v>
      </c>
      <c r="R56" s="188" t="s">
        <v>2988</v>
      </c>
      <c r="S56" s="188" t="s">
        <v>3105</v>
      </c>
      <c r="T56" s="188" t="s">
        <v>2988</v>
      </c>
      <c r="U56" s="188" t="s">
        <v>2988</v>
      </c>
      <c r="V56" s="188" t="s">
        <v>3105</v>
      </c>
      <c r="W56" s="188" t="s">
        <v>2988</v>
      </c>
      <c r="X56" s="188" t="s">
        <v>2988</v>
      </c>
      <c r="Y56" s="188" t="s">
        <v>3105</v>
      </c>
      <c r="Z56" s="188" t="s">
        <v>2988</v>
      </c>
      <c r="AA56" s="188" t="s">
        <v>2988</v>
      </c>
      <c r="AB56" s="188" t="s">
        <v>3105</v>
      </c>
      <c r="AC56" s="188" t="s">
        <v>2988</v>
      </c>
      <c r="AD56" s="188" t="s">
        <v>2988</v>
      </c>
      <c r="AE56" s="188" t="s">
        <v>3105</v>
      </c>
      <c r="AF56" s="188" t="s">
        <v>2988</v>
      </c>
      <c r="AG56" s="188" t="s">
        <v>2988</v>
      </c>
      <c r="AH56" s="188" t="s">
        <v>3105</v>
      </c>
      <c r="AI56" s="188" t="s">
        <v>2988</v>
      </c>
      <c r="AJ56" s="188" t="s">
        <v>2988</v>
      </c>
      <c r="AK56" s="188" t="s">
        <v>3105</v>
      </c>
      <c r="AL56" s="188" t="s">
        <v>2988</v>
      </c>
      <c r="AM56" s="188" t="s">
        <v>2988</v>
      </c>
      <c r="AN56" s="188" t="s">
        <v>3105</v>
      </c>
      <c r="AO56" s="188" t="s">
        <v>2988</v>
      </c>
      <c r="AP56" s="188" t="s">
        <v>2988</v>
      </c>
      <c r="AQ56" s="188" t="s">
        <v>3105</v>
      </c>
      <c r="AR56" s="188" t="s">
        <v>2988</v>
      </c>
      <c r="AS56" s="188" t="s">
        <v>2988</v>
      </c>
      <c r="AT56" s="188" t="s">
        <v>3105</v>
      </c>
      <c r="AU56" s="188" t="s">
        <v>2988</v>
      </c>
      <c r="AV56" s="188" t="s">
        <v>2988</v>
      </c>
      <c r="AW56" s="188" t="s">
        <v>3105</v>
      </c>
      <c r="AX56" s="188" t="s">
        <v>2988</v>
      </c>
      <c r="AY56" s="188" t="s">
        <v>2988</v>
      </c>
      <c r="AZ56" s="188" t="s">
        <v>3105</v>
      </c>
      <c r="BA56" s="188" t="s">
        <v>2988</v>
      </c>
      <c r="BB56" s="188" t="s">
        <v>2988</v>
      </c>
      <c r="BC56" s="188" t="s">
        <v>3105</v>
      </c>
      <c r="BD56" s="188" t="s">
        <v>2988</v>
      </c>
      <c r="BE56" s="188" t="s">
        <v>2988</v>
      </c>
      <c r="BF56" s="188" t="s">
        <v>3105</v>
      </c>
      <c r="BG56" s="188" t="s">
        <v>2988</v>
      </c>
      <c r="BH56" s="188" t="s">
        <v>2988</v>
      </c>
      <c r="BI56" s="188" t="s">
        <v>3105</v>
      </c>
      <c r="BJ56" s="188" t="s">
        <v>2988</v>
      </c>
      <c r="BK56" s="188" t="s">
        <v>2988</v>
      </c>
      <c r="BL56" s="188" t="s">
        <v>3105</v>
      </c>
      <c r="BM56" s="188" t="s">
        <v>2988</v>
      </c>
      <c r="BN56" s="188" t="s">
        <v>2988</v>
      </c>
      <c r="BO56" s="188" t="s">
        <v>3105</v>
      </c>
      <c r="BP56" s="188" t="s">
        <v>2988</v>
      </c>
      <c r="BQ56" s="188" t="s">
        <v>2988</v>
      </c>
      <c r="BR56" s="188" t="s">
        <v>3105</v>
      </c>
      <c r="BS56" s="188" t="s">
        <v>2988</v>
      </c>
      <c r="BT56" s="188" t="s">
        <v>2988</v>
      </c>
      <c r="BU56" s="188" t="s">
        <v>3105</v>
      </c>
      <c r="BV56" s="188" t="s">
        <v>2988</v>
      </c>
      <c r="BW56" s="188" t="s">
        <v>2988</v>
      </c>
      <c r="BX56" s="188" t="s">
        <v>3105</v>
      </c>
      <c r="BY56" s="188" t="s">
        <v>2988</v>
      </c>
      <c r="BZ56" s="188" t="s">
        <v>2988</v>
      </c>
      <c r="CA56" s="188" t="s">
        <v>3105</v>
      </c>
      <c r="CB56" s="188" t="s">
        <v>2988</v>
      </c>
      <c r="CC56" s="188" t="s">
        <v>2988</v>
      </c>
      <c r="CD56" s="188" t="s">
        <v>3105</v>
      </c>
      <c r="CE56" s="188" t="s">
        <v>2988</v>
      </c>
      <c r="CF56" s="188" t="s">
        <v>2988</v>
      </c>
      <c r="CG56" s="188" t="s">
        <v>3105</v>
      </c>
      <c r="CH56" s="188" t="s">
        <v>2988</v>
      </c>
      <c r="CI56" s="188" t="s">
        <v>2988</v>
      </c>
      <c r="CJ56" s="188" t="s">
        <v>3105</v>
      </c>
      <c r="CK56" s="188" t="s">
        <v>2988</v>
      </c>
      <c r="CL56" s="188" t="s">
        <v>2988</v>
      </c>
      <c r="CM56" s="188" t="s">
        <v>3105</v>
      </c>
      <c r="CN56" s="188" t="s">
        <v>2988</v>
      </c>
      <c r="CO56" s="188" t="s">
        <v>2988</v>
      </c>
      <c r="CP56" s="188" t="s">
        <v>3105</v>
      </c>
      <c r="CQ56" s="188" t="s">
        <v>2988</v>
      </c>
      <c r="CR56" s="188" t="s">
        <v>2988</v>
      </c>
      <c r="CS56" s="188" t="s">
        <v>3105</v>
      </c>
      <c r="CT56" s="188" t="s">
        <v>2988</v>
      </c>
      <c r="CU56" s="188" t="s">
        <v>2988</v>
      </c>
      <c r="CV56" s="188" t="s">
        <v>3105</v>
      </c>
      <c r="CW56" s="188" t="s">
        <v>2988</v>
      </c>
      <c r="CX56" s="188" t="s">
        <v>2988</v>
      </c>
      <c r="CY56" s="188" t="s">
        <v>3105</v>
      </c>
      <c r="CZ56" s="188" t="s">
        <v>2988</v>
      </c>
      <c r="DA56" s="188" t="s">
        <v>2988</v>
      </c>
      <c r="DB56" s="188" t="s">
        <v>3105</v>
      </c>
      <c r="DC56" s="188" t="s">
        <v>2988</v>
      </c>
      <c r="DD56" s="188" t="s">
        <v>2988</v>
      </c>
      <c r="DE56" s="188" t="s">
        <v>3105</v>
      </c>
      <c r="DF56" s="188" t="s">
        <v>2988</v>
      </c>
      <c r="DG56" s="188" t="s">
        <v>2988</v>
      </c>
      <c r="DH56" s="188" t="s">
        <v>3105</v>
      </c>
      <c r="DI56" s="188" t="s">
        <v>2988</v>
      </c>
      <c r="DJ56" s="188" t="s">
        <v>2988</v>
      </c>
      <c r="DK56" s="188" t="s">
        <v>3105</v>
      </c>
      <c r="DL56" s="188" t="s">
        <v>2988</v>
      </c>
      <c r="DM56" s="188" t="s">
        <v>2988</v>
      </c>
      <c r="DN56" s="188" t="s">
        <v>3105</v>
      </c>
      <c r="DO56" s="188" t="s">
        <v>2988</v>
      </c>
      <c r="DP56" s="188" t="s">
        <v>2988</v>
      </c>
      <c r="DQ56" s="188" t="s">
        <v>3105</v>
      </c>
      <c r="DR56" s="188" t="s">
        <v>2988</v>
      </c>
      <c r="DS56" s="188" t="s">
        <v>2988</v>
      </c>
      <c r="DT56" s="188" t="s">
        <v>3105</v>
      </c>
      <c r="DU56" s="188" t="s">
        <v>2988</v>
      </c>
      <c r="DV56" s="188" t="s">
        <v>2988</v>
      </c>
      <c r="DW56" s="188" t="s">
        <v>3105</v>
      </c>
      <c r="DX56" s="188" t="s">
        <v>2988</v>
      </c>
      <c r="DY56" s="188" t="s">
        <v>2988</v>
      </c>
      <c r="DZ56" s="188" t="s">
        <v>3105</v>
      </c>
      <c r="EA56" s="188" t="s">
        <v>2988</v>
      </c>
      <c r="EB56" s="188" t="s">
        <v>2988</v>
      </c>
      <c r="EC56" s="188" t="s">
        <v>3105</v>
      </c>
      <c r="ED56" s="188" t="s">
        <v>2988</v>
      </c>
      <c r="EE56" s="188" t="s">
        <v>2988</v>
      </c>
      <c r="EF56" s="188" t="s">
        <v>3105</v>
      </c>
      <c r="EG56" s="188" t="s">
        <v>2988</v>
      </c>
      <c r="EH56" s="188" t="s">
        <v>2988</v>
      </c>
      <c r="EI56" s="188" t="s">
        <v>3105</v>
      </c>
      <c r="EJ56" s="188" t="s">
        <v>2988</v>
      </c>
      <c r="EK56" s="188" t="s">
        <v>2988</v>
      </c>
      <c r="EL56" s="188" t="s">
        <v>3105</v>
      </c>
      <c r="EM56" s="188" t="s">
        <v>2988</v>
      </c>
      <c r="EN56" s="188" t="s">
        <v>2988</v>
      </c>
      <c r="EO56" s="188" t="s">
        <v>3105</v>
      </c>
      <c r="EP56" s="188" t="s">
        <v>2988</v>
      </c>
      <c r="EQ56" s="188" t="s">
        <v>2988</v>
      </c>
      <c r="ER56" s="188" t="s">
        <v>3105</v>
      </c>
      <c r="ES56" s="188" t="s">
        <v>2988</v>
      </c>
      <c r="ET56" s="188" t="s">
        <v>2988</v>
      </c>
    </row>
    <row r="57" spans="1:150" x14ac:dyDescent="0.3">
      <c r="A57" s="1"/>
      <c r="B57" s="186" t="s">
        <v>3350</v>
      </c>
      <c r="C57" s="186" t="s">
        <v>93</v>
      </c>
      <c r="D57" s="186" t="s">
        <v>3351</v>
      </c>
      <c r="E57" s="186" t="s">
        <v>3352</v>
      </c>
      <c r="F57" s="186" t="s">
        <v>3353</v>
      </c>
      <c r="G57" s="186" t="s">
        <v>3105</v>
      </c>
      <c r="H57" s="186" t="s">
        <v>3163</v>
      </c>
      <c r="I57" s="186" t="s">
        <v>3354</v>
      </c>
      <c r="J57" s="186" t="s">
        <v>3105</v>
      </c>
      <c r="K57" s="186" t="s">
        <v>3163</v>
      </c>
      <c r="L57" s="186" t="s">
        <v>3355</v>
      </c>
      <c r="M57" s="186" t="s">
        <v>3105</v>
      </c>
      <c r="N57" s="186" t="s">
        <v>3163</v>
      </c>
      <c r="O57" s="186" t="s">
        <v>3356</v>
      </c>
      <c r="P57" s="186" t="s">
        <v>3105</v>
      </c>
      <c r="Q57" s="186" t="s">
        <v>3163</v>
      </c>
      <c r="R57" s="186" t="s">
        <v>3357</v>
      </c>
      <c r="S57" s="186" t="s">
        <v>3105</v>
      </c>
      <c r="T57" s="186" t="s">
        <v>3163</v>
      </c>
      <c r="U57" s="186" t="s">
        <v>3358</v>
      </c>
      <c r="V57" s="186" t="s">
        <v>3105</v>
      </c>
      <c r="W57" s="186" t="s">
        <v>3163</v>
      </c>
      <c r="X57" s="186" t="s">
        <v>3359</v>
      </c>
      <c r="Y57" s="186" t="s">
        <v>3105</v>
      </c>
      <c r="Z57" s="186" t="s">
        <v>3163</v>
      </c>
      <c r="AA57" s="186" t="s">
        <v>3360</v>
      </c>
      <c r="AB57" s="186" t="s">
        <v>3105</v>
      </c>
      <c r="AC57" s="186" t="s">
        <v>3163</v>
      </c>
      <c r="AD57" s="186" t="s">
        <v>3361</v>
      </c>
      <c r="AE57" s="186" t="s">
        <v>3105</v>
      </c>
      <c r="AF57" s="186" t="s">
        <v>3163</v>
      </c>
      <c r="AG57" s="186" t="s">
        <v>3362</v>
      </c>
      <c r="AH57" s="186" t="s">
        <v>3105</v>
      </c>
      <c r="AI57" s="186" t="s">
        <v>3163</v>
      </c>
      <c r="AJ57" s="186" t="s">
        <v>3363</v>
      </c>
      <c r="AK57" s="186" t="s">
        <v>3105</v>
      </c>
      <c r="AL57" s="186" t="s">
        <v>3163</v>
      </c>
      <c r="AM57" s="186" t="s">
        <v>3364</v>
      </c>
      <c r="AN57" s="186" t="s">
        <v>3105</v>
      </c>
      <c r="AO57" s="186" t="s">
        <v>3163</v>
      </c>
      <c r="AP57" s="186" t="s">
        <v>3365</v>
      </c>
      <c r="AQ57" s="186" t="s">
        <v>3105</v>
      </c>
      <c r="AR57" s="186" t="s">
        <v>3163</v>
      </c>
      <c r="AS57" s="186" t="s">
        <v>3366</v>
      </c>
      <c r="AT57" s="186" t="s">
        <v>3105</v>
      </c>
      <c r="AU57" s="186" t="s">
        <v>3163</v>
      </c>
      <c r="AV57" s="186" t="s">
        <v>3367</v>
      </c>
      <c r="AW57" s="186" t="s">
        <v>3105</v>
      </c>
      <c r="AX57" s="186" t="s">
        <v>3163</v>
      </c>
      <c r="AY57" s="186" t="s">
        <v>3368</v>
      </c>
      <c r="AZ57" s="186" t="s">
        <v>3105</v>
      </c>
      <c r="BA57" s="186" t="s">
        <v>3163</v>
      </c>
      <c r="BB57" s="186" t="s">
        <v>3369</v>
      </c>
      <c r="BC57" s="186" t="s">
        <v>3105</v>
      </c>
      <c r="BD57" s="186" t="s">
        <v>3163</v>
      </c>
      <c r="BE57" s="186" t="s">
        <v>3370</v>
      </c>
      <c r="BF57" s="186" t="s">
        <v>3105</v>
      </c>
      <c r="BG57" s="186" t="s">
        <v>3163</v>
      </c>
      <c r="BH57" s="186" t="s">
        <v>3371</v>
      </c>
      <c r="BI57" s="186" t="s">
        <v>3105</v>
      </c>
      <c r="BJ57" s="186" t="s">
        <v>3163</v>
      </c>
      <c r="BK57" s="186" t="s">
        <v>3372</v>
      </c>
      <c r="BL57" s="186" t="s">
        <v>3105</v>
      </c>
      <c r="BM57" s="186" t="s">
        <v>3163</v>
      </c>
      <c r="BN57" s="186" t="s">
        <v>3373</v>
      </c>
      <c r="BO57" s="186" t="s">
        <v>3105</v>
      </c>
      <c r="BP57" s="186" t="s">
        <v>3163</v>
      </c>
      <c r="BQ57" s="186" t="s">
        <v>3374</v>
      </c>
      <c r="BR57" s="186" t="s">
        <v>3105</v>
      </c>
      <c r="BS57" s="186" t="s">
        <v>3163</v>
      </c>
      <c r="BT57" s="186" t="s">
        <v>3375</v>
      </c>
      <c r="BU57" s="186" t="s">
        <v>3105</v>
      </c>
      <c r="BV57" s="186" t="s">
        <v>3163</v>
      </c>
      <c r="BW57" s="186" t="s">
        <v>3376</v>
      </c>
      <c r="BX57" s="186" t="s">
        <v>3105</v>
      </c>
      <c r="BY57" s="186" t="s">
        <v>3163</v>
      </c>
      <c r="BZ57" s="186" t="s">
        <v>3377</v>
      </c>
      <c r="CA57" s="186" t="s">
        <v>3105</v>
      </c>
      <c r="CB57" s="186" t="s">
        <v>3163</v>
      </c>
      <c r="CC57" s="186" t="s">
        <v>3378</v>
      </c>
      <c r="CD57" s="186" t="s">
        <v>3105</v>
      </c>
      <c r="CE57" s="186" t="s">
        <v>3163</v>
      </c>
      <c r="CF57" s="186" t="s">
        <v>3379</v>
      </c>
      <c r="CG57" s="186" t="s">
        <v>3105</v>
      </c>
      <c r="CH57" s="186" t="s">
        <v>3163</v>
      </c>
      <c r="CI57" s="186" t="s">
        <v>3380</v>
      </c>
      <c r="CJ57" s="186" t="s">
        <v>3105</v>
      </c>
      <c r="CK57" s="186" t="s">
        <v>3163</v>
      </c>
      <c r="CL57" s="186" t="s">
        <v>3381</v>
      </c>
      <c r="CM57" s="186" t="s">
        <v>3105</v>
      </c>
      <c r="CN57" s="186" t="s">
        <v>3163</v>
      </c>
      <c r="CO57" s="186" t="s">
        <v>3382</v>
      </c>
      <c r="CP57" s="186" t="s">
        <v>3105</v>
      </c>
      <c r="CQ57" s="186" t="s">
        <v>3163</v>
      </c>
      <c r="CR57" s="186" t="s">
        <v>3383</v>
      </c>
      <c r="CS57" s="186" t="s">
        <v>3105</v>
      </c>
      <c r="CT57" s="186" t="s">
        <v>3163</v>
      </c>
      <c r="CU57" s="186" t="s">
        <v>3384</v>
      </c>
      <c r="CV57" s="186" t="s">
        <v>3105</v>
      </c>
      <c r="CW57" s="186" t="s">
        <v>3163</v>
      </c>
      <c r="CX57" s="186" t="s">
        <v>3385</v>
      </c>
      <c r="CY57" s="186" t="s">
        <v>3105</v>
      </c>
      <c r="CZ57" s="186" t="s">
        <v>3163</v>
      </c>
      <c r="DA57" s="186" t="s">
        <v>3386</v>
      </c>
      <c r="DB57" s="186" t="s">
        <v>3105</v>
      </c>
      <c r="DC57" s="186" t="s">
        <v>3163</v>
      </c>
      <c r="DD57" s="186" t="s">
        <v>3387</v>
      </c>
      <c r="DE57" s="186" t="s">
        <v>3105</v>
      </c>
      <c r="DF57" s="186" t="s">
        <v>3163</v>
      </c>
      <c r="DG57" s="186" t="s">
        <v>3388</v>
      </c>
      <c r="DH57" s="186" t="s">
        <v>3105</v>
      </c>
      <c r="DI57" s="186" t="s">
        <v>3163</v>
      </c>
      <c r="DJ57" s="186" t="s">
        <v>3389</v>
      </c>
      <c r="DK57" s="186" t="s">
        <v>3105</v>
      </c>
      <c r="DL57" s="186" t="s">
        <v>3163</v>
      </c>
      <c r="DM57" s="186" t="s">
        <v>3390</v>
      </c>
      <c r="DN57" s="186" t="s">
        <v>3105</v>
      </c>
      <c r="DO57" s="186" t="s">
        <v>3163</v>
      </c>
      <c r="DP57" s="186" t="s">
        <v>3391</v>
      </c>
      <c r="DQ57" s="186" t="s">
        <v>3105</v>
      </c>
      <c r="DR57" s="186" t="s">
        <v>3163</v>
      </c>
      <c r="DS57" s="186" t="s">
        <v>3392</v>
      </c>
      <c r="DT57" s="186" t="s">
        <v>3105</v>
      </c>
      <c r="DU57" s="186" t="s">
        <v>3163</v>
      </c>
      <c r="DV57" s="186" t="s">
        <v>3393</v>
      </c>
      <c r="DW57" s="186" t="s">
        <v>3105</v>
      </c>
      <c r="DX57" s="186" t="s">
        <v>3163</v>
      </c>
      <c r="DY57" s="186" t="s">
        <v>3394</v>
      </c>
      <c r="DZ57" s="186" t="s">
        <v>3105</v>
      </c>
      <c r="EA57" s="186" t="s">
        <v>3163</v>
      </c>
      <c r="EB57" s="186" t="s">
        <v>3395</v>
      </c>
      <c r="EC57" s="186" t="s">
        <v>3105</v>
      </c>
      <c r="ED57" s="186" t="s">
        <v>3163</v>
      </c>
      <c r="EE57" s="186" t="s">
        <v>3396</v>
      </c>
      <c r="EF57" s="186" t="s">
        <v>3105</v>
      </c>
      <c r="EG57" s="186" t="s">
        <v>3163</v>
      </c>
      <c r="EH57" s="186" t="s">
        <v>3397</v>
      </c>
      <c r="EI57" s="186" t="s">
        <v>3105</v>
      </c>
      <c r="EJ57" s="186" t="s">
        <v>3163</v>
      </c>
      <c r="EK57" s="186" t="s">
        <v>3398</v>
      </c>
      <c r="EL57" s="186" t="s">
        <v>3105</v>
      </c>
      <c r="EM57" s="186" t="s">
        <v>3163</v>
      </c>
      <c r="EN57" s="186" t="s">
        <v>3399</v>
      </c>
      <c r="EO57" s="186" t="s">
        <v>3105</v>
      </c>
      <c r="EP57" s="186" t="s">
        <v>3163</v>
      </c>
      <c r="EQ57" s="186" t="s">
        <v>3400</v>
      </c>
      <c r="ER57" s="186" t="s">
        <v>3105</v>
      </c>
      <c r="ES57" s="186" t="s">
        <v>3163</v>
      </c>
      <c r="ET57" s="186" t="s">
        <v>3401</v>
      </c>
    </row>
    <row r="58" spans="1:150" x14ac:dyDescent="0.3">
      <c r="A58" s="1"/>
      <c r="B58" s="187" t="s">
        <v>3402</v>
      </c>
      <c r="C58" s="187" t="s">
        <v>93</v>
      </c>
      <c r="D58" s="187" t="s">
        <v>3351</v>
      </c>
      <c r="E58" s="187" t="s">
        <v>3403</v>
      </c>
      <c r="F58" s="187" t="s">
        <v>3404</v>
      </c>
      <c r="G58" s="188" t="s">
        <v>3105</v>
      </c>
      <c r="H58" s="188" t="s">
        <v>1067</v>
      </c>
      <c r="I58" s="188" t="s">
        <v>1067</v>
      </c>
      <c r="J58" s="188" t="s">
        <v>3105</v>
      </c>
      <c r="K58" s="188" t="s">
        <v>1067</v>
      </c>
      <c r="L58" s="188" t="s">
        <v>1067</v>
      </c>
      <c r="M58" s="188" t="s">
        <v>3105</v>
      </c>
      <c r="N58" s="188" t="s">
        <v>1067</v>
      </c>
      <c r="O58" s="188" t="s">
        <v>1067</v>
      </c>
      <c r="P58" s="188" t="s">
        <v>3105</v>
      </c>
      <c r="Q58" s="188" t="s">
        <v>1067</v>
      </c>
      <c r="R58" s="188" t="s">
        <v>1067</v>
      </c>
      <c r="S58" s="188" t="s">
        <v>3105</v>
      </c>
      <c r="T58" s="188" t="s">
        <v>1067</v>
      </c>
      <c r="U58" s="188" t="s">
        <v>1067</v>
      </c>
      <c r="V58" s="188" t="s">
        <v>3105</v>
      </c>
      <c r="W58" s="188" t="s">
        <v>1067</v>
      </c>
      <c r="X58" s="188" t="s">
        <v>1067</v>
      </c>
      <c r="Y58" s="188" t="s">
        <v>3105</v>
      </c>
      <c r="Z58" s="188" t="s">
        <v>1067</v>
      </c>
      <c r="AA58" s="188" t="s">
        <v>1067</v>
      </c>
      <c r="AB58" s="188" t="s">
        <v>3105</v>
      </c>
      <c r="AC58" s="188" t="s">
        <v>1067</v>
      </c>
      <c r="AD58" s="188" t="s">
        <v>1067</v>
      </c>
      <c r="AE58" s="188" t="s">
        <v>3105</v>
      </c>
      <c r="AF58" s="188" t="s">
        <v>1067</v>
      </c>
      <c r="AG58" s="188" t="s">
        <v>1067</v>
      </c>
      <c r="AH58" s="188" t="s">
        <v>3105</v>
      </c>
      <c r="AI58" s="188" t="s">
        <v>1067</v>
      </c>
      <c r="AJ58" s="188" t="s">
        <v>1067</v>
      </c>
      <c r="AK58" s="188" t="s">
        <v>3105</v>
      </c>
      <c r="AL58" s="188" t="s">
        <v>1067</v>
      </c>
      <c r="AM58" s="188" t="s">
        <v>1067</v>
      </c>
      <c r="AN58" s="188" t="s">
        <v>3105</v>
      </c>
      <c r="AO58" s="188" t="s">
        <v>1067</v>
      </c>
      <c r="AP58" s="188" t="s">
        <v>1067</v>
      </c>
      <c r="AQ58" s="188" t="s">
        <v>3105</v>
      </c>
      <c r="AR58" s="188" t="s">
        <v>1067</v>
      </c>
      <c r="AS58" s="188" t="s">
        <v>1067</v>
      </c>
      <c r="AT58" s="188" t="s">
        <v>3105</v>
      </c>
      <c r="AU58" s="188" t="s">
        <v>1067</v>
      </c>
      <c r="AV58" s="188" t="s">
        <v>1067</v>
      </c>
      <c r="AW58" s="188" t="s">
        <v>3105</v>
      </c>
      <c r="AX58" s="188" t="s">
        <v>1067</v>
      </c>
      <c r="AY58" s="188" t="s">
        <v>1067</v>
      </c>
      <c r="AZ58" s="188" t="s">
        <v>3105</v>
      </c>
      <c r="BA58" s="188" t="s">
        <v>1067</v>
      </c>
      <c r="BB58" s="188" t="s">
        <v>1067</v>
      </c>
      <c r="BC58" s="188" t="s">
        <v>3105</v>
      </c>
      <c r="BD58" s="188" t="s">
        <v>1067</v>
      </c>
      <c r="BE58" s="188" t="s">
        <v>1067</v>
      </c>
      <c r="BF58" s="188" t="s">
        <v>3105</v>
      </c>
      <c r="BG58" s="188" t="s">
        <v>1067</v>
      </c>
      <c r="BH58" s="188" t="s">
        <v>1067</v>
      </c>
      <c r="BI58" s="188" t="s">
        <v>3105</v>
      </c>
      <c r="BJ58" s="188" t="s">
        <v>1067</v>
      </c>
      <c r="BK58" s="188" t="s">
        <v>1067</v>
      </c>
      <c r="BL58" s="188" t="s">
        <v>3105</v>
      </c>
      <c r="BM58" s="188" t="s">
        <v>1067</v>
      </c>
      <c r="BN58" s="188" t="s">
        <v>1067</v>
      </c>
      <c r="BO58" s="188" t="s">
        <v>3105</v>
      </c>
      <c r="BP58" s="188" t="s">
        <v>1067</v>
      </c>
      <c r="BQ58" s="188" t="s">
        <v>1067</v>
      </c>
      <c r="BR58" s="188" t="s">
        <v>3105</v>
      </c>
      <c r="BS58" s="188" t="s">
        <v>1067</v>
      </c>
      <c r="BT58" s="188" t="s">
        <v>1067</v>
      </c>
      <c r="BU58" s="188" t="s">
        <v>3105</v>
      </c>
      <c r="BV58" s="188" t="s">
        <v>1067</v>
      </c>
      <c r="BW58" s="188" t="s">
        <v>1067</v>
      </c>
      <c r="BX58" s="188" t="s">
        <v>3105</v>
      </c>
      <c r="BY58" s="188" t="s">
        <v>1067</v>
      </c>
      <c r="BZ58" s="188" t="s">
        <v>1067</v>
      </c>
      <c r="CA58" s="188" t="s">
        <v>3105</v>
      </c>
      <c r="CB58" s="188" t="s">
        <v>1067</v>
      </c>
      <c r="CC58" s="188" t="s">
        <v>1067</v>
      </c>
      <c r="CD58" s="188" t="s">
        <v>3105</v>
      </c>
      <c r="CE58" s="188" t="s">
        <v>1067</v>
      </c>
      <c r="CF58" s="188" t="s">
        <v>1067</v>
      </c>
      <c r="CG58" s="188" t="s">
        <v>3105</v>
      </c>
      <c r="CH58" s="188" t="s">
        <v>1067</v>
      </c>
      <c r="CI58" s="188" t="s">
        <v>1067</v>
      </c>
      <c r="CJ58" s="188" t="s">
        <v>3105</v>
      </c>
      <c r="CK58" s="188" t="s">
        <v>1067</v>
      </c>
      <c r="CL58" s="188" t="s">
        <v>1067</v>
      </c>
      <c r="CM58" s="188" t="s">
        <v>3105</v>
      </c>
      <c r="CN58" s="188" t="s">
        <v>1067</v>
      </c>
      <c r="CO58" s="188" t="s">
        <v>1067</v>
      </c>
      <c r="CP58" s="188" t="s">
        <v>3105</v>
      </c>
      <c r="CQ58" s="188" t="s">
        <v>1067</v>
      </c>
      <c r="CR58" s="188" t="s">
        <v>1067</v>
      </c>
      <c r="CS58" s="188" t="s">
        <v>3105</v>
      </c>
      <c r="CT58" s="188" t="s">
        <v>1067</v>
      </c>
      <c r="CU58" s="188" t="s">
        <v>1067</v>
      </c>
      <c r="CV58" s="188" t="s">
        <v>3105</v>
      </c>
      <c r="CW58" s="188" t="s">
        <v>1067</v>
      </c>
      <c r="CX58" s="188" t="s">
        <v>1067</v>
      </c>
      <c r="CY58" s="188" t="s">
        <v>3105</v>
      </c>
      <c r="CZ58" s="188" t="s">
        <v>1067</v>
      </c>
      <c r="DA58" s="188" t="s">
        <v>1067</v>
      </c>
      <c r="DB58" s="188" t="s">
        <v>3105</v>
      </c>
      <c r="DC58" s="188" t="s">
        <v>1067</v>
      </c>
      <c r="DD58" s="188" t="s">
        <v>1067</v>
      </c>
      <c r="DE58" s="188" t="s">
        <v>3105</v>
      </c>
      <c r="DF58" s="188" t="s">
        <v>1067</v>
      </c>
      <c r="DG58" s="188" t="s">
        <v>1067</v>
      </c>
      <c r="DH58" s="188" t="s">
        <v>3105</v>
      </c>
      <c r="DI58" s="188" t="s">
        <v>1067</v>
      </c>
      <c r="DJ58" s="188" t="s">
        <v>1067</v>
      </c>
      <c r="DK58" s="188" t="s">
        <v>3105</v>
      </c>
      <c r="DL58" s="188" t="s">
        <v>1067</v>
      </c>
      <c r="DM58" s="188" t="s">
        <v>1067</v>
      </c>
      <c r="DN58" s="188" t="s">
        <v>3105</v>
      </c>
      <c r="DO58" s="188" t="s">
        <v>1067</v>
      </c>
      <c r="DP58" s="188" t="s">
        <v>1067</v>
      </c>
      <c r="DQ58" s="188" t="s">
        <v>3105</v>
      </c>
      <c r="DR58" s="188" t="s">
        <v>1067</v>
      </c>
      <c r="DS58" s="188" t="s">
        <v>1067</v>
      </c>
      <c r="DT58" s="188" t="s">
        <v>3105</v>
      </c>
      <c r="DU58" s="188" t="s">
        <v>1067</v>
      </c>
      <c r="DV58" s="188" t="s">
        <v>1067</v>
      </c>
      <c r="DW58" s="188" t="s">
        <v>3105</v>
      </c>
      <c r="DX58" s="188" t="s">
        <v>1067</v>
      </c>
      <c r="DY58" s="188" t="s">
        <v>1067</v>
      </c>
      <c r="DZ58" s="188" t="s">
        <v>3105</v>
      </c>
      <c r="EA58" s="188" t="s">
        <v>1067</v>
      </c>
      <c r="EB58" s="188" t="s">
        <v>1067</v>
      </c>
      <c r="EC58" s="188" t="s">
        <v>3105</v>
      </c>
      <c r="ED58" s="188" t="s">
        <v>1067</v>
      </c>
      <c r="EE58" s="188" t="s">
        <v>1067</v>
      </c>
      <c r="EF58" s="188" t="s">
        <v>3105</v>
      </c>
      <c r="EG58" s="188" t="s">
        <v>1067</v>
      </c>
      <c r="EH58" s="188" t="s">
        <v>1067</v>
      </c>
      <c r="EI58" s="188" t="s">
        <v>3105</v>
      </c>
      <c r="EJ58" s="188" t="s">
        <v>1067</v>
      </c>
      <c r="EK58" s="188" t="s">
        <v>1067</v>
      </c>
      <c r="EL58" s="188" t="s">
        <v>3105</v>
      </c>
      <c r="EM58" s="188" t="s">
        <v>1067</v>
      </c>
      <c r="EN58" s="188" t="s">
        <v>1067</v>
      </c>
      <c r="EO58" s="188" t="s">
        <v>3105</v>
      </c>
      <c r="EP58" s="188" t="s">
        <v>1067</v>
      </c>
      <c r="EQ58" s="188" t="s">
        <v>1067</v>
      </c>
      <c r="ER58" s="188" t="s">
        <v>3105</v>
      </c>
      <c r="ES58" s="188" t="s">
        <v>1067</v>
      </c>
      <c r="ET58" s="188" t="s">
        <v>1067</v>
      </c>
    </row>
    <row r="59" spans="1:150" x14ac:dyDescent="0.3">
      <c r="A59" s="1"/>
      <c r="B59" s="187" t="s">
        <v>3405</v>
      </c>
      <c r="C59" s="187" t="s">
        <v>93</v>
      </c>
      <c r="D59" s="187" t="s">
        <v>3351</v>
      </c>
      <c r="E59" s="187" t="s">
        <v>3406</v>
      </c>
      <c r="F59" s="187" t="s">
        <v>3407</v>
      </c>
      <c r="G59" s="188" t="s">
        <v>3105</v>
      </c>
      <c r="H59" s="188" t="s">
        <v>1067</v>
      </c>
      <c r="I59" s="188" t="s">
        <v>1067</v>
      </c>
      <c r="J59" s="188" t="s">
        <v>3105</v>
      </c>
      <c r="K59" s="188" t="s">
        <v>1067</v>
      </c>
      <c r="L59" s="188" t="s">
        <v>1067</v>
      </c>
      <c r="M59" s="188" t="s">
        <v>3105</v>
      </c>
      <c r="N59" s="188" t="s">
        <v>1067</v>
      </c>
      <c r="O59" s="188" t="s">
        <v>1067</v>
      </c>
      <c r="P59" s="188" t="s">
        <v>3105</v>
      </c>
      <c r="Q59" s="188" t="s">
        <v>1067</v>
      </c>
      <c r="R59" s="188" t="s">
        <v>1067</v>
      </c>
      <c r="S59" s="188" t="s">
        <v>3105</v>
      </c>
      <c r="T59" s="188" t="s">
        <v>1067</v>
      </c>
      <c r="U59" s="188" t="s">
        <v>1067</v>
      </c>
      <c r="V59" s="188" t="s">
        <v>3105</v>
      </c>
      <c r="W59" s="188" t="s">
        <v>1067</v>
      </c>
      <c r="X59" s="188" t="s">
        <v>1067</v>
      </c>
      <c r="Y59" s="188" t="s">
        <v>3105</v>
      </c>
      <c r="Z59" s="188" t="s">
        <v>1067</v>
      </c>
      <c r="AA59" s="188" t="s">
        <v>1067</v>
      </c>
      <c r="AB59" s="188" t="s">
        <v>3105</v>
      </c>
      <c r="AC59" s="188" t="s">
        <v>1067</v>
      </c>
      <c r="AD59" s="188" t="s">
        <v>1067</v>
      </c>
      <c r="AE59" s="188" t="s">
        <v>3105</v>
      </c>
      <c r="AF59" s="188" t="s">
        <v>1067</v>
      </c>
      <c r="AG59" s="188" t="s">
        <v>1067</v>
      </c>
      <c r="AH59" s="188" t="s">
        <v>3105</v>
      </c>
      <c r="AI59" s="188" t="s">
        <v>1067</v>
      </c>
      <c r="AJ59" s="188" t="s">
        <v>1067</v>
      </c>
      <c r="AK59" s="188" t="s">
        <v>3105</v>
      </c>
      <c r="AL59" s="188" t="s">
        <v>1067</v>
      </c>
      <c r="AM59" s="188" t="s">
        <v>1067</v>
      </c>
      <c r="AN59" s="188" t="s">
        <v>3105</v>
      </c>
      <c r="AO59" s="188" t="s">
        <v>1067</v>
      </c>
      <c r="AP59" s="188" t="s">
        <v>1067</v>
      </c>
      <c r="AQ59" s="188" t="s">
        <v>3105</v>
      </c>
      <c r="AR59" s="188" t="s">
        <v>1067</v>
      </c>
      <c r="AS59" s="188" t="s">
        <v>1067</v>
      </c>
      <c r="AT59" s="188" t="s">
        <v>3105</v>
      </c>
      <c r="AU59" s="188" t="s">
        <v>1067</v>
      </c>
      <c r="AV59" s="188" t="s">
        <v>1067</v>
      </c>
      <c r="AW59" s="188" t="s">
        <v>3105</v>
      </c>
      <c r="AX59" s="188" t="s">
        <v>1067</v>
      </c>
      <c r="AY59" s="188" t="s">
        <v>1067</v>
      </c>
      <c r="AZ59" s="188" t="s">
        <v>3105</v>
      </c>
      <c r="BA59" s="188" t="s">
        <v>1067</v>
      </c>
      <c r="BB59" s="188" t="s">
        <v>1067</v>
      </c>
      <c r="BC59" s="188" t="s">
        <v>3105</v>
      </c>
      <c r="BD59" s="188" t="s">
        <v>1067</v>
      </c>
      <c r="BE59" s="188" t="s">
        <v>1067</v>
      </c>
      <c r="BF59" s="188" t="s">
        <v>3105</v>
      </c>
      <c r="BG59" s="188" t="s">
        <v>1067</v>
      </c>
      <c r="BH59" s="188" t="s">
        <v>1067</v>
      </c>
      <c r="BI59" s="188" t="s">
        <v>3105</v>
      </c>
      <c r="BJ59" s="188" t="s">
        <v>1067</v>
      </c>
      <c r="BK59" s="188" t="s">
        <v>1067</v>
      </c>
      <c r="BL59" s="188" t="s">
        <v>3105</v>
      </c>
      <c r="BM59" s="188" t="s">
        <v>1067</v>
      </c>
      <c r="BN59" s="188" t="s">
        <v>1067</v>
      </c>
      <c r="BO59" s="188" t="s">
        <v>3105</v>
      </c>
      <c r="BP59" s="188" t="s">
        <v>1067</v>
      </c>
      <c r="BQ59" s="188" t="s">
        <v>1067</v>
      </c>
      <c r="BR59" s="188" t="s">
        <v>3105</v>
      </c>
      <c r="BS59" s="188" t="s">
        <v>1067</v>
      </c>
      <c r="BT59" s="188" t="s">
        <v>1067</v>
      </c>
      <c r="BU59" s="188" t="s">
        <v>3105</v>
      </c>
      <c r="BV59" s="188" t="s">
        <v>1067</v>
      </c>
      <c r="BW59" s="188" t="s">
        <v>1067</v>
      </c>
      <c r="BX59" s="188" t="s">
        <v>3105</v>
      </c>
      <c r="BY59" s="188" t="s">
        <v>1067</v>
      </c>
      <c r="BZ59" s="188" t="s">
        <v>1067</v>
      </c>
      <c r="CA59" s="188" t="s">
        <v>3105</v>
      </c>
      <c r="CB59" s="188" t="s">
        <v>1067</v>
      </c>
      <c r="CC59" s="188" t="s">
        <v>1067</v>
      </c>
      <c r="CD59" s="188" t="s">
        <v>3105</v>
      </c>
      <c r="CE59" s="188" t="s">
        <v>1067</v>
      </c>
      <c r="CF59" s="188" t="s">
        <v>1067</v>
      </c>
      <c r="CG59" s="188" t="s">
        <v>3105</v>
      </c>
      <c r="CH59" s="188" t="s">
        <v>1067</v>
      </c>
      <c r="CI59" s="188" t="s">
        <v>1067</v>
      </c>
      <c r="CJ59" s="188" t="s">
        <v>3105</v>
      </c>
      <c r="CK59" s="188" t="s">
        <v>1067</v>
      </c>
      <c r="CL59" s="188" t="s">
        <v>1067</v>
      </c>
      <c r="CM59" s="188" t="s">
        <v>3105</v>
      </c>
      <c r="CN59" s="188" t="s">
        <v>1067</v>
      </c>
      <c r="CO59" s="188" t="s">
        <v>1067</v>
      </c>
      <c r="CP59" s="188" t="s">
        <v>3105</v>
      </c>
      <c r="CQ59" s="188" t="s">
        <v>1067</v>
      </c>
      <c r="CR59" s="188" t="s">
        <v>1067</v>
      </c>
      <c r="CS59" s="188" t="s">
        <v>3105</v>
      </c>
      <c r="CT59" s="188" t="s">
        <v>1067</v>
      </c>
      <c r="CU59" s="188" t="s">
        <v>1067</v>
      </c>
      <c r="CV59" s="188" t="s">
        <v>3105</v>
      </c>
      <c r="CW59" s="188" t="s">
        <v>1067</v>
      </c>
      <c r="CX59" s="188" t="s">
        <v>1067</v>
      </c>
      <c r="CY59" s="188" t="s">
        <v>3105</v>
      </c>
      <c r="CZ59" s="188" t="s">
        <v>1067</v>
      </c>
      <c r="DA59" s="188" t="s">
        <v>1067</v>
      </c>
      <c r="DB59" s="188" t="s">
        <v>3105</v>
      </c>
      <c r="DC59" s="188" t="s">
        <v>1067</v>
      </c>
      <c r="DD59" s="188" t="s">
        <v>1067</v>
      </c>
      <c r="DE59" s="188" t="s">
        <v>3105</v>
      </c>
      <c r="DF59" s="188" t="s">
        <v>1067</v>
      </c>
      <c r="DG59" s="188" t="s">
        <v>1067</v>
      </c>
      <c r="DH59" s="188" t="s">
        <v>3105</v>
      </c>
      <c r="DI59" s="188" t="s">
        <v>1067</v>
      </c>
      <c r="DJ59" s="188" t="s">
        <v>1067</v>
      </c>
      <c r="DK59" s="188" t="s">
        <v>3105</v>
      </c>
      <c r="DL59" s="188" t="s">
        <v>1067</v>
      </c>
      <c r="DM59" s="188" t="s">
        <v>1067</v>
      </c>
      <c r="DN59" s="188" t="s">
        <v>3105</v>
      </c>
      <c r="DO59" s="188" t="s">
        <v>1067</v>
      </c>
      <c r="DP59" s="188" t="s">
        <v>1067</v>
      </c>
      <c r="DQ59" s="188" t="s">
        <v>3105</v>
      </c>
      <c r="DR59" s="188" t="s">
        <v>1067</v>
      </c>
      <c r="DS59" s="188" t="s">
        <v>1067</v>
      </c>
      <c r="DT59" s="188" t="s">
        <v>3105</v>
      </c>
      <c r="DU59" s="188" t="s">
        <v>1067</v>
      </c>
      <c r="DV59" s="188" t="s">
        <v>1067</v>
      </c>
      <c r="DW59" s="188" t="s">
        <v>3105</v>
      </c>
      <c r="DX59" s="188" t="s">
        <v>1067</v>
      </c>
      <c r="DY59" s="188" t="s">
        <v>1067</v>
      </c>
      <c r="DZ59" s="188" t="s">
        <v>3105</v>
      </c>
      <c r="EA59" s="188" t="s">
        <v>1067</v>
      </c>
      <c r="EB59" s="188" t="s">
        <v>1067</v>
      </c>
      <c r="EC59" s="188" t="s">
        <v>3105</v>
      </c>
      <c r="ED59" s="188" t="s">
        <v>1067</v>
      </c>
      <c r="EE59" s="188" t="s">
        <v>1067</v>
      </c>
      <c r="EF59" s="188" t="s">
        <v>3105</v>
      </c>
      <c r="EG59" s="188" t="s">
        <v>1067</v>
      </c>
      <c r="EH59" s="188" t="s">
        <v>1067</v>
      </c>
      <c r="EI59" s="188" t="s">
        <v>3105</v>
      </c>
      <c r="EJ59" s="188" t="s">
        <v>1067</v>
      </c>
      <c r="EK59" s="188" t="s">
        <v>1067</v>
      </c>
      <c r="EL59" s="188" t="s">
        <v>3105</v>
      </c>
      <c r="EM59" s="188" t="s">
        <v>1067</v>
      </c>
      <c r="EN59" s="188" t="s">
        <v>1067</v>
      </c>
      <c r="EO59" s="188" t="s">
        <v>3105</v>
      </c>
      <c r="EP59" s="188" t="s">
        <v>1067</v>
      </c>
      <c r="EQ59" s="188" t="s">
        <v>1067</v>
      </c>
      <c r="ER59" s="188" t="s">
        <v>3105</v>
      </c>
      <c r="ES59" s="188" t="s">
        <v>1067</v>
      </c>
      <c r="ET59" s="188" t="s">
        <v>1067</v>
      </c>
    </row>
    <row r="60" spans="1:150" x14ac:dyDescent="0.3">
      <c r="A60" s="1"/>
      <c r="B60" s="187" t="s">
        <v>3408</v>
      </c>
      <c r="C60" s="187" t="s">
        <v>93</v>
      </c>
      <c r="D60" s="187" t="s">
        <v>3351</v>
      </c>
      <c r="E60" s="187" t="s">
        <v>3409</v>
      </c>
      <c r="F60" s="187" t="s">
        <v>3410</v>
      </c>
      <c r="G60" s="188" t="s">
        <v>3105</v>
      </c>
      <c r="H60" s="188" t="s">
        <v>1067</v>
      </c>
      <c r="I60" s="188" t="s">
        <v>1067</v>
      </c>
      <c r="J60" s="188" t="s">
        <v>3105</v>
      </c>
      <c r="K60" s="188" t="s">
        <v>1067</v>
      </c>
      <c r="L60" s="188" t="s">
        <v>1067</v>
      </c>
      <c r="M60" s="188" t="s">
        <v>3105</v>
      </c>
      <c r="N60" s="188" t="s">
        <v>1067</v>
      </c>
      <c r="O60" s="188" t="s">
        <v>1067</v>
      </c>
      <c r="P60" s="188" t="s">
        <v>3105</v>
      </c>
      <c r="Q60" s="188" t="s">
        <v>1067</v>
      </c>
      <c r="R60" s="188" t="s">
        <v>1067</v>
      </c>
      <c r="S60" s="188" t="s">
        <v>3105</v>
      </c>
      <c r="T60" s="188" t="s">
        <v>1067</v>
      </c>
      <c r="U60" s="188" t="s">
        <v>1067</v>
      </c>
      <c r="V60" s="188" t="s">
        <v>3105</v>
      </c>
      <c r="W60" s="188" t="s">
        <v>1067</v>
      </c>
      <c r="X60" s="188" t="s">
        <v>1067</v>
      </c>
      <c r="Y60" s="188" t="s">
        <v>3105</v>
      </c>
      <c r="Z60" s="188" t="s">
        <v>1067</v>
      </c>
      <c r="AA60" s="188" t="s">
        <v>1067</v>
      </c>
      <c r="AB60" s="188" t="s">
        <v>3105</v>
      </c>
      <c r="AC60" s="188" t="s">
        <v>1067</v>
      </c>
      <c r="AD60" s="188" t="s">
        <v>1067</v>
      </c>
      <c r="AE60" s="188" t="s">
        <v>3105</v>
      </c>
      <c r="AF60" s="188" t="s">
        <v>1067</v>
      </c>
      <c r="AG60" s="188" t="s">
        <v>1067</v>
      </c>
      <c r="AH60" s="188" t="s">
        <v>3105</v>
      </c>
      <c r="AI60" s="188" t="s">
        <v>1067</v>
      </c>
      <c r="AJ60" s="188" t="s">
        <v>1067</v>
      </c>
      <c r="AK60" s="188" t="s">
        <v>3105</v>
      </c>
      <c r="AL60" s="188" t="s">
        <v>1067</v>
      </c>
      <c r="AM60" s="188" t="s">
        <v>1067</v>
      </c>
      <c r="AN60" s="188" t="s">
        <v>3105</v>
      </c>
      <c r="AO60" s="188" t="s">
        <v>1067</v>
      </c>
      <c r="AP60" s="188" t="s">
        <v>1067</v>
      </c>
      <c r="AQ60" s="188" t="s">
        <v>3105</v>
      </c>
      <c r="AR60" s="188" t="s">
        <v>1067</v>
      </c>
      <c r="AS60" s="188" t="s">
        <v>1067</v>
      </c>
      <c r="AT60" s="188" t="s">
        <v>3105</v>
      </c>
      <c r="AU60" s="188" t="s">
        <v>1067</v>
      </c>
      <c r="AV60" s="188" t="s">
        <v>1067</v>
      </c>
      <c r="AW60" s="188" t="s">
        <v>3105</v>
      </c>
      <c r="AX60" s="188" t="s">
        <v>1067</v>
      </c>
      <c r="AY60" s="188" t="s">
        <v>1067</v>
      </c>
      <c r="AZ60" s="188" t="s">
        <v>3105</v>
      </c>
      <c r="BA60" s="188" t="s">
        <v>1067</v>
      </c>
      <c r="BB60" s="188" t="s">
        <v>1067</v>
      </c>
      <c r="BC60" s="188" t="s">
        <v>3105</v>
      </c>
      <c r="BD60" s="188" t="s">
        <v>1067</v>
      </c>
      <c r="BE60" s="188" t="s">
        <v>1067</v>
      </c>
      <c r="BF60" s="188" t="s">
        <v>3105</v>
      </c>
      <c r="BG60" s="188" t="s">
        <v>1067</v>
      </c>
      <c r="BH60" s="188" t="s">
        <v>1067</v>
      </c>
      <c r="BI60" s="188" t="s">
        <v>3105</v>
      </c>
      <c r="BJ60" s="188" t="s">
        <v>1067</v>
      </c>
      <c r="BK60" s="188" t="s">
        <v>1067</v>
      </c>
      <c r="BL60" s="188" t="s">
        <v>3105</v>
      </c>
      <c r="BM60" s="188" t="s">
        <v>1067</v>
      </c>
      <c r="BN60" s="188" t="s">
        <v>1067</v>
      </c>
      <c r="BO60" s="188" t="s">
        <v>3105</v>
      </c>
      <c r="BP60" s="188" t="s">
        <v>1067</v>
      </c>
      <c r="BQ60" s="188" t="s">
        <v>1067</v>
      </c>
      <c r="BR60" s="188" t="s">
        <v>3105</v>
      </c>
      <c r="BS60" s="188" t="s">
        <v>1067</v>
      </c>
      <c r="BT60" s="188" t="s">
        <v>1067</v>
      </c>
      <c r="BU60" s="188" t="s">
        <v>3105</v>
      </c>
      <c r="BV60" s="188" t="s">
        <v>1067</v>
      </c>
      <c r="BW60" s="188" t="s">
        <v>1067</v>
      </c>
      <c r="BX60" s="188" t="s">
        <v>3105</v>
      </c>
      <c r="BY60" s="188" t="s">
        <v>1067</v>
      </c>
      <c r="BZ60" s="188" t="s">
        <v>1067</v>
      </c>
      <c r="CA60" s="188" t="s">
        <v>3105</v>
      </c>
      <c r="CB60" s="188" t="s">
        <v>1067</v>
      </c>
      <c r="CC60" s="188" t="s">
        <v>1067</v>
      </c>
      <c r="CD60" s="188" t="s">
        <v>3105</v>
      </c>
      <c r="CE60" s="188" t="s">
        <v>1067</v>
      </c>
      <c r="CF60" s="188" t="s">
        <v>1067</v>
      </c>
      <c r="CG60" s="188" t="s">
        <v>3105</v>
      </c>
      <c r="CH60" s="188" t="s">
        <v>1067</v>
      </c>
      <c r="CI60" s="188" t="s">
        <v>1067</v>
      </c>
      <c r="CJ60" s="188" t="s">
        <v>3105</v>
      </c>
      <c r="CK60" s="188" t="s">
        <v>1067</v>
      </c>
      <c r="CL60" s="188" t="s">
        <v>1067</v>
      </c>
      <c r="CM60" s="188" t="s">
        <v>3105</v>
      </c>
      <c r="CN60" s="188" t="s">
        <v>1067</v>
      </c>
      <c r="CO60" s="188" t="s">
        <v>1067</v>
      </c>
      <c r="CP60" s="188" t="s">
        <v>3105</v>
      </c>
      <c r="CQ60" s="188" t="s">
        <v>1067</v>
      </c>
      <c r="CR60" s="188" t="s">
        <v>1067</v>
      </c>
      <c r="CS60" s="188" t="s">
        <v>3105</v>
      </c>
      <c r="CT60" s="188" t="s">
        <v>1067</v>
      </c>
      <c r="CU60" s="188" t="s">
        <v>1067</v>
      </c>
      <c r="CV60" s="188" t="s">
        <v>3105</v>
      </c>
      <c r="CW60" s="188" t="s">
        <v>1067</v>
      </c>
      <c r="CX60" s="188" t="s">
        <v>1067</v>
      </c>
      <c r="CY60" s="188" t="s">
        <v>3105</v>
      </c>
      <c r="CZ60" s="188" t="s">
        <v>1067</v>
      </c>
      <c r="DA60" s="188" t="s">
        <v>1067</v>
      </c>
      <c r="DB60" s="188" t="s">
        <v>3105</v>
      </c>
      <c r="DC60" s="188" t="s">
        <v>1067</v>
      </c>
      <c r="DD60" s="188" t="s">
        <v>1067</v>
      </c>
      <c r="DE60" s="188" t="s">
        <v>3105</v>
      </c>
      <c r="DF60" s="188" t="s">
        <v>1067</v>
      </c>
      <c r="DG60" s="188" t="s">
        <v>1067</v>
      </c>
      <c r="DH60" s="188" t="s">
        <v>3105</v>
      </c>
      <c r="DI60" s="188" t="s">
        <v>1067</v>
      </c>
      <c r="DJ60" s="188" t="s">
        <v>1067</v>
      </c>
      <c r="DK60" s="188" t="s">
        <v>3105</v>
      </c>
      <c r="DL60" s="188" t="s">
        <v>1067</v>
      </c>
      <c r="DM60" s="188" t="s">
        <v>1067</v>
      </c>
      <c r="DN60" s="188" t="s">
        <v>3105</v>
      </c>
      <c r="DO60" s="188" t="s">
        <v>1067</v>
      </c>
      <c r="DP60" s="188" t="s">
        <v>1067</v>
      </c>
      <c r="DQ60" s="188" t="s">
        <v>3105</v>
      </c>
      <c r="DR60" s="188" t="s">
        <v>1067</v>
      </c>
      <c r="DS60" s="188" t="s">
        <v>1067</v>
      </c>
      <c r="DT60" s="188" t="s">
        <v>3105</v>
      </c>
      <c r="DU60" s="188" t="s">
        <v>1067</v>
      </c>
      <c r="DV60" s="188" t="s">
        <v>1067</v>
      </c>
      <c r="DW60" s="188" t="s">
        <v>3105</v>
      </c>
      <c r="DX60" s="188" t="s">
        <v>1067</v>
      </c>
      <c r="DY60" s="188" t="s">
        <v>1067</v>
      </c>
      <c r="DZ60" s="188" t="s">
        <v>3105</v>
      </c>
      <c r="EA60" s="188" t="s">
        <v>1067</v>
      </c>
      <c r="EB60" s="188" t="s">
        <v>1067</v>
      </c>
      <c r="EC60" s="188" t="s">
        <v>3105</v>
      </c>
      <c r="ED60" s="188" t="s">
        <v>1067</v>
      </c>
      <c r="EE60" s="188" t="s">
        <v>1067</v>
      </c>
      <c r="EF60" s="188" t="s">
        <v>3105</v>
      </c>
      <c r="EG60" s="188" t="s">
        <v>1067</v>
      </c>
      <c r="EH60" s="188" t="s">
        <v>1067</v>
      </c>
      <c r="EI60" s="188" t="s">
        <v>3105</v>
      </c>
      <c r="EJ60" s="188" t="s">
        <v>1067</v>
      </c>
      <c r="EK60" s="188" t="s">
        <v>1067</v>
      </c>
      <c r="EL60" s="188" t="s">
        <v>3105</v>
      </c>
      <c r="EM60" s="188" t="s">
        <v>1067</v>
      </c>
      <c r="EN60" s="188" t="s">
        <v>1067</v>
      </c>
      <c r="EO60" s="188" t="s">
        <v>3105</v>
      </c>
      <c r="EP60" s="188" t="s">
        <v>1067</v>
      </c>
      <c r="EQ60" s="188" t="s">
        <v>1067</v>
      </c>
      <c r="ER60" s="188" t="s">
        <v>3105</v>
      </c>
      <c r="ES60" s="188" t="s">
        <v>1067</v>
      </c>
      <c r="ET60" s="188" t="s">
        <v>1067</v>
      </c>
    </row>
    <row r="61" spans="1:150" x14ac:dyDescent="0.3">
      <c r="A61" s="1"/>
      <c r="B61" s="187" t="s">
        <v>3411</v>
      </c>
      <c r="C61" s="187" t="s">
        <v>93</v>
      </c>
      <c r="D61" s="187" t="s">
        <v>3351</v>
      </c>
      <c r="E61" s="187" t="s">
        <v>3412</v>
      </c>
      <c r="F61" s="187" t="s">
        <v>3413</v>
      </c>
      <c r="G61" s="188" t="s">
        <v>3105</v>
      </c>
      <c r="H61" s="188" t="s">
        <v>3163</v>
      </c>
      <c r="I61" s="188" t="s">
        <v>3354</v>
      </c>
      <c r="J61" s="188" t="s">
        <v>3105</v>
      </c>
      <c r="K61" s="188" t="s">
        <v>3163</v>
      </c>
      <c r="L61" s="188" t="s">
        <v>3355</v>
      </c>
      <c r="M61" s="188" t="s">
        <v>3105</v>
      </c>
      <c r="N61" s="188" t="s">
        <v>3163</v>
      </c>
      <c r="O61" s="188" t="s">
        <v>3356</v>
      </c>
      <c r="P61" s="188" t="s">
        <v>3105</v>
      </c>
      <c r="Q61" s="188" t="s">
        <v>3163</v>
      </c>
      <c r="R61" s="188" t="s">
        <v>3357</v>
      </c>
      <c r="S61" s="188" t="s">
        <v>3105</v>
      </c>
      <c r="T61" s="188" t="s">
        <v>3163</v>
      </c>
      <c r="U61" s="188" t="s">
        <v>3358</v>
      </c>
      <c r="V61" s="188" t="s">
        <v>3105</v>
      </c>
      <c r="W61" s="188" t="s">
        <v>3163</v>
      </c>
      <c r="X61" s="188" t="s">
        <v>3359</v>
      </c>
      <c r="Y61" s="188" t="s">
        <v>3105</v>
      </c>
      <c r="Z61" s="188" t="s">
        <v>3163</v>
      </c>
      <c r="AA61" s="188" t="s">
        <v>3360</v>
      </c>
      <c r="AB61" s="188" t="s">
        <v>3105</v>
      </c>
      <c r="AC61" s="188" t="s">
        <v>3163</v>
      </c>
      <c r="AD61" s="188" t="s">
        <v>3361</v>
      </c>
      <c r="AE61" s="188" t="s">
        <v>3105</v>
      </c>
      <c r="AF61" s="188" t="s">
        <v>3163</v>
      </c>
      <c r="AG61" s="188" t="s">
        <v>3362</v>
      </c>
      <c r="AH61" s="188" t="s">
        <v>3105</v>
      </c>
      <c r="AI61" s="188" t="s">
        <v>3163</v>
      </c>
      <c r="AJ61" s="188" t="s">
        <v>3363</v>
      </c>
      <c r="AK61" s="188" t="s">
        <v>3105</v>
      </c>
      <c r="AL61" s="188" t="s">
        <v>3163</v>
      </c>
      <c r="AM61" s="188" t="s">
        <v>3364</v>
      </c>
      <c r="AN61" s="188" t="s">
        <v>3105</v>
      </c>
      <c r="AO61" s="188" t="s">
        <v>3163</v>
      </c>
      <c r="AP61" s="188" t="s">
        <v>3365</v>
      </c>
      <c r="AQ61" s="188" t="s">
        <v>3105</v>
      </c>
      <c r="AR61" s="188" t="s">
        <v>3163</v>
      </c>
      <c r="AS61" s="188" t="s">
        <v>3366</v>
      </c>
      <c r="AT61" s="188" t="s">
        <v>3105</v>
      </c>
      <c r="AU61" s="188" t="s">
        <v>3163</v>
      </c>
      <c r="AV61" s="188" t="s">
        <v>3367</v>
      </c>
      <c r="AW61" s="188" t="s">
        <v>3105</v>
      </c>
      <c r="AX61" s="188" t="s">
        <v>3163</v>
      </c>
      <c r="AY61" s="188" t="s">
        <v>3368</v>
      </c>
      <c r="AZ61" s="188" t="s">
        <v>3105</v>
      </c>
      <c r="BA61" s="188" t="s">
        <v>3163</v>
      </c>
      <c r="BB61" s="188" t="s">
        <v>3369</v>
      </c>
      <c r="BC61" s="188" t="s">
        <v>3105</v>
      </c>
      <c r="BD61" s="188" t="s">
        <v>3163</v>
      </c>
      <c r="BE61" s="188" t="s">
        <v>3370</v>
      </c>
      <c r="BF61" s="188" t="s">
        <v>3105</v>
      </c>
      <c r="BG61" s="188" t="s">
        <v>3163</v>
      </c>
      <c r="BH61" s="188" t="s">
        <v>3371</v>
      </c>
      <c r="BI61" s="188" t="s">
        <v>3105</v>
      </c>
      <c r="BJ61" s="188" t="s">
        <v>3163</v>
      </c>
      <c r="BK61" s="188" t="s">
        <v>3372</v>
      </c>
      <c r="BL61" s="188" t="s">
        <v>3105</v>
      </c>
      <c r="BM61" s="188" t="s">
        <v>3163</v>
      </c>
      <c r="BN61" s="188" t="s">
        <v>3373</v>
      </c>
      <c r="BO61" s="188" t="s">
        <v>3105</v>
      </c>
      <c r="BP61" s="188" t="s">
        <v>3163</v>
      </c>
      <c r="BQ61" s="188" t="s">
        <v>3374</v>
      </c>
      <c r="BR61" s="188" t="s">
        <v>3105</v>
      </c>
      <c r="BS61" s="188" t="s">
        <v>3163</v>
      </c>
      <c r="BT61" s="188" t="s">
        <v>3375</v>
      </c>
      <c r="BU61" s="188" t="s">
        <v>3105</v>
      </c>
      <c r="BV61" s="188" t="s">
        <v>3163</v>
      </c>
      <c r="BW61" s="188" t="s">
        <v>3376</v>
      </c>
      <c r="BX61" s="188" t="s">
        <v>3105</v>
      </c>
      <c r="BY61" s="188" t="s">
        <v>3163</v>
      </c>
      <c r="BZ61" s="188" t="s">
        <v>3377</v>
      </c>
      <c r="CA61" s="188" t="s">
        <v>3105</v>
      </c>
      <c r="CB61" s="188" t="s">
        <v>3163</v>
      </c>
      <c r="CC61" s="188" t="s">
        <v>3378</v>
      </c>
      <c r="CD61" s="188" t="s">
        <v>3105</v>
      </c>
      <c r="CE61" s="188" t="s">
        <v>3163</v>
      </c>
      <c r="CF61" s="188" t="s">
        <v>3379</v>
      </c>
      <c r="CG61" s="188" t="s">
        <v>3105</v>
      </c>
      <c r="CH61" s="188" t="s">
        <v>3163</v>
      </c>
      <c r="CI61" s="188" t="s">
        <v>3380</v>
      </c>
      <c r="CJ61" s="188" t="s">
        <v>3105</v>
      </c>
      <c r="CK61" s="188" t="s">
        <v>3163</v>
      </c>
      <c r="CL61" s="188" t="s">
        <v>3381</v>
      </c>
      <c r="CM61" s="188" t="s">
        <v>3105</v>
      </c>
      <c r="CN61" s="188" t="s">
        <v>3163</v>
      </c>
      <c r="CO61" s="188" t="s">
        <v>3382</v>
      </c>
      <c r="CP61" s="188" t="s">
        <v>3105</v>
      </c>
      <c r="CQ61" s="188" t="s">
        <v>3163</v>
      </c>
      <c r="CR61" s="188" t="s">
        <v>3383</v>
      </c>
      <c r="CS61" s="188" t="s">
        <v>3105</v>
      </c>
      <c r="CT61" s="188" t="s">
        <v>3163</v>
      </c>
      <c r="CU61" s="188" t="s">
        <v>3384</v>
      </c>
      <c r="CV61" s="188" t="s">
        <v>3105</v>
      </c>
      <c r="CW61" s="188" t="s">
        <v>3163</v>
      </c>
      <c r="CX61" s="188" t="s">
        <v>3385</v>
      </c>
      <c r="CY61" s="188" t="s">
        <v>3105</v>
      </c>
      <c r="CZ61" s="188" t="s">
        <v>3163</v>
      </c>
      <c r="DA61" s="188" t="s">
        <v>3386</v>
      </c>
      <c r="DB61" s="188" t="s">
        <v>3105</v>
      </c>
      <c r="DC61" s="188" t="s">
        <v>3163</v>
      </c>
      <c r="DD61" s="188" t="s">
        <v>3387</v>
      </c>
      <c r="DE61" s="188" t="s">
        <v>3105</v>
      </c>
      <c r="DF61" s="188" t="s">
        <v>3163</v>
      </c>
      <c r="DG61" s="188" t="s">
        <v>3388</v>
      </c>
      <c r="DH61" s="188" t="s">
        <v>3105</v>
      </c>
      <c r="DI61" s="188" t="s">
        <v>3163</v>
      </c>
      <c r="DJ61" s="188" t="s">
        <v>3389</v>
      </c>
      <c r="DK61" s="188" t="s">
        <v>3105</v>
      </c>
      <c r="DL61" s="188" t="s">
        <v>3163</v>
      </c>
      <c r="DM61" s="188" t="s">
        <v>3390</v>
      </c>
      <c r="DN61" s="188" t="s">
        <v>3105</v>
      </c>
      <c r="DO61" s="188" t="s">
        <v>3163</v>
      </c>
      <c r="DP61" s="188" t="s">
        <v>3391</v>
      </c>
      <c r="DQ61" s="188" t="s">
        <v>3105</v>
      </c>
      <c r="DR61" s="188" t="s">
        <v>3163</v>
      </c>
      <c r="DS61" s="188" t="s">
        <v>3392</v>
      </c>
      <c r="DT61" s="188" t="s">
        <v>3105</v>
      </c>
      <c r="DU61" s="188" t="s">
        <v>3163</v>
      </c>
      <c r="DV61" s="188" t="s">
        <v>3393</v>
      </c>
      <c r="DW61" s="188" t="s">
        <v>3105</v>
      </c>
      <c r="DX61" s="188" t="s">
        <v>3163</v>
      </c>
      <c r="DY61" s="188" t="s">
        <v>3394</v>
      </c>
      <c r="DZ61" s="188" t="s">
        <v>3105</v>
      </c>
      <c r="EA61" s="188" t="s">
        <v>3163</v>
      </c>
      <c r="EB61" s="188" t="s">
        <v>3395</v>
      </c>
      <c r="EC61" s="188" t="s">
        <v>3105</v>
      </c>
      <c r="ED61" s="188" t="s">
        <v>3163</v>
      </c>
      <c r="EE61" s="188" t="s">
        <v>3396</v>
      </c>
      <c r="EF61" s="188" t="s">
        <v>3105</v>
      </c>
      <c r="EG61" s="188" t="s">
        <v>3163</v>
      </c>
      <c r="EH61" s="188" t="s">
        <v>3397</v>
      </c>
      <c r="EI61" s="188" t="s">
        <v>3105</v>
      </c>
      <c r="EJ61" s="188" t="s">
        <v>3163</v>
      </c>
      <c r="EK61" s="188" t="s">
        <v>3398</v>
      </c>
      <c r="EL61" s="188" t="s">
        <v>3105</v>
      </c>
      <c r="EM61" s="188" t="s">
        <v>3163</v>
      </c>
      <c r="EN61" s="188" t="s">
        <v>3399</v>
      </c>
      <c r="EO61" s="188" t="s">
        <v>3105</v>
      </c>
      <c r="EP61" s="188" t="s">
        <v>3163</v>
      </c>
      <c r="EQ61" s="188" t="s">
        <v>3400</v>
      </c>
      <c r="ER61" s="188" t="s">
        <v>3105</v>
      </c>
      <c r="ES61" s="188" t="s">
        <v>3163</v>
      </c>
      <c r="ET61" s="188" t="s">
        <v>3401</v>
      </c>
    </row>
    <row r="62" spans="1:150" x14ac:dyDescent="0.3">
      <c r="A62" s="1"/>
      <c r="B62" s="186" t="s">
        <v>3414</v>
      </c>
      <c r="C62" s="186" t="s">
        <v>108</v>
      </c>
      <c r="D62" s="186" t="s">
        <v>109</v>
      </c>
      <c r="E62" s="186" t="s">
        <v>3415</v>
      </c>
      <c r="F62" s="186" t="s">
        <v>3416</v>
      </c>
      <c r="G62" s="186" t="s">
        <v>3105</v>
      </c>
      <c r="H62" s="186" t="s">
        <v>2988</v>
      </c>
      <c r="I62" s="186" t="s">
        <v>2988</v>
      </c>
      <c r="J62" s="186" t="s">
        <v>3105</v>
      </c>
      <c r="K62" s="186" t="s">
        <v>2988</v>
      </c>
      <c r="L62" s="186" t="s">
        <v>2988</v>
      </c>
      <c r="M62" s="186" t="s">
        <v>3105</v>
      </c>
      <c r="N62" s="186" t="s">
        <v>2988</v>
      </c>
      <c r="O62" s="186" t="s">
        <v>2988</v>
      </c>
      <c r="P62" s="186" t="s">
        <v>3105</v>
      </c>
      <c r="Q62" s="186" t="s">
        <v>2988</v>
      </c>
      <c r="R62" s="186" t="s">
        <v>2988</v>
      </c>
      <c r="S62" s="186" t="s">
        <v>3105</v>
      </c>
      <c r="T62" s="186" t="s">
        <v>2988</v>
      </c>
      <c r="U62" s="186" t="s">
        <v>2988</v>
      </c>
      <c r="V62" s="186" t="s">
        <v>3105</v>
      </c>
      <c r="W62" s="186" t="s">
        <v>2988</v>
      </c>
      <c r="X62" s="186" t="s">
        <v>2988</v>
      </c>
      <c r="Y62" s="186" t="s">
        <v>3105</v>
      </c>
      <c r="Z62" s="186" t="s">
        <v>2988</v>
      </c>
      <c r="AA62" s="186" t="s">
        <v>2988</v>
      </c>
      <c r="AB62" s="186" t="s">
        <v>3105</v>
      </c>
      <c r="AC62" s="186" t="s">
        <v>2988</v>
      </c>
      <c r="AD62" s="186" t="s">
        <v>2988</v>
      </c>
      <c r="AE62" s="186" t="s">
        <v>3105</v>
      </c>
      <c r="AF62" s="186" t="s">
        <v>2988</v>
      </c>
      <c r="AG62" s="186" t="s">
        <v>2988</v>
      </c>
      <c r="AH62" s="186" t="s">
        <v>3105</v>
      </c>
      <c r="AI62" s="186" t="s">
        <v>2988</v>
      </c>
      <c r="AJ62" s="186" t="s">
        <v>2988</v>
      </c>
      <c r="AK62" s="186" t="s">
        <v>3105</v>
      </c>
      <c r="AL62" s="186" t="s">
        <v>2988</v>
      </c>
      <c r="AM62" s="186" t="s">
        <v>2988</v>
      </c>
      <c r="AN62" s="186" t="s">
        <v>3105</v>
      </c>
      <c r="AO62" s="186" t="s">
        <v>2988</v>
      </c>
      <c r="AP62" s="186" t="s">
        <v>2988</v>
      </c>
      <c r="AQ62" s="186" t="s">
        <v>3105</v>
      </c>
      <c r="AR62" s="186" t="s">
        <v>2988</v>
      </c>
      <c r="AS62" s="186" t="s">
        <v>2988</v>
      </c>
      <c r="AT62" s="186" t="s">
        <v>3105</v>
      </c>
      <c r="AU62" s="186" t="s">
        <v>2988</v>
      </c>
      <c r="AV62" s="186" t="s">
        <v>2988</v>
      </c>
      <c r="AW62" s="186" t="s">
        <v>3105</v>
      </c>
      <c r="AX62" s="186" t="s">
        <v>2988</v>
      </c>
      <c r="AY62" s="186" t="s">
        <v>2988</v>
      </c>
      <c r="AZ62" s="186" t="s">
        <v>3105</v>
      </c>
      <c r="BA62" s="186" t="s">
        <v>2988</v>
      </c>
      <c r="BB62" s="186" t="s">
        <v>2988</v>
      </c>
      <c r="BC62" s="186" t="s">
        <v>3105</v>
      </c>
      <c r="BD62" s="186" t="s">
        <v>2988</v>
      </c>
      <c r="BE62" s="186" t="s">
        <v>2988</v>
      </c>
      <c r="BF62" s="186" t="s">
        <v>3105</v>
      </c>
      <c r="BG62" s="186" t="s">
        <v>2988</v>
      </c>
      <c r="BH62" s="186" t="s">
        <v>2988</v>
      </c>
      <c r="BI62" s="186" t="s">
        <v>3105</v>
      </c>
      <c r="BJ62" s="186" t="s">
        <v>2988</v>
      </c>
      <c r="BK62" s="186" t="s">
        <v>2988</v>
      </c>
      <c r="BL62" s="186" t="s">
        <v>3105</v>
      </c>
      <c r="BM62" s="186" t="s">
        <v>2988</v>
      </c>
      <c r="BN62" s="186" t="s">
        <v>2988</v>
      </c>
      <c r="BO62" s="186" t="s">
        <v>3105</v>
      </c>
      <c r="BP62" s="186" t="s">
        <v>2988</v>
      </c>
      <c r="BQ62" s="186" t="s">
        <v>2988</v>
      </c>
      <c r="BR62" s="186" t="s">
        <v>3105</v>
      </c>
      <c r="BS62" s="186" t="s">
        <v>2988</v>
      </c>
      <c r="BT62" s="186" t="s">
        <v>2988</v>
      </c>
      <c r="BU62" s="186" t="s">
        <v>3105</v>
      </c>
      <c r="BV62" s="186" t="s">
        <v>2988</v>
      </c>
      <c r="BW62" s="186" t="s">
        <v>2988</v>
      </c>
      <c r="BX62" s="186" t="s">
        <v>3105</v>
      </c>
      <c r="BY62" s="186" t="s">
        <v>2988</v>
      </c>
      <c r="BZ62" s="186" t="s">
        <v>2988</v>
      </c>
      <c r="CA62" s="186" t="s">
        <v>3105</v>
      </c>
      <c r="CB62" s="186" t="s">
        <v>2988</v>
      </c>
      <c r="CC62" s="186" t="s">
        <v>2988</v>
      </c>
      <c r="CD62" s="186" t="s">
        <v>3105</v>
      </c>
      <c r="CE62" s="186" t="s">
        <v>2988</v>
      </c>
      <c r="CF62" s="186" t="s">
        <v>2988</v>
      </c>
      <c r="CG62" s="186" t="s">
        <v>3105</v>
      </c>
      <c r="CH62" s="186" t="s">
        <v>2988</v>
      </c>
      <c r="CI62" s="186" t="s">
        <v>2988</v>
      </c>
      <c r="CJ62" s="186" t="s">
        <v>3105</v>
      </c>
      <c r="CK62" s="186" t="s">
        <v>2988</v>
      </c>
      <c r="CL62" s="186" t="s">
        <v>2988</v>
      </c>
      <c r="CM62" s="186" t="s">
        <v>3105</v>
      </c>
      <c r="CN62" s="186" t="s">
        <v>2988</v>
      </c>
      <c r="CO62" s="186" t="s">
        <v>2988</v>
      </c>
      <c r="CP62" s="186" t="s">
        <v>3105</v>
      </c>
      <c r="CQ62" s="186" t="s">
        <v>2988</v>
      </c>
      <c r="CR62" s="186" t="s">
        <v>2988</v>
      </c>
      <c r="CS62" s="186" t="s">
        <v>3105</v>
      </c>
      <c r="CT62" s="186" t="s">
        <v>2988</v>
      </c>
      <c r="CU62" s="186" t="s">
        <v>2988</v>
      </c>
      <c r="CV62" s="186" t="s">
        <v>3105</v>
      </c>
      <c r="CW62" s="186" t="s">
        <v>2988</v>
      </c>
      <c r="CX62" s="186" t="s">
        <v>2988</v>
      </c>
      <c r="CY62" s="186" t="s">
        <v>3105</v>
      </c>
      <c r="CZ62" s="186" t="s">
        <v>2988</v>
      </c>
      <c r="DA62" s="186" t="s">
        <v>2988</v>
      </c>
      <c r="DB62" s="186" t="s">
        <v>3105</v>
      </c>
      <c r="DC62" s="186" t="s">
        <v>2988</v>
      </c>
      <c r="DD62" s="186" t="s">
        <v>2988</v>
      </c>
      <c r="DE62" s="186" t="s">
        <v>3105</v>
      </c>
      <c r="DF62" s="186" t="s">
        <v>2988</v>
      </c>
      <c r="DG62" s="186" t="s">
        <v>2988</v>
      </c>
      <c r="DH62" s="186" t="s">
        <v>3105</v>
      </c>
      <c r="DI62" s="186" t="s">
        <v>2988</v>
      </c>
      <c r="DJ62" s="186" t="s">
        <v>2988</v>
      </c>
      <c r="DK62" s="186" t="s">
        <v>3105</v>
      </c>
      <c r="DL62" s="186" t="s">
        <v>2988</v>
      </c>
      <c r="DM62" s="186" t="s">
        <v>2988</v>
      </c>
      <c r="DN62" s="186" t="s">
        <v>3105</v>
      </c>
      <c r="DO62" s="186" t="s">
        <v>2988</v>
      </c>
      <c r="DP62" s="186" t="s">
        <v>2988</v>
      </c>
      <c r="DQ62" s="186" t="s">
        <v>3105</v>
      </c>
      <c r="DR62" s="186" t="s">
        <v>2988</v>
      </c>
      <c r="DS62" s="186" t="s">
        <v>2988</v>
      </c>
      <c r="DT62" s="186" t="s">
        <v>3105</v>
      </c>
      <c r="DU62" s="186" t="s">
        <v>2988</v>
      </c>
      <c r="DV62" s="186" t="s">
        <v>2988</v>
      </c>
      <c r="DW62" s="186" t="s">
        <v>3105</v>
      </c>
      <c r="DX62" s="186" t="s">
        <v>2988</v>
      </c>
      <c r="DY62" s="186" t="s">
        <v>2988</v>
      </c>
      <c r="DZ62" s="186" t="s">
        <v>3105</v>
      </c>
      <c r="EA62" s="186" t="s">
        <v>2988</v>
      </c>
      <c r="EB62" s="186" t="s">
        <v>2988</v>
      </c>
      <c r="EC62" s="186" t="s">
        <v>3105</v>
      </c>
      <c r="ED62" s="186" t="s">
        <v>2988</v>
      </c>
      <c r="EE62" s="186" t="s">
        <v>2988</v>
      </c>
      <c r="EF62" s="186" t="s">
        <v>3105</v>
      </c>
      <c r="EG62" s="186" t="s">
        <v>2988</v>
      </c>
      <c r="EH62" s="186" t="s">
        <v>2988</v>
      </c>
      <c r="EI62" s="186" t="s">
        <v>3105</v>
      </c>
      <c r="EJ62" s="186" t="s">
        <v>2988</v>
      </c>
      <c r="EK62" s="186" t="s">
        <v>2988</v>
      </c>
      <c r="EL62" s="186" t="s">
        <v>3105</v>
      </c>
      <c r="EM62" s="186" t="s">
        <v>2988</v>
      </c>
      <c r="EN62" s="186" t="s">
        <v>2988</v>
      </c>
      <c r="EO62" s="186" t="s">
        <v>3105</v>
      </c>
      <c r="EP62" s="186" t="s">
        <v>2988</v>
      </c>
      <c r="EQ62" s="186" t="s">
        <v>2988</v>
      </c>
      <c r="ER62" s="186" t="s">
        <v>3105</v>
      </c>
      <c r="ES62" s="186" t="s">
        <v>2988</v>
      </c>
      <c r="ET62" s="186" t="s">
        <v>2988</v>
      </c>
    </row>
    <row r="63" spans="1:150" x14ac:dyDescent="0.3">
      <c r="A63" s="1"/>
      <c r="B63" s="187" t="s">
        <v>3417</v>
      </c>
      <c r="C63" s="187" t="s">
        <v>108</v>
      </c>
      <c r="D63" s="187" t="s">
        <v>109</v>
      </c>
      <c r="E63" s="187" t="s">
        <v>3418</v>
      </c>
      <c r="F63" s="187" t="s">
        <v>3419</v>
      </c>
      <c r="G63" s="188" t="s">
        <v>3105</v>
      </c>
      <c r="H63" s="188" t="s">
        <v>2988</v>
      </c>
      <c r="I63" s="188" t="s">
        <v>2988</v>
      </c>
      <c r="J63" s="188" t="s">
        <v>3105</v>
      </c>
      <c r="K63" s="188" t="s">
        <v>2988</v>
      </c>
      <c r="L63" s="188" t="s">
        <v>2988</v>
      </c>
      <c r="M63" s="188" t="s">
        <v>3105</v>
      </c>
      <c r="N63" s="188" t="s">
        <v>2988</v>
      </c>
      <c r="O63" s="188" t="s">
        <v>2988</v>
      </c>
      <c r="P63" s="188" t="s">
        <v>3105</v>
      </c>
      <c r="Q63" s="188" t="s">
        <v>2988</v>
      </c>
      <c r="R63" s="188" t="s">
        <v>2988</v>
      </c>
      <c r="S63" s="188" t="s">
        <v>3105</v>
      </c>
      <c r="T63" s="188" t="s">
        <v>2988</v>
      </c>
      <c r="U63" s="188" t="s">
        <v>2988</v>
      </c>
      <c r="V63" s="188" t="s">
        <v>3105</v>
      </c>
      <c r="W63" s="188" t="s">
        <v>2988</v>
      </c>
      <c r="X63" s="188" t="s">
        <v>2988</v>
      </c>
      <c r="Y63" s="188" t="s">
        <v>3105</v>
      </c>
      <c r="Z63" s="188" t="s">
        <v>2988</v>
      </c>
      <c r="AA63" s="188" t="s">
        <v>2988</v>
      </c>
      <c r="AB63" s="188" t="s">
        <v>3105</v>
      </c>
      <c r="AC63" s="188" t="s">
        <v>2988</v>
      </c>
      <c r="AD63" s="188" t="s">
        <v>2988</v>
      </c>
      <c r="AE63" s="188" t="s">
        <v>3105</v>
      </c>
      <c r="AF63" s="188" t="s">
        <v>2988</v>
      </c>
      <c r="AG63" s="188" t="s">
        <v>2988</v>
      </c>
      <c r="AH63" s="188" t="s">
        <v>3105</v>
      </c>
      <c r="AI63" s="188" t="s">
        <v>2988</v>
      </c>
      <c r="AJ63" s="188" t="s">
        <v>2988</v>
      </c>
      <c r="AK63" s="188" t="s">
        <v>3105</v>
      </c>
      <c r="AL63" s="188" t="s">
        <v>2988</v>
      </c>
      <c r="AM63" s="188" t="s">
        <v>2988</v>
      </c>
      <c r="AN63" s="188" t="s">
        <v>3105</v>
      </c>
      <c r="AO63" s="188" t="s">
        <v>2988</v>
      </c>
      <c r="AP63" s="188" t="s">
        <v>2988</v>
      </c>
      <c r="AQ63" s="188" t="s">
        <v>3105</v>
      </c>
      <c r="AR63" s="188" t="s">
        <v>2988</v>
      </c>
      <c r="AS63" s="188" t="s">
        <v>2988</v>
      </c>
      <c r="AT63" s="188" t="s">
        <v>3105</v>
      </c>
      <c r="AU63" s="188" t="s">
        <v>2988</v>
      </c>
      <c r="AV63" s="188" t="s">
        <v>2988</v>
      </c>
      <c r="AW63" s="188" t="s">
        <v>3105</v>
      </c>
      <c r="AX63" s="188" t="s">
        <v>2988</v>
      </c>
      <c r="AY63" s="188" t="s">
        <v>2988</v>
      </c>
      <c r="AZ63" s="188" t="s">
        <v>3105</v>
      </c>
      <c r="BA63" s="188" t="s">
        <v>2988</v>
      </c>
      <c r="BB63" s="188" t="s">
        <v>2988</v>
      </c>
      <c r="BC63" s="188" t="s">
        <v>3105</v>
      </c>
      <c r="BD63" s="188" t="s">
        <v>2988</v>
      </c>
      <c r="BE63" s="188" t="s">
        <v>2988</v>
      </c>
      <c r="BF63" s="188" t="s">
        <v>3105</v>
      </c>
      <c r="BG63" s="188" t="s">
        <v>2988</v>
      </c>
      <c r="BH63" s="188" t="s">
        <v>2988</v>
      </c>
      <c r="BI63" s="188" t="s">
        <v>3105</v>
      </c>
      <c r="BJ63" s="188" t="s">
        <v>2988</v>
      </c>
      <c r="BK63" s="188" t="s">
        <v>2988</v>
      </c>
      <c r="BL63" s="188" t="s">
        <v>3105</v>
      </c>
      <c r="BM63" s="188" t="s">
        <v>2988</v>
      </c>
      <c r="BN63" s="188" t="s">
        <v>2988</v>
      </c>
      <c r="BO63" s="188" t="s">
        <v>3105</v>
      </c>
      <c r="BP63" s="188" t="s">
        <v>2988</v>
      </c>
      <c r="BQ63" s="188" t="s">
        <v>2988</v>
      </c>
      <c r="BR63" s="188" t="s">
        <v>3105</v>
      </c>
      <c r="BS63" s="188" t="s">
        <v>2988</v>
      </c>
      <c r="BT63" s="188" t="s">
        <v>2988</v>
      </c>
      <c r="BU63" s="188" t="s">
        <v>3105</v>
      </c>
      <c r="BV63" s="188" t="s">
        <v>2988</v>
      </c>
      <c r="BW63" s="188" t="s">
        <v>2988</v>
      </c>
      <c r="BX63" s="188" t="s">
        <v>3105</v>
      </c>
      <c r="BY63" s="188" t="s">
        <v>2988</v>
      </c>
      <c r="BZ63" s="188" t="s">
        <v>2988</v>
      </c>
      <c r="CA63" s="188" t="s">
        <v>3105</v>
      </c>
      <c r="CB63" s="188" t="s">
        <v>2988</v>
      </c>
      <c r="CC63" s="188" t="s">
        <v>2988</v>
      </c>
      <c r="CD63" s="188" t="s">
        <v>3105</v>
      </c>
      <c r="CE63" s="188" t="s">
        <v>2988</v>
      </c>
      <c r="CF63" s="188" t="s">
        <v>2988</v>
      </c>
      <c r="CG63" s="188" t="s">
        <v>3105</v>
      </c>
      <c r="CH63" s="188" t="s">
        <v>2988</v>
      </c>
      <c r="CI63" s="188" t="s">
        <v>2988</v>
      </c>
      <c r="CJ63" s="188" t="s">
        <v>3105</v>
      </c>
      <c r="CK63" s="188" t="s">
        <v>2988</v>
      </c>
      <c r="CL63" s="188" t="s">
        <v>2988</v>
      </c>
      <c r="CM63" s="188" t="s">
        <v>3105</v>
      </c>
      <c r="CN63" s="188" t="s">
        <v>2988</v>
      </c>
      <c r="CO63" s="188" t="s">
        <v>2988</v>
      </c>
      <c r="CP63" s="188" t="s">
        <v>3105</v>
      </c>
      <c r="CQ63" s="188" t="s">
        <v>2988</v>
      </c>
      <c r="CR63" s="188" t="s">
        <v>2988</v>
      </c>
      <c r="CS63" s="188" t="s">
        <v>3105</v>
      </c>
      <c r="CT63" s="188" t="s">
        <v>2988</v>
      </c>
      <c r="CU63" s="188" t="s">
        <v>2988</v>
      </c>
      <c r="CV63" s="188" t="s">
        <v>3105</v>
      </c>
      <c r="CW63" s="188" t="s">
        <v>2988</v>
      </c>
      <c r="CX63" s="188" t="s">
        <v>2988</v>
      </c>
      <c r="CY63" s="188" t="s">
        <v>3105</v>
      </c>
      <c r="CZ63" s="188" t="s">
        <v>2988</v>
      </c>
      <c r="DA63" s="188" t="s">
        <v>2988</v>
      </c>
      <c r="DB63" s="188" t="s">
        <v>3105</v>
      </c>
      <c r="DC63" s="188" t="s">
        <v>2988</v>
      </c>
      <c r="DD63" s="188" t="s">
        <v>2988</v>
      </c>
      <c r="DE63" s="188" t="s">
        <v>3105</v>
      </c>
      <c r="DF63" s="188" t="s">
        <v>2988</v>
      </c>
      <c r="DG63" s="188" t="s">
        <v>2988</v>
      </c>
      <c r="DH63" s="188" t="s">
        <v>3105</v>
      </c>
      <c r="DI63" s="188" t="s">
        <v>2988</v>
      </c>
      <c r="DJ63" s="188" t="s">
        <v>2988</v>
      </c>
      <c r="DK63" s="188" t="s">
        <v>3105</v>
      </c>
      <c r="DL63" s="188" t="s">
        <v>2988</v>
      </c>
      <c r="DM63" s="188" t="s">
        <v>2988</v>
      </c>
      <c r="DN63" s="188" t="s">
        <v>3105</v>
      </c>
      <c r="DO63" s="188" t="s">
        <v>2988</v>
      </c>
      <c r="DP63" s="188" t="s">
        <v>2988</v>
      </c>
      <c r="DQ63" s="188" t="s">
        <v>3105</v>
      </c>
      <c r="DR63" s="188" t="s">
        <v>2988</v>
      </c>
      <c r="DS63" s="188" t="s">
        <v>2988</v>
      </c>
      <c r="DT63" s="188" t="s">
        <v>3105</v>
      </c>
      <c r="DU63" s="188" t="s">
        <v>2988</v>
      </c>
      <c r="DV63" s="188" t="s">
        <v>2988</v>
      </c>
      <c r="DW63" s="188" t="s">
        <v>3105</v>
      </c>
      <c r="DX63" s="188" t="s">
        <v>2988</v>
      </c>
      <c r="DY63" s="188" t="s">
        <v>2988</v>
      </c>
      <c r="DZ63" s="188" t="s">
        <v>3105</v>
      </c>
      <c r="EA63" s="188" t="s">
        <v>2988</v>
      </c>
      <c r="EB63" s="188" t="s">
        <v>2988</v>
      </c>
      <c r="EC63" s="188" t="s">
        <v>3105</v>
      </c>
      <c r="ED63" s="188" t="s">
        <v>2988</v>
      </c>
      <c r="EE63" s="188" t="s">
        <v>2988</v>
      </c>
      <c r="EF63" s="188" t="s">
        <v>3105</v>
      </c>
      <c r="EG63" s="188" t="s">
        <v>2988</v>
      </c>
      <c r="EH63" s="188" t="s">
        <v>2988</v>
      </c>
      <c r="EI63" s="188" t="s">
        <v>3105</v>
      </c>
      <c r="EJ63" s="188" t="s">
        <v>2988</v>
      </c>
      <c r="EK63" s="188" t="s">
        <v>2988</v>
      </c>
      <c r="EL63" s="188" t="s">
        <v>3105</v>
      </c>
      <c r="EM63" s="188" t="s">
        <v>2988</v>
      </c>
      <c r="EN63" s="188" t="s">
        <v>2988</v>
      </c>
      <c r="EO63" s="188" t="s">
        <v>3105</v>
      </c>
      <c r="EP63" s="188" t="s">
        <v>2988</v>
      </c>
      <c r="EQ63" s="188" t="s">
        <v>2988</v>
      </c>
      <c r="ER63" s="188" t="s">
        <v>3105</v>
      </c>
      <c r="ES63" s="188" t="s">
        <v>2988</v>
      </c>
      <c r="ET63" s="188" t="s">
        <v>2988</v>
      </c>
    </row>
    <row r="64" spans="1:150" x14ac:dyDescent="0.3">
      <c r="A64" s="1"/>
      <c r="B64" s="187" t="s">
        <v>3420</v>
      </c>
      <c r="C64" s="187" t="s">
        <v>108</v>
      </c>
      <c r="D64" s="187" t="s">
        <v>109</v>
      </c>
      <c r="E64" s="187" t="s">
        <v>3421</v>
      </c>
      <c r="F64" s="187" t="s">
        <v>3422</v>
      </c>
      <c r="G64" s="188" t="s">
        <v>3105</v>
      </c>
      <c r="H64" s="188" t="s">
        <v>2988</v>
      </c>
      <c r="I64" s="188" t="s">
        <v>2988</v>
      </c>
      <c r="J64" s="188" t="s">
        <v>3105</v>
      </c>
      <c r="K64" s="188" t="s">
        <v>2988</v>
      </c>
      <c r="L64" s="188" t="s">
        <v>2988</v>
      </c>
      <c r="M64" s="188" t="s">
        <v>3105</v>
      </c>
      <c r="N64" s="188" t="s">
        <v>2988</v>
      </c>
      <c r="O64" s="188" t="s">
        <v>2988</v>
      </c>
      <c r="P64" s="188" t="s">
        <v>3105</v>
      </c>
      <c r="Q64" s="188" t="s">
        <v>2988</v>
      </c>
      <c r="R64" s="188" t="s">
        <v>2988</v>
      </c>
      <c r="S64" s="188" t="s">
        <v>3105</v>
      </c>
      <c r="T64" s="188" t="s">
        <v>2988</v>
      </c>
      <c r="U64" s="188" t="s">
        <v>2988</v>
      </c>
      <c r="V64" s="188" t="s">
        <v>3105</v>
      </c>
      <c r="W64" s="188" t="s">
        <v>2988</v>
      </c>
      <c r="X64" s="188" t="s">
        <v>2988</v>
      </c>
      <c r="Y64" s="188" t="s">
        <v>3105</v>
      </c>
      <c r="Z64" s="188" t="s">
        <v>2988</v>
      </c>
      <c r="AA64" s="188" t="s">
        <v>2988</v>
      </c>
      <c r="AB64" s="188" t="s">
        <v>3105</v>
      </c>
      <c r="AC64" s="188" t="s">
        <v>2988</v>
      </c>
      <c r="AD64" s="188" t="s">
        <v>2988</v>
      </c>
      <c r="AE64" s="188" t="s">
        <v>3105</v>
      </c>
      <c r="AF64" s="188" t="s">
        <v>2988</v>
      </c>
      <c r="AG64" s="188" t="s">
        <v>2988</v>
      </c>
      <c r="AH64" s="188" t="s">
        <v>3105</v>
      </c>
      <c r="AI64" s="188" t="s">
        <v>2988</v>
      </c>
      <c r="AJ64" s="188" t="s">
        <v>2988</v>
      </c>
      <c r="AK64" s="188" t="s">
        <v>3105</v>
      </c>
      <c r="AL64" s="188" t="s">
        <v>2988</v>
      </c>
      <c r="AM64" s="188" t="s">
        <v>2988</v>
      </c>
      <c r="AN64" s="188" t="s">
        <v>3105</v>
      </c>
      <c r="AO64" s="188" t="s">
        <v>2988</v>
      </c>
      <c r="AP64" s="188" t="s">
        <v>2988</v>
      </c>
      <c r="AQ64" s="188" t="s">
        <v>3105</v>
      </c>
      <c r="AR64" s="188" t="s">
        <v>2988</v>
      </c>
      <c r="AS64" s="188" t="s">
        <v>2988</v>
      </c>
      <c r="AT64" s="188" t="s">
        <v>3105</v>
      </c>
      <c r="AU64" s="188" t="s">
        <v>2988</v>
      </c>
      <c r="AV64" s="188" t="s">
        <v>2988</v>
      </c>
      <c r="AW64" s="188" t="s">
        <v>3105</v>
      </c>
      <c r="AX64" s="188" t="s">
        <v>2988</v>
      </c>
      <c r="AY64" s="188" t="s">
        <v>2988</v>
      </c>
      <c r="AZ64" s="188" t="s">
        <v>3105</v>
      </c>
      <c r="BA64" s="188" t="s">
        <v>2988</v>
      </c>
      <c r="BB64" s="188" t="s">
        <v>2988</v>
      </c>
      <c r="BC64" s="188" t="s">
        <v>3105</v>
      </c>
      <c r="BD64" s="188" t="s">
        <v>2988</v>
      </c>
      <c r="BE64" s="188" t="s">
        <v>2988</v>
      </c>
      <c r="BF64" s="188" t="s">
        <v>3105</v>
      </c>
      <c r="BG64" s="188" t="s">
        <v>2988</v>
      </c>
      <c r="BH64" s="188" t="s">
        <v>2988</v>
      </c>
      <c r="BI64" s="188" t="s">
        <v>3105</v>
      </c>
      <c r="BJ64" s="188" t="s">
        <v>2988</v>
      </c>
      <c r="BK64" s="188" t="s">
        <v>2988</v>
      </c>
      <c r="BL64" s="188" t="s">
        <v>3105</v>
      </c>
      <c r="BM64" s="188" t="s">
        <v>2988</v>
      </c>
      <c r="BN64" s="188" t="s">
        <v>2988</v>
      </c>
      <c r="BO64" s="188" t="s">
        <v>3105</v>
      </c>
      <c r="BP64" s="188" t="s">
        <v>2988</v>
      </c>
      <c r="BQ64" s="188" t="s">
        <v>2988</v>
      </c>
      <c r="BR64" s="188" t="s">
        <v>3105</v>
      </c>
      <c r="BS64" s="188" t="s">
        <v>2988</v>
      </c>
      <c r="BT64" s="188" t="s">
        <v>2988</v>
      </c>
      <c r="BU64" s="188" t="s">
        <v>3105</v>
      </c>
      <c r="BV64" s="188" t="s">
        <v>2988</v>
      </c>
      <c r="BW64" s="188" t="s">
        <v>2988</v>
      </c>
      <c r="BX64" s="188" t="s">
        <v>3105</v>
      </c>
      <c r="BY64" s="188" t="s">
        <v>2988</v>
      </c>
      <c r="BZ64" s="188" t="s">
        <v>2988</v>
      </c>
      <c r="CA64" s="188" t="s">
        <v>3105</v>
      </c>
      <c r="CB64" s="188" t="s">
        <v>2988</v>
      </c>
      <c r="CC64" s="188" t="s">
        <v>2988</v>
      </c>
      <c r="CD64" s="188" t="s">
        <v>3105</v>
      </c>
      <c r="CE64" s="188" t="s">
        <v>2988</v>
      </c>
      <c r="CF64" s="188" t="s">
        <v>2988</v>
      </c>
      <c r="CG64" s="188" t="s">
        <v>3105</v>
      </c>
      <c r="CH64" s="188" t="s">
        <v>2988</v>
      </c>
      <c r="CI64" s="188" t="s">
        <v>2988</v>
      </c>
      <c r="CJ64" s="188" t="s">
        <v>3105</v>
      </c>
      <c r="CK64" s="188" t="s">
        <v>2988</v>
      </c>
      <c r="CL64" s="188" t="s">
        <v>2988</v>
      </c>
      <c r="CM64" s="188" t="s">
        <v>3105</v>
      </c>
      <c r="CN64" s="188" t="s">
        <v>2988</v>
      </c>
      <c r="CO64" s="188" t="s">
        <v>2988</v>
      </c>
      <c r="CP64" s="188" t="s">
        <v>3105</v>
      </c>
      <c r="CQ64" s="188" t="s">
        <v>2988</v>
      </c>
      <c r="CR64" s="188" t="s">
        <v>2988</v>
      </c>
      <c r="CS64" s="188" t="s">
        <v>3105</v>
      </c>
      <c r="CT64" s="188" t="s">
        <v>2988</v>
      </c>
      <c r="CU64" s="188" t="s">
        <v>2988</v>
      </c>
      <c r="CV64" s="188" t="s">
        <v>3105</v>
      </c>
      <c r="CW64" s="188" t="s">
        <v>2988</v>
      </c>
      <c r="CX64" s="188" t="s">
        <v>2988</v>
      </c>
      <c r="CY64" s="188" t="s">
        <v>3105</v>
      </c>
      <c r="CZ64" s="188" t="s">
        <v>2988</v>
      </c>
      <c r="DA64" s="188" t="s">
        <v>2988</v>
      </c>
      <c r="DB64" s="188" t="s">
        <v>3105</v>
      </c>
      <c r="DC64" s="188" t="s">
        <v>2988</v>
      </c>
      <c r="DD64" s="188" t="s">
        <v>2988</v>
      </c>
      <c r="DE64" s="188" t="s">
        <v>3105</v>
      </c>
      <c r="DF64" s="188" t="s">
        <v>2988</v>
      </c>
      <c r="DG64" s="188" t="s">
        <v>2988</v>
      </c>
      <c r="DH64" s="188" t="s">
        <v>3105</v>
      </c>
      <c r="DI64" s="188" t="s">
        <v>2988</v>
      </c>
      <c r="DJ64" s="188" t="s">
        <v>2988</v>
      </c>
      <c r="DK64" s="188" t="s">
        <v>3105</v>
      </c>
      <c r="DL64" s="188" t="s">
        <v>2988</v>
      </c>
      <c r="DM64" s="188" t="s">
        <v>2988</v>
      </c>
      <c r="DN64" s="188" t="s">
        <v>3105</v>
      </c>
      <c r="DO64" s="188" t="s">
        <v>2988</v>
      </c>
      <c r="DP64" s="188" t="s">
        <v>2988</v>
      </c>
      <c r="DQ64" s="188" t="s">
        <v>3105</v>
      </c>
      <c r="DR64" s="188" t="s">
        <v>2988</v>
      </c>
      <c r="DS64" s="188" t="s">
        <v>2988</v>
      </c>
      <c r="DT64" s="188" t="s">
        <v>3105</v>
      </c>
      <c r="DU64" s="188" t="s">
        <v>2988</v>
      </c>
      <c r="DV64" s="188" t="s">
        <v>2988</v>
      </c>
      <c r="DW64" s="188" t="s">
        <v>3105</v>
      </c>
      <c r="DX64" s="188" t="s">
        <v>2988</v>
      </c>
      <c r="DY64" s="188" t="s">
        <v>2988</v>
      </c>
      <c r="DZ64" s="188" t="s">
        <v>3105</v>
      </c>
      <c r="EA64" s="188" t="s">
        <v>2988</v>
      </c>
      <c r="EB64" s="188" t="s">
        <v>2988</v>
      </c>
      <c r="EC64" s="188" t="s">
        <v>3105</v>
      </c>
      <c r="ED64" s="188" t="s">
        <v>2988</v>
      </c>
      <c r="EE64" s="188" t="s">
        <v>2988</v>
      </c>
      <c r="EF64" s="188" t="s">
        <v>3105</v>
      </c>
      <c r="EG64" s="188" t="s">
        <v>2988</v>
      </c>
      <c r="EH64" s="188" t="s">
        <v>2988</v>
      </c>
      <c r="EI64" s="188" t="s">
        <v>3105</v>
      </c>
      <c r="EJ64" s="188" t="s">
        <v>2988</v>
      </c>
      <c r="EK64" s="188" t="s">
        <v>2988</v>
      </c>
      <c r="EL64" s="188" t="s">
        <v>3105</v>
      </c>
      <c r="EM64" s="188" t="s">
        <v>2988</v>
      </c>
      <c r="EN64" s="188" t="s">
        <v>2988</v>
      </c>
      <c r="EO64" s="188" t="s">
        <v>3105</v>
      </c>
      <c r="EP64" s="188" t="s">
        <v>2988</v>
      </c>
      <c r="EQ64" s="188" t="s">
        <v>2988</v>
      </c>
      <c r="ER64" s="188" t="s">
        <v>3105</v>
      </c>
      <c r="ES64" s="188" t="s">
        <v>2988</v>
      </c>
      <c r="ET64" s="188" t="s">
        <v>2988</v>
      </c>
    </row>
    <row r="65" spans="1:150" x14ac:dyDescent="0.3">
      <c r="A65" s="1"/>
      <c r="B65" s="187" t="s">
        <v>3423</v>
      </c>
      <c r="C65" s="187" t="s">
        <v>108</v>
      </c>
      <c r="D65" s="187" t="s">
        <v>109</v>
      </c>
      <c r="E65" s="187" t="s">
        <v>3424</v>
      </c>
      <c r="F65" s="187" t="s">
        <v>3425</v>
      </c>
      <c r="G65" s="188" t="s">
        <v>3105</v>
      </c>
      <c r="H65" s="188" t="s">
        <v>2988</v>
      </c>
      <c r="I65" s="188" t="s">
        <v>2988</v>
      </c>
      <c r="J65" s="188" t="s">
        <v>3105</v>
      </c>
      <c r="K65" s="188" t="s">
        <v>2988</v>
      </c>
      <c r="L65" s="188" t="s">
        <v>2988</v>
      </c>
      <c r="M65" s="188" t="s">
        <v>3105</v>
      </c>
      <c r="N65" s="188" t="s">
        <v>2988</v>
      </c>
      <c r="O65" s="188" t="s">
        <v>2988</v>
      </c>
      <c r="P65" s="188" t="s">
        <v>3105</v>
      </c>
      <c r="Q65" s="188" t="s">
        <v>2988</v>
      </c>
      <c r="R65" s="188" t="s">
        <v>2988</v>
      </c>
      <c r="S65" s="188" t="s">
        <v>3105</v>
      </c>
      <c r="T65" s="188" t="s">
        <v>2988</v>
      </c>
      <c r="U65" s="188" t="s">
        <v>2988</v>
      </c>
      <c r="V65" s="188" t="s">
        <v>3105</v>
      </c>
      <c r="W65" s="188" t="s">
        <v>2988</v>
      </c>
      <c r="X65" s="188" t="s">
        <v>2988</v>
      </c>
      <c r="Y65" s="188" t="s">
        <v>3105</v>
      </c>
      <c r="Z65" s="188" t="s">
        <v>2988</v>
      </c>
      <c r="AA65" s="188" t="s">
        <v>2988</v>
      </c>
      <c r="AB65" s="188" t="s">
        <v>3105</v>
      </c>
      <c r="AC65" s="188" t="s">
        <v>2988</v>
      </c>
      <c r="AD65" s="188" t="s">
        <v>2988</v>
      </c>
      <c r="AE65" s="188" t="s">
        <v>3105</v>
      </c>
      <c r="AF65" s="188" t="s">
        <v>2988</v>
      </c>
      <c r="AG65" s="188" t="s">
        <v>2988</v>
      </c>
      <c r="AH65" s="188" t="s">
        <v>3105</v>
      </c>
      <c r="AI65" s="188" t="s">
        <v>2988</v>
      </c>
      <c r="AJ65" s="188" t="s">
        <v>2988</v>
      </c>
      <c r="AK65" s="188" t="s">
        <v>3105</v>
      </c>
      <c r="AL65" s="188" t="s">
        <v>2988</v>
      </c>
      <c r="AM65" s="188" t="s">
        <v>2988</v>
      </c>
      <c r="AN65" s="188" t="s">
        <v>3105</v>
      </c>
      <c r="AO65" s="188" t="s">
        <v>2988</v>
      </c>
      <c r="AP65" s="188" t="s">
        <v>2988</v>
      </c>
      <c r="AQ65" s="188" t="s">
        <v>3105</v>
      </c>
      <c r="AR65" s="188" t="s">
        <v>2988</v>
      </c>
      <c r="AS65" s="188" t="s">
        <v>2988</v>
      </c>
      <c r="AT65" s="188" t="s">
        <v>3105</v>
      </c>
      <c r="AU65" s="188" t="s">
        <v>2988</v>
      </c>
      <c r="AV65" s="188" t="s">
        <v>2988</v>
      </c>
      <c r="AW65" s="188" t="s">
        <v>3105</v>
      </c>
      <c r="AX65" s="188" t="s">
        <v>2988</v>
      </c>
      <c r="AY65" s="188" t="s">
        <v>2988</v>
      </c>
      <c r="AZ65" s="188" t="s">
        <v>3105</v>
      </c>
      <c r="BA65" s="188" t="s">
        <v>2988</v>
      </c>
      <c r="BB65" s="188" t="s">
        <v>2988</v>
      </c>
      <c r="BC65" s="188" t="s">
        <v>3105</v>
      </c>
      <c r="BD65" s="188" t="s">
        <v>2988</v>
      </c>
      <c r="BE65" s="188" t="s">
        <v>2988</v>
      </c>
      <c r="BF65" s="188" t="s">
        <v>3105</v>
      </c>
      <c r="BG65" s="188" t="s">
        <v>2988</v>
      </c>
      <c r="BH65" s="188" t="s">
        <v>2988</v>
      </c>
      <c r="BI65" s="188" t="s">
        <v>3105</v>
      </c>
      <c r="BJ65" s="188" t="s">
        <v>2988</v>
      </c>
      <c r="BK65" s="188" t="s">
        <v>2988</v>
      </c>
      <c r="BL65" s="188" t="s">
        <v>3105</v>
      </c>
      <c r="BM65" s="188" t="s">
        <v>2988</v>
      </c>
      <c r="BN65" s="188" t="s">
        <v>2988</v>
      </c>
      <c r="BO65" s="188" t="s">
        <v>3105</v>
      </c>
      <c r="BP65" s="188" t="s">
        <v>2988</v>
      </c>
      <c r="BQ65" s="188" t="s">
        <v>2988</v>
      </c>
      <c r="BR65" s="188" t="s">
        <v>3105</v>
      </c>
      <c r="BS65" s="188" t="s">
        <v>2988</v>
      </c>
      <c r="BT65" s="188" t="s">
        <v>2988</v>
      </c>
      <c r="BU65" s="188" t="s">
        <v>3105</v>
      </c>
      <c r="BV65" s="188" t="s">
        <v>2988</v>
      </c>
      <c r="BW65" s="188" t="s">
        <v>2988</v>
      </c>
      <c r="BX65" s="188" t="s">
        <v>3105</v>
      </c>
      <c r="BY65" s="188" t="s">
        <v>2988</v>
      </c>
      <c r="BZ65" s="188" t="s">
        <v>2988</v>
      </c>
      <c r="CA65" s="188" t="s">
        <v>3105</v>
      </c>
      <c r="CB65" s="188" t="s">
        <v>2988</v>
      </c>
      <c r="CC65" s="188" t="s">
        <v>2988</v>
      </c>
      <c r="CD65" s="188" t="s">
        <v>3105</v>
      </c>
      <c r="CE65" s="188" t="s">
        <v>2988</v>
      </c>
      <c r="CF65" s="188" t="s">
        <v>2988</v>
      </c>
      <c r="CG65" s="188" t="s">
        <v>3105</v>
      </c>
      <c r="CH65" s="188" t="s">
        <v>2988</v>
      </c>
      <c r="CI65" s="188" t="s">
        <v>2988</v>
      </c>
      <c r="CJ65" s="188" t="s">
        <v>3105</v>
      </c>
      <c r="CK65" s="188" t="s">
        <v>2988</v>
      </c>
      <c r="CL65" s="188" t="s">
        <v>2988</v>
      </c>
      <c r="CM65" s="188" t="s">
        <v>3105</v>
      </c>
      <c r="CN65" s="188" t="s">
        <v>2988</v>
      </c>
      <c r="CO65" s="188" t="s">
        <v>2988</v>
      </c>
      <c r="CP65" s="188" t="s">
        <v>3105</v>
      </c>
      <c r="CQ65" s="188" t="s">
        <v>2988</v>
      </c>
      <c r="CR65" s="188" t="s">
        <v>2988</v>
      </c>
      <c r="CS65" s="188" t="s">
        <v>3105</v>
      </c>
      <c r="CT65" s="188" t="s">
        <v>2988</v>
      </c>
      <c r="CU65" s="188" t="s">
        <v>2988</v>
      </c>
      <c r="CV65" s="188" t="s">
        <v>3105</v>
      </c>
      <c r="CW65" s="188" t="s">
        <v>2988</v>
      </c>
      <c r="CX65" s="188" t="s">
        <v>2988</v>
      </c>
      <c r="CY65" s="188" t="s">
        <v>3105</v>
      </c>
      <c r="CZ65" s="188" t="s">
        <v>2988</v>
      </c>
      <c r="DA65" s="188" t="s">
        <v>2988</v>
      </c>
      <c r="DB65" s="188" t="s">
        <v>3105</v>
      </c>
      <c r="DC65" s="188" t="s">
        <v>2988</v>
      </c>
      <c r="DD65" s="188" t="s">
        <v>2988</v>
      </c>
      <c r="DE65" s="188" t="s">
        <v>3105</v>
      </c>
      <c r="DF65" s="188" t="s">
        <v>2988</v>
      </c>
      <c r="DG65" s="188" t="s">
        <v>2988</v>
      </c>
      <c r="DH65" s="188" t="s">
        <v>3105</v>
      </c>
      <c r="DI65" s="188" t="s">
        <v>2988</v>
      </c>
      <c r="DJ65" s="188" t="s">
        <v>2988</v>
      </c>
      <c r="DK65" s="188" t="s">
        <v>3105</v>
      </c>
      <c r="DL65" s="188" t="s">
        <v>2988</v>
      </c>
      <c r="DM65" s="188" t="s">
        <v>2988</v>
      </c>
      <c r="DN65" s="188" t="s">
        <v>3105</v>
      </c>
      <c r="DO65" s="188" t="s">
        <v>2988</v>
      </c>
      <c r="DP65" s="188" t="s">
        <v>2988</v>
      </c>
      <c r="DQ65" s="188" t="s">
        <v>3105</v>
      </c>
      <c r="DR65" s="188" t="s">
        <v>2988</v>
      </c>
      <c r="DS65" s="188" t="s">
        <v>2988</v>
      </c>
      <c r="DT65" s="188" t="s">
        <v>3105</v>
      </c>
      <c r="DU65" s="188" t="s">
        <v>2988</v>
      </c>
      <c r="DV65" s="188" t="s">
        <v>2988</v>
      </c>
      <c r="DW65" s="188" t="s">
        <v>3105</v>
      </c>
      <c r="DX65" s="188" t="s">
        <v>2988</v>
      </c>
      <c r="DY65" s="188" t="s">
        <v>2988</v>
      </c>
      <c r="DZ65" s="188" t="s">
        <v>3105</v>
      </c>
      <c r="EA65" s="188" t="s">
        <v>2988</v>
      </c>
      <c r="EB65" s="188" t="s">
        <v>2988</v>
      </c>
      <c r="EC65" s="188" t="s">
        <v>3105</v>
      </c>
      <c r="ED65" s="188" t="s">
        <v>2988</v>
      </c>
      <c r="EE65" s="188" t="s">
        <v>2988</v>
      </c>
      <c r="EF65" s="188" t="s">
        <v>3105</v>
      </c>
      <c r="EG65" s="188" t="s">
        <v>2988</v>
      </c>
      <c r="EH65" s="188" t="s">
        <v>2988</v>
      </c>
      <c r="EI65" s="188" t="s">
        <v>3105</v>
      </c>
      <c r="EJ65" s="188" t="s">
        <v>2988</v>
      </c>
      <c r="EK65" s="188" t="s">
        <v>2988</v>
      </c>
      <c r="EL65" s="188" t="s">
        <v>3105</v>
      </c>
      <c r="EM65" s="188" t="s">
        <v>2988</v>
      </c>
      <c r="EN65" s="188" t="s">
        <v>2988</v>
      </c>
      <c r="EO65" s="188" t="s">
        <v>3105</v>
      </c>
      <c r="EP65" s="188" t="s">
        <v>2988</v>
      </c>
      <c r="EQ65" s="188" t="s">
        <v>2988</v>
      </c>
      <c r="ER65" s="188" t="s">
        <v>3105</v>
      </c>
      <c r="ES65" s="188" t="s">
        <v>2988</v>
      </c>
      <c r="ET65" s="188" t="s">
        <v>2988</v>
      </c>
    </row>
    <row r="66" spans="1:150" x14ac:dyDescent="0.3">
      <c r="A66" s="1"/>
      <c r="B66" s="186" t="s">
        <v>3426</v>
      </c>
      <c r="C66" s="186" t="s">
        <v>71</v>
      </c>
      <c r="D66" s="186" t="s">
        <v>3427</v>
      </c>
      <c r="E66" s="186" t="s">
        <v>3428</v>
      </c>
      <c r="F66" s="186" t="s">
        <v>3429</v>
      </c>
      <c r="G66" s="186" t="s">
        <v>3105</v>
      </c>
      <c r="H66" s="186" t="s">
        <v>2988</v>
      </c>
      <c r="I66" s="186" t="s">
        <v>3430</v>
      </c>
      <c r="J66" s="186" t="s">
        <v>3105</v>
      </c>
      <c r="K66" s="186" t="s">
        <v>2988</v>
      </c>
      <c r="L66" s="186" t="s">
        <v>3431</v>
      </c>
      <c r="M66" s="186" t="s">
        <v>3105</v>
      </c>
      <c r="N66" s="186" t="s">
        <v>2988</v>
      </c>
      <c r="O66" s="186" t="s">
        <v>3432</v>
      </c>
      <c r="P66" s="186" t="s">
        <v>3105</v>
      </c>
      <c r="Q66" s="186" t="s">
        <v>2988</v>
      </c>
      <c r="R66" s="186" t="s">
        <v>3433</v>
      </c>
      <c r="S66" s="186" t="s">
        <v>3105</v>
      </c>
      <c r="T66" s="186" t="s">
        <v>2988</v>
      </c>
      <c r="U66" s="186" t="s">
        <v>2988</v>
      </c>
      <c r="V66" s="186" t="s">
        <v>3105</v>
      </c>
      <c r="W66" s="186" t="s">
        <v>2988</v>
      </c>
      <c r="X66" s="186" t="s">
        <v>2988</v>
      </c>
      <c r="Y66" s="186" t="s">
        <v>3105</v>
      </c>
      <c r="Z66" s="186" t="s">
        <v>2988</v>
      </c>
      <c r="AA66" s="186" t="s">
        <v>3434</v>
      </c>
      <c r="AB66" s="186" t="s">
        <v>3105</v>
      </c>
      <c r="AC66" s="186" t="s">
        <v>2988</v>
      </c>
      <c r="AD66" s="186" t="s">
        <v>3435</v>
      </c>
      <c r="AE66" s="186" t="s">
        <v>3105</v>
      </c>
      <c r="AF66" s="186" t="s">
        <v>2988</v>
      </c>
      <c r="AG66" s="186" t="s">
        <v>3436</v>
      </c>
      <c r="AH66" s="186" t="s">
        <v>3105</v>
      </c>
      <c r="AI66" s="186" t="s">
        <v>2988</v>
      </c>
      <c r="AJ66" s="186" t="s">
        <v>3437</v>
      </c>
      <c r="AK66" s="186" t="s">
        <v>3105</v>
      </c>
      <c r="AL66" s="186" t="s">
        <v>2988</v>
      </c>
      <c r="AM66" s="186" t="s">
        <v>3438</v>
      </c>
      <c r="AN66" s="186" t="s">
        <v>3105</v>
      </c>
      <c r="AO66" s="186" t="s">
        <v>2988</v>
      </c>
      <c r="AP66" s="186" t="s">
        <v>3439</v>
      </c>
      <c r="AQ66" s="186" t="s">
        <v>3105</v>
      </c>
      <c r="AR66" s="186" t="s">
        <v>2988</v>
      </c>
      <c r="AS66" s="186" t="s">
        <v>3440</v>
      </c>
      <c r="AT66" s="186" t="s">
        <v>3105</v>
      </c>
      <c r="AU66" s="186" t="s">
        <v>2988</v>
      </c>
      <c r="AV66" s="186" t="s">
        <v>3441</v>
      </c>
      <c r="AW66" s="186" t="s">
        <v>3105</v>
      </c>
      <c r="AX66" s="186" t="s">
        <v>2988</v>
      </c>
      <c r="AY66" s="186" t="s">
        <v>3442</v>
      </c>
      <c r="AZ66" s="186" t="s">
        <v>3105</v>
      </c>
      <c r="BA66" s="186" t="s">
        <v>2988</v>
      </c>
      <c r="BB66" s="186" t="s">
        <v>3435</v>
      </c>
      <c r="BC66" s="186" t="s">
        <v>3105</v>
      </c>
      <c r="BD66" s="186" t="s">
        <v>2988</v>
      </c>
      <c r="BE66" s="186" t="s">
        <v>3443</v>
      </c>
      <c r="BF66" s="186" t="s">
        <v>3105</v>
      </c>
      <c r="BG66" s="186" t="s">
        <v>2988</v>
      </c>
      <c r="BH66" s="186" t="s">
        <v>3444</v>
      </c>
      <c r="BI66" s="186" t="s">
        <v>3105</v>
      </c>
      <c r="BJ66" s="186" t="s">
        <v>2988</v>
      </c>
      <c r="BK66" s="186" t="s">
        <v>2988</v>
      </c>
      <c r="BL66" s="186" t="s">
        <v>3105</v>
      </c>
      <c r="BM66" s="186" t="s">
        <v>2988</v>
      </c>
      <c r="BN66" s="186" t="s">
        <v>3445</v>
      </c>
      <c r="BO66" s="186" t="s">
        <v>3105</v>
      </c>
      <c r="BP66" s="186" t="s">
        <v>2988</v>
      </c>
      <c r="BQ66" s="186" t="s">
        <v>3446</v>
      </c>
      <c r="BR66" s="186" t="s">
        <v>3105</v>
      </c>
      <c r="BS66" s="186" t="s">
        <v>2988</v>
      </c>
      <c r="BT66" s="186" t="s">
        <v>3447</v>
      </c>
      <c r="BU66" s="186" t="s">
        <v>3105</v>
      </c>
      <c r="BV66" s="186" t="s">
        <v>2988</v>
      </c>
      <c r="BW66" s="186" t="s">
        <v>3448</v>
      </c>
      <c r="BX66" s="186" t="s">
        <v>3105</v>
      </c>
      <c r="BY66" s="186" t="s">
        <v>2988</v>
      </c>
      <c r="BZ66" s="186" t="s">
        <v>3449</v>
      </c>
      <c r="CA66" s="186" t="s">
        <v>3105</v>
      </c>
      <c r="CB66" s="186" t="s">
        <v>2988</v>
      </c>
      <c r="CC66" s="186" t="s">
        <v>3450</v>
      </c>
      <c r="CD66" s="186" t="s">
        <v>3105</v>
      </c>
      <c r="CE66" s="186" t="s">
        <v>2988</v>
      </c>
      <c r="CF66" s="186" t="s">
        <v>3435</v>
      </c>
      <c r="CG66" s="186" t="s">
        <v>3105</v>
      </c>
      <c r="CH66" s="186" t="s">
        <v>2988</v>
      </c>
      <c r="CI66" s="186" t="s">
        <v>3435</v>
      </c>
      <c r="CJ66" s="186" t="s">
        <v>3105</v>
      </c>
      <c r="CK66" s="186" t="s">
        <v>2988</v>
      </c>
      <c r="CL66" s="186" t="s">
        <v>3435</v>
      </c>
      <c r="CM66" s="186" t="s">
        <v>3105</v>
      </c>
      <c r="CN66" s="186" t="s">
        <v>2988</v>
      </c>
      <c r="CO66" s="186" t="s">
        <v>2988</v>
      </c>
      <c r="CP66" s="186" t="s">
        <v>3105</v>
      </c>
      <c r="CQ66" s="186" t="s">
        <v>2988</v>
      </c>
      <c r="CR66" s="186" t="s">
        <v>3435</v>
      </c>
      <c r="CS66" s="186" t="s">
        <v>3105</v>
      </c>
      <c r="CT66" s="186" t="s">
        <v>2988</v>
      </c>
      <c r="CU66" s="186" t="s">
        <v>3435</v>
      </c>
      <c r="CV66" s="186" t="s">
        <v>3105</v>
      </c>
      <c r="CW66" s="186" t="s">
        <v>2988</v>
      </c>
      <c r="CX66" s="186" t="s">
        <v>3435</v>
      </c>
      <c r="CY66" s="186" t="s">
        <v>3105</v>
      </c>
      <c r="CZ66" s="186" t="s">
        <v>2988</v>
      </c>
      <c r="DA66" s="186" t="s">
        <v>3451</v>
      </c>
      <c r="DB66" s="186" t="s">
        <v>3105</v>
      </c>
      <c r="DC66" s="186" t="s">
        <v>2988</v>
      </c>
      <c r="DD66" s="186" t="s">
        <v>3452</v>
      </c>
      <c r="DE66" s="186" t="s">
        <v>3105</v>
      </c>
      <c r="DF66" s="186" t="s">
        <v>2988</v>
      </c>
      <c r="DG66" s="186" t="s">
        <v>3453</v>
      </c>
      <c r="DH66" s="186" t="s">
        <v>3105</v>
      </c>
      <c r="DI66" s="186" t="s">
        <v>2988</v>
      </c>
      <c r="DJ66" s="186" t="s">
        <v>3454</v>
      </c>
      <c r="DK66" s="186" t="s">
        <v>3105</v>
      </c>
      <c r="DL66" s="186" t="s">
        <v>2988</v>
      </c>
      <c r="DM66" s="186" t="s">
        <v>3455</v>
      </c>
      <c r="DN66" s="186" t="s">
        <v>3105</v>
      </c>
      <c r="DO66" s="186" t="s">
        <v>3456</v>
      </c>
      <c r="DP66" s="186" t="s">
        <v>2988</v>
      </c>
      <c r="DQ66" s="186" t="s">
        <v>3105</v>
      </c>
      <c r="DR66" s="186" t="s">
        <v>3457</v>
      </c>
      <c r="DS66" s="186" t="s">
        <v>2988</v>
      </c>
      <c r="DT66" s="186" t="s">
        <v>3105</v>
      </c>
      <c r="DU66" s="186" t="s">
        <v>3457</v>
      </c>
      <c r="DV66" s="186" t="s">
        <v>2988</v>
      </c>
      <c r="DW66" s="186" t="s">
        <v>3105</v>
      </c>
      <c r="DX66" s="186" t="s">
        <v>3458</v>
      </c>
      <c r="DY66" s="186" t="s">
        <v>3459</v>
      </c>
      <c r="DZ66" s="186" t="s">
        <v>3105</v>
      </c>
      <c r="EA66" s="186" t="s">
        <v>3458</v>
      </c>
      <c r="EB66" s="186" t="s">
        <v>2988</v>
      </c>
      <c r="EC66" s="186" t="s">
        <v>3105</v>
      </c>
      <c r="ED66" s="186" t="s">
        <v>3458</v>
      </c>
      <c r="EE66" s="186" t="s">
        <v>2988</v>
      </c>
      <c r="EF66" s="186" t="s">
        <v>3105</v>
      </c>
      <c r="EG66" s="186" t="s">
        <v>3460</v>
      </c>
      <c r="EH66" s="186" t="s">
        <v>2988</v>
      </c>
      <c r="EI66" s="186" t="s">
        <v>3105</v>
      </c>
      <c r="EJ66" s="186" t="s">
        <v>3458</v>
      </c>
      <c r="EK66" s="186" t="s">
        <v>2988</v>
      </c>
      <c r="EL66" s="186" t="s">
        <v>3105</v>
      </c>
      <c r="EM66" s="186" t="s">
        <v>3458</v>
      </c>
      <c r="EN66" s="186" t="s">
        <v>3461</v>
      </c>
      <c r="EO66" s="186" t="s">
        <v>3105</v>
      </c>
      <c r="EP66" s="186" t="s">
        <v>2988</v>
      </c>
      <c r="EQ66" s="186" t="s">
        <v>2988</v>
      </c>
      <c r="ER66" s="186" t="s">
        <v>3105</v>
      </c>
      <c r="ES66" s="186" t="s">
        <v>2988</v>
      </c>
      <c r="ET66" s="186" t="s">
        <v>3462</v>
      </c>
    </row>
    <row r="67" spans="1:150" x14ac:dyDescent="0.3">
      <c r="A67" s="1"/>
      <c r="B67" s="187" t="s">
        <v>3463</v>
      </c>
      <c r="C67" s="187" t="s">
        <v>71</v>
      </c>
      <c r="D67" s="187" t="s">
        <v>3427</v>
      </c>
      <c r="E67" s="187" t="s">
        <v>3464</v>
      </c>
      <c r="F67" s="187" t="s">
        <v>3465</v>
      </c>
      <c r="G67" s="188" t="s">
        <v>3105</v>
      </c>
      <c r="H67" s="188" t="s">
        <v>2988</v>
      </c>
      <c r="I67" s="188" t="s">
        <v>3430</v>
      </c>
      <c r="J67" s="188" t="s">
        <v>3105</v>
      </c>
      <c r="K67" s="188" t="s">
        <v>2988</v>
      </c>
      <c r="L67" s="188" t="s">
        <v>3431</v>
      </c>
      <c r="M67" s="188" t="s">
        <v>3105</v>
      </c>
      <c r="N67" s="188" t="s">
        <v>2988</v>
      </c>
      <c r="O67" s="188" t="s">
        <v>3432</v>
      </c>
      <c r="P67" s="188" t="s">
        <v>3105</v>
      </c>
      <c r="Q67" s="188" t="s">
        <v>2988</v>
      </c>
      <c r="R67" s="188" t="s">
        <v>3433</v>
      </c>
      <c r="S67" s="188" t="s">
        <v>3105</v>
      </c>
      <c r="T67" s="188" t="s">
        <v>2988</v>
      </c>
      <c r="U67" s="188" t="s">
        <v>2988</v>
      </c>
      <c r="V67" s="188" t="s">
        <v>3105</v>
      </c>
      <c r="W67" s="188" t="s">
        <v>2988</v>
      </c>
      <c r="X67" s="188" t="s">
        <v>2988</v>
      </c>
      <c r="Y67" s="188" t="s">
        <v>3105</v>
      </c>
      <c r="Z67" s="188" t="s">
        <v>2988</v>
      </c>
      <c r="AA67" s="188" t="s">
        <v>3434</v>
      </c>
      <c r="AB67" s="188" t="s">
        <v>3105</v>
      </c>
      <c r="AC67" s="188" t="s">
        <v>2988</v>
      </c>
      <c r="AD67" s="188" t="s">
        <v>3435</v>
      </c>
      <c r="AE67" s="188" t="s">
        <v>3105</v>
      </c>
      <c r="AF67" s="188" t="s">
        <v>2988</v>
      </c>
      <c r="AG67" s="188" t="s">
        <v>3436</v>
      </c>
      <c r="AH67" s="188" t="s">
        <v>3105</v>
      </c>
      <c r="AI67" s="188" t="s">
        <v>2988</v>
      </c>
      <c r="AJ67" s="188" t="s">
        <v>3437</v>
      </c>
      <c r="AK67" s="188" t="s">
        <v>3105</v>
      </c>
      <c r="AL67" s="188" t="s">
        <v>2988</v>
      </c>
      <c r="AM67" s="188" t="s">
        <v>3438</v>
      </c>
      <c r="AN67" s="188" t="s">
        <v>3105</v>
      </c>
      <c r="AO67" s="188" t="s">
        <v>2988</v>
      </c>
      <c r="AP67" s="188" t="s">
        <v>3439</v>
      </c>
      <c r="AQ67" s="188" t="s">
        <v>3105</v>
      </c>
      <c r="AR67" s="188" t="s">
        <v>2988</v>
      </c>
      <c r="AS67" s="188" t="s">
        <v>3440</v>
      </c>
      <c r="AT67" s="188" t="s">
        <v>3105</v>
      </c>
      <c r="AU67" s="188" t="s">
        <v>2988</v>
      </c>
      <c r="AV67" s="188" t="s">
        <v>3441</v>
      </c>
      <c r="AW67" s="188" t="s">
        <v>3105</v>
      </c>
      <c r="AX67" s="188" t="s">
        <v>2988</v>
      </c>
      <c r="AY67" s="188" t="s">
        <v>3442</v>
      </c>
      <c r="AZ67" s="188" t="s">
        <v>3105</v>
      </c>
      <c r="BA67" s="188" t="s">
        <v>2988</v>
      </c>
      <c r="BB67" s="188" t="s">
        <v>3435</v>
      </c>
      <c r="BC67" s="188" t="s">
        <v>3105</v>
      </c>
      <c r="BD67" s="188" t="s">
        <v>2988</v>
      </c>
      <c r="BE67" s="188" t="s">
        <v>3443</v>
      </c>
      <c r="BF67" s="188" t="s">
        <v>3105</v>
      </c>
      <c r="BG67" s="188" t="s">
        <v>2988</v>
      </c>
      <c r="BH67" s="188" t="s">
        <v>3444</v>
      </c>
      <c r="BI67" s="188" t="s">
        <v>3105</v>
      </c>
      <c r="BJ67" s="188" t="s">
        <v>2988</v>
      </c>
      <c r="BK67" s="188" t="s">
        <v>2988</v>
      </c>
      <c r="BL67" s="188" t="s">
        <v>3105</v>
      </c>
      <c r="BM67" s="188" t="s">
        <v>2988</v>
      </c>
      <c r="BN67" s="188" t="s">
        <v>3445</v>
      </c>
      <c r="BO67" s="188" t="s">
        <v>3105</v>
      </c>
      <c r="BP67" s="188" t="s">
        <v>2988</v>
      </c>
      <c r="BQ67" s="188" t="s">
        <v>3446</v>
      </c>
      <c r="BR67" s="188" t="s">
        <v>3105</v>
      </c>
      <c r="BS67" s="188" t="s">
        <v>2988</v>
      </c>
      <c r="BT67" s="188" t="s">
        <v>3447</v>
      </c>
      <c r="BU67" s="188" t="s">
        <v>3105</v>
      </c>
      <c r="BV67" s="188" t="s">
        <v>2988</v>
      </c>
      <c r="BW67" s="188" t="s">
        <v>3448</v>
      </c>
      <c r="BX67" s="188" t="s">
        <v>3105</v>
      </c>
      <c r="BY67" s="188" t="s">
        <v>2988</v>
      </c>
      <c r="BZ67" s="188" t="s">
        <v>3449</v>
      </c>
      <c r="CA67" s="188" t="s">
        <v>3105</v>
      </c>
      <c r="CB67" s="188" t="s">
        <v>2988</v>
      </c>
      <c r="CC67" s="188" t="s">
        <v>3450</v>
      </c>
      <c r="CD67" s="188" t="s">
        <v>3105</v>
      </c>
      <c r="CE67" s="188" t="s">
        <v>2988</v>
      </c>
      <c r="CF67" s="188" t="s">
        <v>3435</v>
      </c>
      <c r="CG67" s="188" t="s">
        <v>3105</v>
      </c>
      <c r="CH67" s="188" t="s">
        <v>2988</v>
      </c>
      <c r="CI67" s="188" t="s">
        <v>3435</v>
      </c>
      <c r="CJ67" s="188" t="s">
        <v>3105</v>
      </c>
      <c r="CK67" s="188" t="s">
        <v>2988</v>
      </c>
      <c r="CL67" s="188" t="s">
        <v>3435</v>
      </c>
      <c r="CM67" s="188" t="s">
        <v>3105</v>
      </c>
      <c r="CN67" s="188" t="s">
        <v>2988</v>
      </c>
      <c r="CO67" s="188" t="s">
        <v>2988</v>
      </c>
      <c r="CP67" s="188" t="s">
        <v>3105</v>
      </c>
      <c r="CQ67" s="188" t="s">
        <v>2988</v>
      </c>
      <c r="CR67" s="188" t="s">
        <v>3435</v>
      </c>
      <c r="CS67" s="188" t="s">
        <v>3105</v>
      </c>
      <c r="CT67" s="188" t="s">
        <v>2988</v>
      </c>
      <c r="CU67" s="188" t="s">
        <v>3435</v>
      </c>
      <c r="CV67" s="188" t="s">
        <v>3105</v>
      </c>
      <c r="CW67" s="188" t="s">
        <v>2988</v>
      </c>
      <c r="CX67" s="188" t="s">
        <v>3435</v>
      </c>
      <c r="CY67" s="188" t="s">
        <v>3105</v>
      </c>
      <c r="CZ67" s="188" t="s">
        <v>2988</v>
      </c>
      <c r="DA67" s="188" t="s">
        <v>3451</v>
      </c>
      <c r="DB67" s="188" t="s">
        <v>3105</v>
      </c>
      <c r="DC67" s="188" t="s">
        <v>2988</v>
      </c>
      <c r="DD67" s="188" t="s">
        <v>3452</v>
      </c>
      <c r="DE67" s="188" t="s">
        <v>3105</v>
      </c>
      <c r="DF67" s="188" t="s">
        <v>2988</v>
      </c>
      <c r="DG67" s="188" t="s">
        <v>3453</v>
      </c>
      <c r="DH67" s="188" t="s">
        <v>3105</v>
      </c>
      <c r="DI67" s="188" t="s">
        <v>2988</v>
      </c>
      <c r="DJ67" s="188" t="s">
        <v>3454</v>
      </c>
      <c r="DK67" s="188" t="s">
        <v>3105</v>
      </c>
      <c r="DL67" s="188" t="s">
        <v>2988</v>
      </c>
      <c r="DM67" s="188" t="s">
        <v>3455</v>
      </c>
      <c r="DN67" s="188" t="s">
        <v>3105</v>
      </c>
      <c r="DO67" s="188" t="s">
        <v>3456</v>
      </c>
      <c r="DP67" s="188" t="s">
        <v>2988</v>
      </c>
      <c r="DQ67" s="188" t="s">
        <v>3105</v>
      </c>
      <c r="DR67" s="188" t="s">
        <v>3457</v>
      </c>
      <c r="DS67" s="188" t="s">
        <v>2988</v>
      </c>
      <c r="DT67" s="188" t="s">
        <v>3105</v>
      </c>
      <c r="DU67" s="188" t="s">
        <v>3457</v>
      </c>
      <c r="DV67" s="188" t="s">
        <v>2988</v>
      </c>
      <c r="DW67" s="188" t="s">
        <v>3105</v>
      </c>
      <c r="DX67" s="188" t="s">
        <v>3458</v>
      </c>
      <c r="DY67" s="188" t="s">
        <v>3459</v>
      </c>
      <c r="DZ67" s="188" t="s">
        <v>3105</v>
      </c>
      <c r="EA67" s="188" t="s">
        <v>3458</v>
      </c>
      <c r="EB67" s="188" t="s">
        <v>2988</v>
      </c>
      <c r="EC67" s="188" t="s">
        <v>3105</v>
      </c>
      <c r="ED67" s="188" t="s">
        <v>3458</v>
      </c>
      <c r="EE67" s="188" t="s">
        <v>2988</v>
      </c>
      <c r="EF67" s="188" t="s">
        <v>3105</v>
      </c>
      <c r="EG67" s="188" t="s">
        <v>3460</v>
      </c>
      <c r="EH67" s="188" t="s">
        <v>2988</v>
      </c>
      <c r="EI67" s="188" t="s">
        <v>3105</v>
      </c>
      <c r="EJ67" s="188" t="s">
        <v>3458</v>
      </c>
      <c r="EK67" s="188" t="s">
        <v>2988</v>
      </c>
      <c r="EL67" s="188" t="s">
        <v>3105</v>
      </c>
      <c r="EM67" s="188" t="s">
        <v>3458</v>
      </c>
      <c r="EN67" s="188" t="s">
        <v>3461</v>
      </c>
      <c r="EO67" s="188" t="s">
        <v>3105</v>
      </c>
      <c r="EP67" s="188" t="s">
        <v>2988</v>
      </c>
      <c r="EQ67" s="188" t="s">
        <v>2988</v>
      </c>
      <c r="ER67" s="188" t="s">
        <v>3105</v>
      </c>
      <c r="ES67" s="188" t="s">
        <v>2988</v>
      </c>
      <c r="ET67" s="188" t="s">
        <v>3462</v>
      </c>
    </row>
    <row r="68" spans="1:150" x14ac:dyDescent="0.3">
      <c r="A68" s="1"/>
      <c r="B68" s="187" t="s">
        <v>3466</v>
      </c>
      <c r="C68" s="187" t="s">
        <v>71</v>
      </c>
      <c r="D68" s="187" t="s">
        <v>3427</v>
      </c>
      <c r="E68" s="187" t="s">
        <v>3467</v>
      </c>
      <c r="F68" s="187" t="s">
        <v>3468</v>
      </c>
      <c r="G68" s="188" t="s">
        <v>3105</v>
      </c>
      <c r="H68" s="188" t="s">
        <v>2988</v>
      </c>
      <c r="I68" s="188" t="s">
        <v>2988</v>
      </c>
      <c r="J68" s="188" t="s">
        <v>3105</v>
      </c>
      <c r="K68" s="188" t="s">
        <v>2988</v>
      </c>
      <c r="L68" s="188" t="s">
        <v>2988</v>
      </c>
      <c r="M68" s="188" t="s">
        <v>3105</v>
      </c>
      <c r="N68" s="188" t="s">
        <v>2988</v>
      </c>
      <c r="O68" s="188" t="s">
        <v>2988</v>
      </c>
      <c r="P68" s="188" t="s">
        <v>3105</v>
      </c>
      <c r="Q68" s="188" t="s">
        <v>2988</v>
      </c>
      <c r="R68" s="188" t="s">
        <v>2988</v>
      </c>
      <c r="S68" s="188" t="s">
        <v>3105</v>
      </c>
      <c r="T68" s="188" t="s">
        <v>2988</v>
      </c>
      <c r="U68" s="188" t="s">
        <v>2988</v>
      </c>
      <c r="V68" s="188" t="s">
        <v>3105</v>
      </c>
      <c r="W68" s="188" t="s">
        <v>2988</v>
      </c>
      <c r="X68" s="188" t="s">
        <v>2988</v>
      </c>
      <c r="Y68" s="188" t="s">
        <v>3105</v>
      </c>
      <c r="Z68" s="188" t="s">
        <v>2988</v>
      </c>
      <c r="AA68" s="188" t="s">
        <v>2988</v>
      </c>
      <c r="AB68" s="188" t="s">
        <v>3105</v>
      </c>
      <c r="AC68" s="188" t="s">
        <v>2988</v>
      </c>
      <c r="AD68" s="188" t="s">
        <v>2988</v>
      </c>
      <c r="AE68" s="188" t="s">
        <v>3105</v>
      </c>
      <c r="AF68" s="188" t="s">
        <v>2988</v>
      </c>
      <c r="AG68" s="188" t="s">
        <v>2988</v>
      </c>
      <c r="AH68" s="188" t="s">
        <v>3105</v>
      </c>
      <c r="AI68" s="188" t="s">
        <v>2988</v>
      </c>
      <c r="AJ68" s="188" t="s">
        <v>2988</v>
      </c>
      <c r="AK68" s="188" t="s">
        <v>3105</v>
      </c>
      <c r="AL68" s="188" t="s">
        <v>2988</v>
      </c>
      <c r="AM68" s="188" t="s">
        <v>2988</v>
      </c>
      <c r="AN68" s="188" t="s">
        <v>3105</v>
      </c>
      <c r="AO68" s="188" t="s">
        <v>2988</v>
      </c>
      <c r="AP68" s="188" t="s">
        <v>2988</v>
      </c>
      <c r="AQ68" s="188" t="s">
        <v>3105</v>
      </c>
      <c r="AR68" s="188" t="s">
        <v>2988</v>
      </c>
      <c r="AS68" s="188" t="s">
        <v>2988</v>
      </c>
      <c r="AT68" s="188" t="s">
        <v>3105</v>
      </c>
      <c r="AU68" s="188" t="s">
        <v>2988</v>
      </c>
      <c r="AV68" s="188" t="s">
        <v>2988</v>
      </c>
      <c r="AW68" s="188" t="s">
        <v>3105</v>
      </c>
      <c r="AX68" s="188" t="s">
        <v>2988</v>
      </c>
      <c r="AY68" s="188" t="s">
        <v>2988</v>
      </c>
      <c r="AZ68" s="188" t="s">
        <v>3105</v>
      </c>
      <c r="BA68" s="188" t="s">
        <v>2988</v>
      </c>
      <c r="BB68" s="188" t="s">
        <v>2988</v>
      </c>
      <c r="BC68" s="188" t="s">
        <v>3105</v>
      </c>
      <c r="BD68" s="188" t="s">
        <v>2988</v>
      </c>
      <c r="BE68" s="188" t="s">
        <v>2988</v>
      </c>
      <c r="BF68" s="188" t="s">
        <v>3105</v>
      </c>
      <c r="BG68" s="188" t="s">
        <v>2988</v>
      </c>
      <c r="BH68" s="188" t="s">
        <v>2988</v>
      </c>
      <c r="BI68" s="188" t="s">
        <v>3105</v>
      </c>
      <c r="BJ68" s="188" t="s">
        <v>2988</v>
      </c>
      <c r="BK68" s="188" t="s">
        <v>2988</v>
      </c>
      <c r="BL68" s="188" t="s">
        <v>3105</v>
      </c>
      <c r="BM68" s="188" t="s">
        <v>2988</v>
      </c>
      <c r="BN68" s="188" t="s">
        <v>2988</v>
      </c>
      <c r="BO68" s="188" t="s">
        <v>3105</v>
      </c>
      <c r="BP68" s="188" t="s">
        <v>2988</v>
      </c>
      <c r="BQ68" s="188" t="s">
        <v>2988</v>
      </c>
      <c r="BR68" s="188" t="s">
        <v>3105</v>
      </c>
      <c r="BS68" s="188" t="s">
        <v>2988</v>
      </c>
      <c r="BT68" s="188" t="s">
        <v>2988</v>
      </c>
      <c r="BU68" s="188" t="s">
        <v>3105</v>
      </c>
      <c r="BV68" s="188" t="s">
        <v>2988</v>
      </c>
      <c r="BW68" s="188" t="s">
        <v>2988</v>
      </c>
      <c r="BX68" s="188" t="s">
        <v>3105</v>
      </c>
      <c r="BY68" s="188" t="s">
        <v>2988</v>
      </c>
      <c r="BZ68" s="188" t="s">
        <v>2988</v>
      </c>
      <c r="CA68" s="188" t="s">
        <v>3105</v>
      </c>
      <c r="CB68" s="188" t="s">
        <v>2988</v>
      </c>
      <c r="CC68" s="188" t="s">
        <v>2988</v>
      </c>
      <c r="CD68" s="188" t="s">
        <v>3105</v>
      </c>
      <c r="CE68" s="188" t="s">
        <v>2988</v>
      </c>
      <c r="CF68" s="188" t="s">
        <v>2988</v>
      </c>
      <c r="CG68" s="188" t="s">
        <v>3105</v>
      </c>
      <c r="CH68" s="188" t="s">
        <v>2988</v>
      </c>
      <c r="CI68" s="188" t="s">
        <v>2988</v>
      </c>
      <c r="CJ68" s="188" t="s">
        <v>3105</v>
      </c>
      <c r="CK68" s="188" t="s">
        <v>2988</v>
      </c>
      <c r="CL68" s="188" t="s">
        <v>2988</v>
      </c>
      <c r="CM68" s="188" t="s">
        <v>3105</v>
      </c>
      <c r="CN68" s="188" t="s">
        <v>2988</v>
      </c>
      <c r="CO68" s="188" t="s">
        <v>2988</v>
      </c>
      <c r="CP68" s="188" t="s">
        <v>3105</v>
      </c>
      <c r="CQ68" s="188" t="s">
        <v>2988</v>
      </c>
      <c r="CR68" s="188" t="s">
        <v>2988</v>
      </c>
      <c r="CS68" s="188" t="s">
        <v>3105</v>
      </c>
      <c r="CT68" s="188" t="s">
        <v>2988</v>
      </c>
      <c r="CU68" s="188" t="s">
        <v>2988</v>
      </c>
      <c r="CV68" s="188" t="s">
        <v>3105</v>
      </c>
      <c r="CW68" s="188" t="s">
        <v>2988</v>
      </c>
      <c r="CX68" s="188" t="s">
        <v>2988</v>
      </c>
      <c r="CY68" s="188" t="s">
        <v>3105</v>
      </c>
      <c r="CZ68" s="188" t="s">
        <v>2988</v>
      </c>
      <c r="DA68" s="188" t="s">
        <v>2988</v>
      </c>
      <c r="DB68" s="188" t="s">
        <v>3105</v>
      </c>
      <c r="DC68" s="188" t="s">
        <v>2988</v>
      </c>
      <c r="DD68" s="188" t="s">
        <v>2988</v>
      </c>
      <c r="DE68" s="188" t="s">
        <v>3105</v>
      </c>
      <c r="DF68" s="188" t="s">
        <v>2988</v>
      </c>
      <c r="DG68" s="188" t="s">
        <v>2988</v>
      </c>
      <c r="DH68" s="188" t="s">
        <v>3105</v>
      </c>
      <c r="DI68" s="188" t="s">
        <v>2988</v>
      </c>
      <c r="DJ68" s="188" t="s">
        <v>2988</v>
      </c>
      <c r="DK68" s="188" t="s">
        <v>3105</v>
      </c>
      <c r="DL68" s="188" t="s">
        <v>2988</v>
      </c>
      <c r="DM68" s="188" t="s">
        <v>2988</v>
      </c>
      <c r="DN68" s="188" t="s">
        <v>3105</v>
      </c>
      <c r="DO68" s="188" t="s">
        <v>2988</v>
      </c>
      <c r="DP68" s="188" t="s">
        <v>2988</v>
      </c>
      <c r="DQ68" s="188" t="s">
        <v>3105</v>
      </c>
      <c r="DR68" s="188" t="s">
        <v>2988</v>
      </c>
      <c r="DS68" s="188" t="s">
        <v>2988</v>
      </c>
      <c r="DT68" s="188" t="s">
        <v>3105</v>
      </c>
      <c r="DU68" s="188" t="s">
        <v>2988</v>
      </c>
      <c r="DV68" s="188" t="s">
        <v>2988</v>
      </c>
      <c r="DW68" s="188" t="s">
        <v>3105</v>
      </c>
      <c r="DX68" s="188" t="s">
        <v>2988</v>
      </c>
      <c r="DY68" s="188" t="s">
        <v>2988</v>
      </c>
      <c r="DZ68" s="188" t="s">
        <v>3105</v>
      </c>
      <c r="EA68" s="188" t="s">
        <v>2988</v>
      </c>
      <c r="EB68" s="188" t="s">
        <v>2988</v>
      </c>
      <c r="EC68" s="188" t="s">
        <v>3105</v>
      </c>
      <c r="ED68" s="188" t="s">
        <v>2988</v>
      </c>
      <c r="EE68" s="188" t="s">
        <v>2988</v>
      </c>
      <c r="EF68" s="188" t="s">
        <v>3105</v>
      </c>
      <c r="EG68" s="188" t="s">
        <v>2988</v>
      </c>
      <c r="EH68" s="188" t="s">
        <v>2988</v>
      </c>
      <c r="EI68" s="188" t="s">
        <v>3105</v>
      </c>
      <c r="EJ68" s="188" t="s">
        <v>2988</v>
      </c>
      <c r="EK68" s="188" t="s">
        <v>2988</v>
      </c>
      <c r="EL68" s="188" t="s">
        <v>3105</v>
      </c>
      <c r="EM68" s="188" t="s">
        <v>2988</v>
      </c>
      <c r="EN68" s="188" t="s">
        <v>2988</v>
      </c>
      <c r="EO68" s="188" t="s">
        <v>3105</v>
      </c>
      <c r="EP68" s="188" t="s">
        <v>2988</v>
      </c>
      <c r="EQ68" s="188" t="s">
        <v>2988</v>
      </c>
      <c r="ER68" s="188" t="s">
        <v>3105</v>
      </c>
      <c r="ES68" s="188" t="s">
        <v>2988</v>
      </c>
      <c r="ET68" s="188" t="s">
        <v>2988</v>
      </c>
    </row>
    <row r="69" spans="1:150" x14ac:dyDescent="0.3">
      <c r="A69" s="1"/>
      <c r="B69" s="186" t="s">
        <v>3469</v>
      </c>
      <c r="C69" s="186" t="s">
        <v>707</v>
      </c>
      <c r="D69" s="186" t="s">
        <v>1071</v>
      </c>
      <c r="E69" s="186" t="s">
        <v>3470</v>
      </c>
      <c r="F69" s="186" t="s">
        <v>3471</v>
      </c>
      <c r="G69" s="186" t="s">
        <v>3105</v>
      </c>
      <c r="H69" s="186" t="s">
        <v>3472</v>
      </c>
      <c r="I69" s="186" t="s">
        <v>2988</v>
      </c>
      <c r="J69" s="186" t="s">
        <v>3105</v>
      </c>
      <c r="K69" s="186" t="s">
        <v>3472</v>
      </c>
      <c r="L69" s="186" t="s">
        <v>2988</v>
      </c>
      <c r="M69" s="186" t="s">
        <v>3105</v>
      </c>
      <c r="N69" s="186" t="s">
        <v>3472</v>
      </c>
      <c r="O69" s="186" t="s">
        <v>2988</v>
      </c>
      <c r="P69" s="186" t="s">
        <v>3105</v>
      </c>
      <c r="Q69" s="186" t="s">
        <v>3472</v>
      </c>
      <c r="R69" s="186" t="s">
        <v>2988</v>
      </c>
      <c r="S69" s="186" t="s">
        <v>3105</v>
      </c>
      <c r="T69" s="186" t="s">
        <v>3472</v>
      </c>
      <c r="U69" s="186" t="s">
        <v>3473</v>
      </c>
      <c r="V69" s="186" t="s">
        <v>3105</v>
      </c>
      <c r="W69" s="186" t="s">
        <v>3472</v>
      </c>
      <c r="X69" s="186" t="s">
        <v>3473</v>
      </c>
      <c r="Y69" s="186" t="s">
        <v>3105</v>
      </c>
      <c r="Z69" s="186" t="s">
        <v>3472</v>
      </c>
      <c r="AA69" s="186" t="s">
        <v>2988</v>
      </c>
      <c r="AB69" s="186" t="s">
        <v>3105</v>
      </c>
      <c r="AC69" s="186" t="s">
        <v>3472</v>
      </c>
      <c r="AD69" s="186" t="s">
        <v>2988</v>
      </c>
      <c r="AE69" s="186" t="s">
        <v>3105</v>
      </c>
      <c r="AF69" s="186" t="s">
        <v>2988</v>
      </c>
      <c r="AG69" s="186" t="s">
        <v>2988</v>
      </c>
      <c r="AH69" s="186" t="s">
        <v>3105</v>
      </c>
      <c r="AI69" s="186" t="s">
        <v>2988</v>
      </c>
      <c r="AJ69" s="186" t="s">
        <v>2988</v>
      </c>
      <c r="AK69" s="186" t="s">
        <v>3105</v>
      </c>
      <c r="AL69" s="186" t="s">
        <v>2988</v>
      </c>
      <c r="AM69" s="186" t="s">
        <v>2988</v>
      </c>
      <c r="AN69" s="186" t="s">
        <v>3105</v>
      </c>
      <c r="AO69" s="186" t="s">
        <v>2988</v>
      </c>
      <c r="AP69" s="186" t="s">
        <v>2988</v>
      </c>
      <c r="AQ69" s="186" t="s">
        <v>3105</v>
      </c>
      <c r="AR69" s="186" t="s">
        <v>2988</v>
      </c>
      <c r="AS69" s="186" t="s">
        <v>2988</v>
      </c>
      <c r="AT69" s="186" t="s">
        <v>3105</v>
      </c>
      <c r="AU69" s="186" t="s">
        <v>2988</v>
      </c>
      <c r="AV69" s="186" t="s">
        <v>2988</v>
      </c>
      <c r="AW69" s="186" t="s">
        <v>3105</v>
      </c>
      <c r="AX69" s="186" t="s">
        <v>2988</v>
      </c>
      <c r="AY69" s="186" t="s">
        <v>2988</v>
      </c>
      <c r="AZ69" s="186" t="s">
        <v>3105</v>
      </c>
      <c r="BA69" s="186" t="s">
        <v>2988</v>
      </c>
      <c r="BB69" s="186" t="s">
        <v>3473</v>
      </c>
      <c r="BC69" s="186" t="s">
        <v>3105</v>
      </c>
      <c r="BD69" s="186" t="s">
        <v>2988</v>
      </c>
      <c r="BE69" s="186" t="s">
        <v>2988</v>
      </c>
      <c r="BF69" s="186" t="s">
        <v>3105</v>
      </c>
      <c r="BG69" s="186" t="s">
        <v>2988</v>
      </c>
      <c r="BH69" s="186" t="s">
        <v>2988</v>
      </c>
      <c r="BI69" s="186" t="s">
        <v>3105</v>
      </c>
      <c r="BJ69" s="186" t="s">
        <v>3472</v>
      </c>
      <c r="BK69" s="186" t="s">
        <v>2988</v>
      </c>
      <c r="BL69" s="186" t="s">
        <v>3105</v>
      </c>
      <c r="BM69" s="186" t="s">
        <v>3472</v>
      </c>
      <c r="BN69" s="186" t="s">
        <v>2988</v>
      </c>
      <c r="BO69" s="186" t="s">
        <v>3105</v>
      </c>
      <c r="BP69" s="186" t="s">
        <v>3472</v>
      </c>
      <c r="BQ69" s="186" t="s">
        <v>2988</v>
      </c>
      <c r="BR69" s="186" t="s">
        <v>3105</v>
      </c>
      <c r="BS69" s="186" t="s">
        <v>3472</v>
      </c>
      <c r="BT69" s="186" t="s">
        <v>2988</v>
      </c>
      <c r="BU69" s="186" t="s">
        <v>3105</v>
      </c>
      <c r="BV69" s="186" t="s">
        <v>3472</v>
      </c>
      <c r="BW69" s="186" t="s">
        <v>2988</v>
      </c>
      <c r="BX69" s="186" t="s">
        <v>3105</v>
      </c>
      <c r="BY69" s="186" t="s">
        <v>3472</v>
      </c>
      <c r="BZ69" s="186" t="s">
        <v>2988</v>
      </c>
      <c r="CA69" s="186" t="s">
        <v>3105</v>
      </c>
      <c r="CB69" s="186" t="s">
        <v>3472</v>
      </c>
      <c r="CC69" s="186" t="s">
        <v>2988</v>
      </c>
      <c r="CD69" s="186" t="s">
        <v>3105</v>
      </c>
      <c r="CE69" s="186" t="s">
        <v>3472</v>
      </c>
      <c r="CF69" s="186" t="s">
        <v>3473</v>
      </c>
      <c r="CG69" s="186" t="s">
        <v>3105</v>
      </c>
      <c r="CH69" s="186" t="s">
        <v>3472</v>
      </c>
      <c r="CI69" s="186" t="s">
        <v>3473</v>
      </c>
      <c r="CJ69" s="186" t="s">
        <v>3105</v>
      </c>
      <c r="CK69" s="186" t="s">
        <v>3472</v>
      </c>
      <c r="CL69" s="186" t="s">
        <v>3473</v>
      </c>
      <c r="CM69" s="186" t="s">
        <v>3105</v>
      </c>
      <c r="CN69" s="186" t="s">
        <v>2988</v>
      </c>
      <c r="CO69" s="186" t="s">
        <v>3473</v>
      </c>
      <c r="CP69" s="186" t="s">
        <v>3105</v>
      </c>
      <c r="CQ69" s="186" t="s">
        <v>3472</v>
      </c>
      <c r="CR69" s="186" t="s">
        <v>2988</v>
      </c>
      <c r="CS69" s="186" t="s">
        <v>3105</v>
      </c>
      <c r="CT69" s="186" t="s">
        <v>3472</v>
      </c>
      <c r="CU69" s="186" t="s">
        <v>3473</v>
      </c>
      <c r="CV69" s="186" t="s">
        <v>3105</v>
      </c>
      <c r="CW69" s="186" t="s">
        <v>3472</v>
      </c>
      <c r="CX69" s="186" t="s">
        <v>3473</v>
      </c>
      <c r="CY69" s="186" t="s">
        <v>3105</v>
      </c>
      <c r="CZ69" s="186" t="s">
        <v>3472</v>
      </c>
      <c r="DA69" s="186" t="s">
        <v>2988</v>
      </c>
      <c r="DB69" s="186" t="s">
        <v>3105</v>
      </c>
      <c r="DC69" s="186" t="s">
        <v>3472</v>
      </c>
      <c r="DD69" s="186" t="s">
        <v>2988</v>
      </c>
      <c r="DE69" s="186" t="s">
        <v>3105</v>
      </c>
      <c r="DF69" s="186" t="s">
        <v>3472</v>
      </c>
      <c r="DG69" s="186" t="s">
        <v>2988</v>
      </c>
      <c r="DH69" s="186" t="s">
        <v>3105</v>
      </c>
      <c r="DI69" s="186" t="s">
        <v>3472</v>
      </c>
      <c r="DJ69" s="186" t="s">
        <v>2988</v>
      </c>
      <c r="DK69" s="186" t="s">
        <v>3105</v>
      </c>
      <c r="DL69" s="186" t="s">
        <v>3472</v>
      </c>
      <c r="DM69" s="186" t="s">
        <v>2988</v>
      </c>
      <c r="DN69" s="186" t="s">
        <v>3105</v>
      </c>
      <c r="DO69" s="186" t="s">
        <v>3472</v>
      </c>
      <c r="DP69" s="186" t="s">
        <v>2988</v>
      </c>
      <c r="DQ69" s="186" t="s">
        <v>3105</v>
      </c>
      <c r="DR69" s="186" t="s">
        <v>3472</v>
      </c>
      <c r="DS69" s="186" t="s">
        <v>2988</v>
      </c>
      <c r="DT69" s="186" t="s">
        <v>3105</v>
      </c>
      <c r="DU69" s="186" t="s">
        <v>3472</v>
      </c>
      <c r="DV69" s="186" t="s">
        <v>2988</v>
      </c>
      <c r="DW69" s="186" t="s">
        <v>3105</v>
      </c>
      <c r="DX69" s="186" t="s">
        <v>2988</v>
      </c>
      <c r="DY69" s="186" t="s">
        <v>2988</v>
      </c>
      <c r="DZ69" s="186" t="s">
        <v>3105</v>
      </c>
      <c r="EA69" s="186" t="s">
        <v>2988</v>
      </c>
      <c r="EB69" s="186" t="s">
        <v>2988</v>
      </c>
      <c r="EC69" s="186" t="s">
        <v>3105</v>
      </c>
      <c r="ED69" s="186" t="s">
        <v>2988</v>
      </c>
      <c r="EE69" s="186" t="s">
        <v>2988</v>
      </c>
      <c r="EF69" s="186" t="s">
        <v>3105</v>
      </c>
      <c r="EG69" s="186" t="s">
        <v>2988</v>
      </c>
      <c r="EH69" s="186" t="s">
        <v>2988</v>
      </c>
      <c r="EI69" s="186" t="s">
        <v>3105</v>
      </c>
      <c r="EJ69" s="186" t="s">
        <v>2988</v>
      </c>
      <c r="EK69" s="186" t="s">
        <v>2988</v>
      </c>
      <c r="EL69" s="186" t="s">
        <v>3105</v>
      </c>
      <c r="EM69" s="186" t="s">
        <v>2988</v>
      </c>
      <c r="EN69" s="186" t="s">
        <v>2988</v>
      </c>
      <c r="EO69" s="186" t="s">
        <v>3105</v>
      </c>
      <c r="EP69" s="186" t="s">
        <v>2988</v>
      </c>
      <c r="EQ69" s="186" t="s">
        <v>2988</v>
      </c>
      <c r="ER69" s="186" t="s">
        <v>3105</v>
      </c>
      <c r="ES69" s="186" t="s">
        <v>2988</v>
      </c>
      <c r="ET69" s="186" t="s">
        <v>2988</v>
      </c>
    </row>
    <row r="70" spans="1:150" x14ac:dyDescent="0.3">
      <c r="A70" s="1"/>
      <c r="B70" s="187" t="s">
        <v>3474</v>
      </c>
      <c r="C70" s="187" t="s">
        <v>707</v>
      </c>
      <c r="D70" s="187" t="s">
        <v>1071</v>
      </c>
      <c r="E70" s="187" t="s">
        <v>3475</v>
      </c>
      <c r="F70" s="187" t="s">
        <v>3476</v>
      </c>
      <c r="G70" s="188" t="s">
        <v>3105</v>
      </c>
      <c r="H70" s="188" t="s">
        <v>2988</v>
      </c>
      <c r="I70" s="188" t="s">
        <v>2988</v>
      </c>
      <c r="J70" s="188" t="s">
        <v>3105</v>
      </c>
      <c r="K70" s="188" t="s">
        <v>2988</v>
      </c>
      <c r="L70" s="188" t="s">
        <v>2988</v>
      </c>
      <c r="M70" s="188" t="s">
        <v>3105</v>
      </c>
      <c r="N70" s="188" t="s">
        <v>2988</v>
      </c>
      <c r="O70" s="188" t="s">
        <v>2988</v>
      </c>
      <c r="P70" s="188" t="s">
        <v>3105</v>
      </c>
      <c r="Q70" s="188" t="s">
        <v>2988</v>
      </c>
      <c r="R70" s="188" t="s">
        <v>2988</v>
      </c>
      <c r="S70" s="188" t="s">
        <v>3105</v>
      </c>
      <c r="T70" s="188" t="s">
        <v>2988</v>
      </c>
      <c r="U70" s="188" t="s">
        <v>2988</v>
      </c>
      <c r="V70" s="188" t="s">
        <v>3105</v>
      </c>
      <c r="W70" s="188" t="s">
        <v>2988</v>
      </c>
      <c r="X70" s="188" t="s">
        <v>2988</v>
      </c>
      <c r="Y70" s="188" t="s">
        <v>3105</v>
      </c>
      <c r="Z70" s="188" t="s">
        <v>2988</v>
      </c>
      <c r="AA70" s="188" t="s">
        <v>2988</v>
      </c>
      <c r="AB70" s="188" t="s">
        <v>3105</v>
      </c>
      <c r="AC70" s="188" t="s">
        <v>2988</v>
      </c>
      <c r="AD70" s="188" t="s">
        <v>2988</v>
      </c>
      <c r="AE70" s="188" t="s">
        <v>3105</v>
      </c>
      <c r="AF70" s="188" t="s">
        <v>2988</v>
      </c>
      <c r="AG70" s="188" t="s">
        <v>2988</v>
      </c>
      <c r="AH70" s="188" t="s">
        <v>3105</v>
      </c>
      <c r="AI70" s="188" t="s">
        <v>2988</v>
      </c>
      <c r="AJ70" s="188" t="s">
        <v>2988</v>
      </c>
      <c r="AK70" s="188" t="s">
        <v>3105</v>
      </c>
      <c r="AL70" s="188" t="s">
        <v>2988</v>
      </c>
      <c r="AM70" s="188" t="s">
        <v>2988</v>
      </c>
      <c r="AN70" s="188" t="s">
        <v>3105</v>
      </c>
      <c r="AO70" s="188" t="s">
        <v>2988</v>
      </c>
      <c r="AP70" s="188" t="s">
        <v>2988</v>
      </c>
      <c r="AQ70" s="188" t="s">
        <v>3105</v>
      </c>
      <c r="AR70" s="188" t="s">
        <v>2988</v>
      </c>
      <c r="AS70" s="188" t="s">
        <v>2988</v>
      </c>
      <c r="AT70" s="188" t="s">
        <v>3105</v>
      </c>
      <c r="AU70" s="188" t="s">
        <v>2988</v>
      </c>
      <c r="AV70" s="188" t="s">
        <v>2988</v>
      </c>
      <c r="AW70" s="188" t="s">
        <v>3105</v>
      </c>
      <c r="AX70" s="188" t="s">
        <v>2988</v>
      </c>
      <c r="AY70" s="188" t="s">
        <v>2988</v>
      </c>
      <c r="AZ70" s="188" t="s">
        <v>3105</v>
      </c>
      <c r="BA70" s="188" t="s">
        <v>2988</v>
      </c>
      <c r="BB70" s="188" t="s">
        <v>2988</v>
      </c>
      <c r="BC70" s="188" t="s">
        <v>3105</v>
      </c>
      <c r="BD70" s="188" t="s">
        <v>2988</v>
      </c>
      <c r="BE70" s="188" t="s">
        <v>2988</v>
      </c>
      <c r="BF70" s="188" t="s">
        <v>3105</v>
      </c>
      <c r="BG70" s="188" t="s">
        <v>2988</v>
      </c>
      <c r="BH70" s="188" t="s">
        <v>2988</v>
      </c>
      <c r="BI70" s="188" t="s">
        <v>3105</v>
      </c>
      <c r="BJ70" s="188" t="s">
        <v>2988</v>
      </c>
      <c r="BK70" s="188" t="s">
        <v>2988</v>
      </c>
      <c r="BL70" s="188" t="s">
        <v>3105</v>
      </c>
      <c r="BM70" s="188" t="s">
        <v>2988</v>
      </c>
      <c r="BN70" s="188" t="s">
        <v>2988</v>
      </c>
      <c r="BO70" s="188" t="s">
        <v>3105</v>
      </c>
      <c r="BP70" s="188" t="s">
        <v>2988</v>
      </c>
      <c r="BQ70" s="188" t="s">
        <v>2988</v>
      </c>
      <c r="BR70" s="188" t="s">
        <v>3105</v>
      </c>
      <c r="BS70" s="188" t="s">
        <v>2988</v>
      </c>
      <c r="BT70" s="188" t="s">
        <v>2988</v>
      </c>
      <c r="BU70" s="188" t="s">
        <v>3105</v>
      </c>
      <c r="BV70" s="188" t="s">
        <v>2988</v>
      </c>
      <c r="BW70" s="188" t="s">
        <v>2988</v>
      </c>
      <c r="BX70" s="188" t="s">
        <v>3105</v>
      </c>
      <c r="BY70" s="188" t="s">
        <v>2988</v>
      </c>
      <c r="BZ70" s="188" t="s">
        <v>2988</v>
      </c>
      <c r="CA70" s="188" t="s">
        <v>3105</v>
      </c>
      <c r="CB70" s="188" t="s">
        <v>2988</v>
      </c>
      <c r="CC70" s="188" t="s">
        <v>2988</v>
      </c>
      <c r="CD70" s="188" t="s">
        <v>3105</v>
      </c>
      <c r="CE70" s="188" t="s">
        <v>2988</v>
      </c>
      <c r="CF70" s="188" t="s">
        <v>2988</v>
      </c>
      <c r="CG70" s="188" t="s">
        <v>3105</v>
      </c>
      <c r="CH70" s="188" t="s">
        <v>2988</v>
      </c>
      <c r="CI70" s="188" t="s">
        <v>2988</v>
      </c>
      <c r="CJ70" s="188" t="s">
        <v>3105</v>
      </c>
      <c r="CK70" s="188" t="s">
        <v>2988</v>
      </c>
      <c r="CL70" s="188" t="s">
        <v>2988</v>
      </c>
      <c r="CM70" s="188" t="s">
        <v>3105</v>
      </c>
      <c r="CN70" s="188" t="s">
        <v>2988</v>
      </c>
      <c r="CO70" s="188" t="s">
        <v>2988</v>
      </c>
      <c r="CP70" s="188" t="s">
        <v>3105</v>
      </c>
      <c r="CQ70" s="188" t="s">
        <v>2988</v>
      </c>
      <c r="CR70" s="188" t="s">
        <v>2988</v>
      </c>
      <c r="CS70" s="188" t="s">
        <v>3105</v>
      </c>
      <c r="CT70" s="188" t="s">
        <v>2988</v>
      </c>
      <c r="CU70" s="188" t="s">
        <v>2988</v>
      </c>
      <c r="CV70" s="188" t="s">
        <v>3105</v>
      </c>
      <c r="CW70" s="188" t="s">
        <v>2988</v>
      </c>
      <c r="CX70" s="188" t="s">
        <v>2988</v>
      </c>
      <c r="CY70" s="188" t="s">
        <v>3105</v>
      </c>
      <c r="CZ70" s="188" t="s">
        <v>2988</v>
      </c>
      <c r="DA70" s="188" t="s">
        <v>2988</v>
      </c>
      <c r="DB70" s="188" t="s">
        <v>3105</v>
      </c>
      <c r="DC70" s="188" t="s">
        <v>2988</v>
      </c>
      <c r="DD70" s="188" t="s">
        <v>2988</v>
      </c>
      <c r="DE70" s="188" t="s">
        <v>3105</v>
      </c>
      <c r="DF70" s="188" t="s">
        <v>2988</v>
      </c>
      <c r="DG70" s="188" t="s">
        <v>2988</v>
      </c>
      <c r="DH70" s="188" t="s">
        <v>3105</v>
      </c>
      <c r="DI70" s="188" t="s">
        <v>2988</v>
      </c>
      <c r="DJ70" s="188" t="s">
        <v>2988</v>
      </c>
      <c r="DK70" s="188" t="s">
        <v>3105</v>
      </c>
      <c r="DL70" s="188" t="s">
        <v>2988</v>
      </c>
      <c r="DM70" s="188" t="s">
        <v>2988</v>
      </c>
      <c r="DN70" s="188" t="s">
        <v>3105</v>
      </c>
      <c r="DO70" s="188" t="s">
        <v>2988</v>
      </c>
      <c r="DP70" s="188" t="s">
        <v>2988</v>
      </c>
      <c r="DQ70" s="188" t="s">
        <v>3105</v>
      </c>
      <c r="DR70" s="188" t="s">
        <v>2988</v>
      </c>
      <c r="DS70" s="188" t="s">
        <v>2988</v>
      </c>
      <c r="DT70" s="188" t="s">
        <v>3105</v>
      </c>
      <c r="DU70" s="188" t="s">
        <v>2988</v>
      </c>
      <c r="DV70" s="188" t="s">
        <v>2988</v>
      </c>
      <c r="DW70" s="188" t="s">
        <v>3105</v>
      </c>
      <c r="DX70" s="188" t="s">
        <v>2988</v>
      </c>
      <c r="DY70" s="188" t="s">
        <v>2988</v>
      </c>
      <c r="DZ70" s="188" t="s">
        <v>3105</v>
      </c>
      <c r="EA70" s="188" t="s">
        <v>2988</v>
      </c>
      <c r="EB70" s="188" t="s">
        <v>2988</v>
      </c>
      <c r="EC70" s="188" t="s">
        <v>3105</v>
      </c>
      <c r="ED70" s="188" t="s">
        <v>2988</v>
      </c>
      <c r="EE70" s="188" t="s">
        <v>2988</v>
      </c>
      <c r="EF70" s="188" t="s">
        <v>3105</v>
      </c>
      <c r="EG70" s="188" t="s">
        <v>2988</v>
      </c>
      <c r="EH70" s="188" t="s">
        <v>2988</v>
      </c>
      <c r="EI70" s="188" t="s">
        <v>3105</v>
      </c>
      <c r="EJ70" s="188" t="s">
        <v>2988</v>
      </c>
      <c r="EK70" s="188" t="s">
        <v>2988</v>
      </c>
      <c r="EL70" s="188" t="s">
        <v>3105</v>
      </c>
      <c r="EM70" s="188" t="s">
        <v>2988</v>
      </c>
      <c r="EN70" s="188" t="s">
        <v>2988</v>
      </c>
      <c r="EO70" s="188" t="s">
        <v>3105</v>
      </c>
      <c r="EP70" s="188" t="s">
        <v>2988</v>
      </c>
      <c r="EQ70" s="188" t="s">
        <v>2988</v>
      </c>
      <c r="ER70" s="188" t="s">
        <v>3105</v>
      </c>
      <c r="ES70" s="188" t="s">
        <v>2988</v>
      </c>
      <c r="ET70" s="188" t="s">
        <v>2988</v>
      </c>
    </row>
    <row r="71" spans="1:150" x14ac:dyDescent="0.3">
      <c r="A71" s="1"/>
      <c r="B71" s="187" t="s">
        <v>3477</v>
      </c>
      <c r="C71" s="187" t="s">
        <v>707</v>
      </c>
      <c r="D71" s="187" t="s">
        <v>1071</v>
      </c>
      <c r="E71" s="187" t="s">
        <v>3478</v>
      </c>
      <c r="F71" s="187" t="s">
        <v>3479</v>
      </c>
      <c r="G71" s="188" t="s">
        <v>3105</v>
      </c>
      <c r="H71" s="188" t="s">
        <v>2988</v>
      </c>
      <c r="I71" s="188" t="s">
        <v>2988</v>
      </c>
      <c r="J71" s="188" t="s">
        <v>3105</v>
      </c>
      <c r="K71" s="188" t="s">
        <v>2988</v>
      </c>
      <c r="L71" s="188" t="s">
        <v>2988</v>
      </c>
      <c r="M71" s="188" t="s">
        <v>3105</v>
      </c>
      <c r="N71" s="188" t="s">
        <v>2988</v>
      </c>
      <c r="O71" s="188" t="s">
        <v>2988</v>
      </c>
      <c r="P71" s="188" t="s">
        <v>3105</v>
      </c>
      <c r="Q71" s="188" t="s">
        <v>2988</v>
      </c>
      <c r="R71" s="188" t="s">
        <v>2988</v>
      </c>
      <c r="S71" s="188" t="s">
        <v>3105</v>
      </c>
      <c r="T71" s="188" t="s">
        <v>2988</v>
      </c>
      <c r="U71" s="188" t="s">
        <v>2988</v>
      </c>
      <c r="V71" s="188" t="s">
        <v>3105</v>
      </c>
      <c r="W71" s="188" t="s">
        <v>3472</v>
      </c>
      <c r="X71" s="188" t="s">
        <v>3473</v>
      </c>
      <c r="Y71" s="188" t="s">
        <v>3105</v>
      </c>
      <c r="Z71" s="188" t="s">
        <v>3472</v>
      </c>
      <c r="AA71" s="188" t="s">
        <v>2988</v>
      </c>
      <c r="AB71" s="188" t="s">
        <v>3105</v>
      </c>
      <c r="AC71" s="188" t="s">
        <v>3472</v>
      </c>
      <c r="AD71" s="188" t="s">
        <v>2988</v>
      </c>
      <c r="AE71" s="188" t="s">
        <v>3105</v>
      </c>
      <c r="AF71" s="188" t="s">
        <v>2988</v>
      </c>
      <c r="AG71" s="188" t="s">
        <v>2988</v>
      </c>
      <c r="AH71" s="188" t="s">
        <v>3105</v>
      </c>
      <c r="AI71" s="188" t="s">
        <v>2988</v>
      </c>
      <c r="AJ71" s="188" t="s">
        <v>2988</v>
      </c>
      <c r="AK71" s="188" t="s">
        <v>3105</v>
      </c>
      <c r="AL71" s="188" t="s">
        <v>2988</v>
      </c>
      <c r="AM71" s="188" t="s">
        <v>2988</v>
      </c>
      <c r="AN71" s="188" t="s">
        <v>3105</v>
      </c>
      <c r="AO71" s="188" t="s">
        <v>2988</v>
      </c>
      <c r="AP71" s="188" t="s">
        <v>2988</v>
      </c>
      <c r="AQ71" s="188" t="s">
        <v>3105</v>
      </c>
      <c r="AR71" s="188" t="s">
        <v>2988</v>
      </c>
      <c r="AS71" s="188" t="s">
        <v>2988</v>
      </c>
      <c r="AT71" s="188" t="s">
        <v>3105</v>
      </c>
      <c r="AU71" s="188" t="s">
        <v>2988</v>
      </c>
      <c r="AV71" s="188" t="s">
        <v>2988</v>
      </c>
      <c r="AW71" s="188" t="s">
        <v>3105</v>
      </c>
      <c r="AX71" s="188" t="s">
        <v>2988</v>
      </c>
      <c r="AY71" s="188" t="s">
        <v>2988</v>
      </c>
      <c r="AZ71" s="188" t="s">
        <v>3105</v>
      </c>
      <c r="BA71" s="188" t="s">
        <v>2988</v>
      </c>
      <c r="BB71" s="188" t="s">
        <v>3473</v>
      </c>
      <c r="BC71" s="188" t="s">
        <v>3105</v>
      </c>
      <c r="BD71" s="188" t="s">
        <v>2988</v>
      </c>
      <c r="BE71" s="188" t="s">
        <v>2988</v>
      </c>
      <c r="BF71" s="188" t="s">
        <v>3105</v>
      </c>
      <c r="BG71" s="188" t="s">
        <v>2988</v>
      </c>
      <c r="BH71" s="188" t="s">
        <v>2988</v>
      </c>
      <c r="BI71" s="188" t="s">
        <v>3105</v>
      </c>
      <c r="BJ71" s="188" t="s">
        <v>3472</v>
      </c>
      <c r="BK71" s="188" t="s">
        <v>2988</v>
      </c>
      <c r="BL71" s="188" t="s">
        <v>3105</v>
      </c>
      <c r="BM71" s="188" t="s">
        <v>3472</v>
      </c>
      <c r="BN71" s="188" t="s">
        <v>2988</v>
      </c>
      <c r="BO71" s="188" t="s">
        <v>3105</v>
      </c>
      <c r="BP71" s="188" t="s">
        <v>3472</v>
      </c>
      <c r="BQ71" s="188" t="s">
        <v>2988</v>
      </c>
      <c r="BR71" s="188" t="s">
        <v>3105</v>
      </c>
      <c r="BS71" s="188" t="s">
        <v>3472</v>
      </c>
      <c r="BT71" s="188" t="s">
        <v>2988</v>
      </c>
      <c r="BU71" s="188" t="s">
        <v>3105</v>
      </c>
      <c r="BV71" s="188" t="s">
        <v>3472</v>
      </c>
      <c r="BW71" s="188" t="s">
        <v>2988</v>
      </c>
      <c r="BX71" s="188" t="s">
        <v>3105</v>
      </c>
      <c r="BY71" s="188" t="s">
        <v>3472</v>
      </c>
      <c r="BZ71" s="188" t="s">
        <v>2988</v>
      </c>
      <c r="CA71" s="188" t="s">
        <v>3105</v>
      </c>
      <c r="CB71" s="188" t="s">
        <v>3472</v>
      </c>
      <c r="CC71" s="188" t="s">
        <v>2988</v>
      </c>
      <c r="CD71" s="188" t="s">
        <v>3105</v>
      </c>
      <c r="CE71" s="188" t="s">
        <v>3472</v>
      </c>
      <c r="CF71" s="188" t="s">
        <v>3473</v>
      </c>
      <c r="CG71" s="188" t="s">
        <v>3105</v>
      </c>
      <c r="CH71" s="188" t="s">
        <v>3472</v>
      </c>
      <c r="CI71" s="188" t="s">
        <v>3473</v>
      </c>
      <c r="CJ71" s="188" t="s">
        <v>3105</v>
      </c>
      <c r="CK71" s="188" t="s">
        <v>3472</v>
      </c>
      <c r="CL71" s="188" t="s">
        <v>3473</v>
      </c>
      <c r="CM71" s="188" t="s">
        <v>3105</v>
      </c>
      <c r="CN71" s="188" t="s">
        <v>2988</v>
      </c>
      <c r="CO71" s="188" t="s">
        <v>3473</v>
      </c>
      <c r="CP71" s="188" t="s">
        <v>3105</v>
      </c>
      <c r="CQ71" s="188" t="s">
        <v>3472</v>
      </c>
      <c r="CR71" s="188" t="s">
        <v>2988</v>
      </c>
      <c r="CS71" s="188" t="s">
        <v>3105</v>
      </c>
      <c r="CT71" s="188" t="s">
        <v>3472</v>
      </c>
      <c r="CU71" s="188" t="s">
        <v>3473</v>
      </c>
      <c r="CV71" s="188" t="s">
        <v>3105</v>
      </c>
      <c r="CW71" s="188" t="s">
        <v>3472</v>
      </c>
      <c r="CX71" s="188" t="s">
        <v>3473</v>
      </c>
      <c r="CY71" s="188" t="s">
        <v>3105</v>
      </c>
      <c r="CZ71" s="188" t="s">
        <v>3472</v>
      </c>
      <c r="DA71" s="188" t="s">
        <v>2988</v>
      </c>
      <c r="DB71" s="188" t="s">
        <v>3105</v>
      </c>
      <c r="DC71" s="188" t="s">
        <v>3472</v>
      </c>
      <c r="DD71" s="188" t="s">
        <v>2988</v>
      </c>
      <c r="DE71" s="188" t="s">
        <v>3105</v>
      </c>
      <c r="DF71" s="188" t="s">
        <v>3472</v>
      </c>
      <c r="DG71" s="188" t="s">
        <v>2988</v>
      </c>
      <c r="DH71" s="188" t="s">
        <v>3105</v>
      </c>
      <c r="DI71" s="188" t="s">
        <v>3472</v>
      </c>
      <c r="DJ71" s="188" t="s">
        <v>2988</v>
      </c>
      <c r="DK71" s="188" t="s">
        <v>3105</v>
      </c>
      <c r="DL71" s="188" t="s">
        <v>3472</v>
      </c>
      <c r="DM71" s="188" t="s">
        <v>2988</v>
      </c>
      <c r="DN71" s="188" t="s">
        <v>3105</v>
      </c>
      <c r="DO71" s="188" t="s">
        <v>3472</v>
      </c>
      <c r="DP71" s="188" t="s">
        <v>2988</v>
      </c>
      <c r="DQ71" s="188" t="s">
        <v>3105</v>
      </c>
      <c r="DR71" s="188" t="s">
        <v>3472</v>
      </c>
      <c r="DS71" s="188" t="s">
        <v>2988</v>
      </c>
      <c r="DT71" s="188" t="s">
        <v>3105</v>
      </c>
      <c r="DU71" s="188" t="s">
        <v>3472</v>
      </c>
      <c r="DV71" s="188" t="s">
        <v>2988</v>
      </c>
      <c r="DW71" s="188" t="s">
        <v>3105</v>
      </c>
      <c r="DX71" s="188" t="s">
        <v>2988</v>
      </c>
      <c r="DY71" s="188" t="s">
        <v>2988</v>
      </c>
      <c r="DZ71" s="188" t="s">
        <v>3105</v>
      </c>
      <c r="EA71" s="188" t="s">
        <v>2988</v>
      </c>
      <c r="EB71" s="188" t="s">
        <v>2988</v>
      </c>
      <c r="EC71" s="188" t="s">
        <v>3105</v>
      </c>
      <c r="ED71" s="188" t="s">
        <v>2988</v>
      </c>
      <c r="EE71" s="188" t="s">
        <v>2988</v>
      </c>
      <c r="EF71" s="188" t="s">
        <v>3105</v>
      </c>
      <c r="EG71" s="188" t="s">
        <v>2988</v>
      </c>
      <c r="EH71" s="188" t="s">
        <v>2988</v>
      </c>
      <c r="EI71" s="188" t="s">
        <v>3105</v>
      </c>
      <c r="EJ71" s="188" t="s">
        <v>2988</v>
      </c>
      <c r="EK71" s="188" t="s">
        <v>2988</v>
      </c>
      <c r="EL71" s="188" t="s">
        <v>3105</v>
      </c>
      <c r="EM71" s="188" t="s">
        <v>2988</v>
      </c>
      <c r="EN71" s="188" t="s">
        <v>2988</v>
      </c>
      <c r="EO71" s="188" t="s">
        <v>3105</v>
      </c>
      <c r="EP71" s="188" t="s">
        <v>2988</v>
      </c>
      <c r="EQ71" s="188" t="s">
        <v>2988</v>
      </c>
      <c r="ER71" s="188" t="s">
        <v>3105</v>
      </c>
      <c r="ES71" s="188" t="s">
        <v>2988</v>
      </c>
      <c r="ET71" s="188" t="s">
        <v>2988</v>
      </c>
    </row>
    <row r="72" spans="1:150" x14ac:dyDescent="0.3">
      <c r="A72" s="1"/>
      <c r="B72" s="186" t="s">
        <v>3480</v>
      </c>
      <c r="C72" s="186" t="s">
        <v>43</v>
      </c>
      <c r="D72" s="186" t="s">
        <v>3481</v>
      </c>
      <c r="E72" s="186" t="s">
        <v>3482</v>
      </c>
      <c r="F72" s="186" t="s">
        <v>3483</v>
      </c>
      <c r="G72" s="186" t="s">
        <v>3105</v>
      </c>
      <c r="H72" s="186" t="s">
        <v>2988</v>
      </c>
      <c r="I72" s="186" t="s">
        <v>2988</v>
      </c>
      <c r="J72" s="186" t="s">
        <v>3105</v>
      </c>
      <c r="K72" s="186" t="s">
        <v>2988</v>
      </c>
      <c r="L72" s="186" t="s">
        <v>2988</v>
      </c>
      <c r="M72" s="186" t="s">
        <v>3105</v>
      </c>
      <c r="N72" s="186" t="s">
        <v>2988</v>
      </c>
      <c r="O72" s="186" t="s">
        <v>2988</v>
      </c>
      <c r="P72" s="186" t="s">
        <v>3105</v>
      </c>
      <c r="Q72" s="186" t="s">
        <v>2988</v>
      </c>
      <c r="R72" s="186" t="s">
        <v>2988</v>
      </c>
      <c r="S72" s="186" t="s">
        <v>3105</v>
      </c>
      <c r="T72" s="186" t="s">
        <v>2988</v>
      </c>
      <c r="U72" s="186" t="s">
        <v>2988</v>
      </c>
      <c r="V72" s="186" t="s">
        <v>3105</v>
      </c>
      <c r="W72" s="186" t="s">
        <v>2988</v>
      </c>
      <c r="X72" s="186" t="s">
        <v>2988</v>
      </c>
      <c r="Y72" s="186" t="s">
        <v>3105</v>
      </c>
      <c r="Z72" s="186" t="s">
        <v>2988</v>
      </c>
      <c r="AA72" s="186" t="s">
        <v>2988</v>
      </c>
      <c r="AB72" s="186" t="s">
        <v>3105</v>
      </c>
      <c r="AC72" s="186" t="s">
        <v>2988</v>
      </c>
      <c r="AD72" s="186" t="s">
        <v>2988</v>
      </c>
      <c r="AE72" s="186" t="s">
        <v>3105</v>
      </c>
      <c r="AF72" s="186" t="s">
        <v>2988</v>
      </c>
      <c r="AG72" s="186" t="s">
        <v>2988</v>
      </c>
      <c r="AH72" s="186" t="s">
        <v>3105</v>
      </c>
      <c r="AI72" s="186" t="s">
        <v>2988</v>
      </c>
      <c r="AJ72" s="186" t="s">
        <v>2988</v>
      </c>
      <c r="AK72" s="186" t="s">
        <v>3105</v>
      </c>
      <c r="AL72" s="186" t="s">
        <v>2988</v>
      </c>
      <c r="AM72" s="186" t="s">
        <v>2988</v>
      </c>
      <c r="AN72" s="186" t="s">
        <v>3105</v>
      </c>
      <c r="AO72" s="186" t="s">
        <v>2988</v>
      </c>
      <c r="AP72" s="186" t="s">
        <v>2988</v>
      </c>
      <c r="AQ72" s="186" t="s">
        <v>3105</v>
      </c>
      <c r="AR72" s="186" t="s">
        <v>2988</v>
      </c>
      <c r="AS72" s="186" t="s">
        <v>2988</v>
      </c>
      <c r="AT72" s="186" t="s">
        <v>3105</v>
      </c>
      <c r="AU72" s="186" t="s">
        <v>2988</v>
      </c>
      <c r="AV72" s="186" t="s">
        <v>2988</v>
      </c>
      <c r="AW72" s="186" t="s">
        <v>3105</v>
      </c>
      <c r="AX72" s="186" t="s">
        <v>2988</v>
      </c>
      <c r="AY72" s="186" t="s">
        <v>2988</v>
      </c>
      <c r="AZ72" s="186" t="s">
        <v>3105</v>
      </c>
      <c r="BA72" s="186" t="s">
        <v>2988</v>
      </c>
      <c r="BB72" s="186" t="s">
        <v>2988</v>
      </c>
      <c r="BC72" s="186" t="s">
        <v>3105</v>
      </c>
      <c r="BD72" s="186" t="s">
        <v>2988</v>
      </c>
      <c r="BE72" s="186" t="s">
        <v>2988</v>
      </c>
      <c r="BF72" s="186" t="s">
        <v>3105</v>
      </c>
      <c r="BG72" s="186" t="s">
        <v>2988</v>
      </c>
      <c r="BH72" s="186" t="s">
        <v>2988</v>
      </c>
      <c r="BI72" s="186" t="s">
        <v>3105</v>
      </c>
      <c r="BJ72" s="186" t="s">
        <v>2988</v>
      </c>
      <c r="BK72" s="186" t="s">
        <v>2988</v>
      </c>
      <c r="BL72" s="186" t="s">
        <v>3105</v>
      </c>
      <c r="BM72" s="186" t="s">
        <v>2988</v>
      </c>
      <c r="BN72" s="186" t="s">
        <v>2988</v>
      </c>
      <c r="BO72" s="186" t="s">
        <v>3105</v>
      </c>
      <c r="BP72" s="186" t="s">
        <v>2988</v>
      </c>
      <c r="BQ72" s="186" t="s">
        <v>2988</v>
      </c>
      <c r="BR72" s="186" t="s">
        <v>3105</v>
      </c>
      <c r="BS72" s="186" t="s">
        <v>2988</v>
      </c>
      <c r="BT72" s="186" t="s">
        <v>2988</v>
      </c>
      <c r="BU72" s="186" t="s">
        <v>3105</v>
      </c>
      <c r="BV72" s="186" t="s">
        <v>2988</v>
      </c>
      <c r="BW72" s="186" t="s">
        <v>2988</v>
      </c>
      <c r="BX72" s="186" t="s">
        <v>3105</v>
      </c>
      <c r="BY72" s="186" t="s">
        <v>2988</v>
      </c>
      <c r="BZ72" s="186" t="s">
        <v>2988</v>
      </c>
      <c r="CA72" s="186" t="s">
        <v>3105</v>
      </c>
      <c r="CB72" s="186" t="s">
        <v>2988</v>
      </c>
      <c r="CC72" s="186" t="s">
        <v>2988</v>
      </c>
      <c r="CD72" s="186" t="s">
        <v>3105</v>
      </c>
      <c r="CE72" s="186" t="s">
        <v>2988</v>
      </c>
      <c r="CF72" s="186" t="s">
        <v>2988</v>
      </c>
      <c r="CG72" s="186" t="s">
        <v>3105</v>
      </c>
      <c r="CH72" s="186" t="s">
        <v>2988</v>
      </c>
      <c r="CI72" s="186" t="s">
        <v>2988</v>
      </c>
      <c r="CJ72" s="186" t="s">
        <v>3105</v>
      </c>
      <c r="CK72" s="186" t="s">
        <v>2988</v>
      </c>
      <c r="CL72" s="186" t="s">
        <v>2988</v>
      </c>
      <c r="CM72" s="186" t="s">
        <v>3105</v>
      </c>
      <c r="CN72" s="186" t="s">
        <v>2988</v>
      </c>
      <c r="CO72" s="186" t="s">
        <v>2988</v>
      </c>
      <c r="CP72" s="186" t="s">
        <v>3105</v>
      </c>
      <c r="CQ72" s="186" t="s">
        <v>2988</v>
      </c>
      <c r="CR72" s="186" t="s">
        <v>2988</v>
      </c>
      <c r="CS72" s="186" t="s">
        <v>3105</v>
      </c>
      <c r="CT72" s="186" t="s">
        <v>2988</v>
      </c>
      <c r="CU72" s="186" t="s">
        <v>2988</v>
      </c>
      <c r="CV72" s="186" t="s">
        <v>3105</v>
      </c>
      <c r="CW72" s="186" t="s">
        <v>2988</v>
      </c>
      <c r="CX72" s="186" t="s">
        <v>2988</v>
      </c>
      <c r="CY72" s="186" t="s">
        <v>3105</v>
      </c>
      <c r="CZ72" s="186" t="s">
        <v>2988</v>
      </c>
      <c r="DA72" s="186" t="s">
        <v>2988</v>
      </c>
      <c r="DB72" s="186" t="s">
        <v>3105</v>
      </c>
      <c r="DC72" s="186" t="s">
        <v>2988</v>
      </c>
      <c r="DD72" s="186" t="s">
        <v>2988</v>
      </c>
      <c r="DE72" s="186" t="s">
        <v>3105</v>
      </c>
      <c r="DF72" s="186" t="s">
        <v>2988</v>
      </c>
      <c r="DG72" s="186" t="s">
        <v>2988</v>
      </c>
      <c r="DH72" s="186" t="s">
        <v>3105</v>
      </c>
      <c r="DI72" s="186" t="s">
        <v>2988</v>
      </c>
      <c r="DJ72" s="186" t="s">
        <v>2988</v>
      </c>
      <c r="DK72" s="186" t="s">
        <v>3105</v>
      </c>
      <c r="DL72" s="186" t="s">
        <v>2988</v>
      </c>
      <c r="DM72" s="186" t="s">
        <v>2988</v>
      </c>
      <c r="DN72" s="186" t="s">
        <v>3105</v>
      </c>
      <c r="DO72" s="186" t="s">
        <v>2988</v>
      </c>
      <c r="DP72" s="186" t="s">
        <v>2988</v>
      </c>
      <c r="DQ72" s="186" t="s">
        <v>3105</v>
      </c>
      <c r="DR72" s="186" t="s">
        <v>2988</v>
      </c>
      <c r="DS72" s="186" t="s">
        <v>2988</v>
      </c>
      <c r="DT72" s="186" t="s">
        <v>3105</v>
      </c>
      <c r="DU72" s="186" t="s">
        <v>2988</v>
      </c>
      <c r="DV72" s="186" t="s">
        <v>2988</v>
      </c>
      <c r="DW72" s="186" t="s">
        <v>3105</v>
      </c>
      <c r="DX72" s="186" t="s">
        <v>2988</v>
      </c>
      <c r="DY72" s="186" t="s">
        <v>2988</v>
      </c>
      <c r="DZ72" s="186" t="s">
        <v>3105</v>
      </c>
      <c r="EA72" s="186" t="s">
        <v>2988</v>
      </c>
      <c r="EB72" s="186" t="s">
        <v>2988</v>
      </c>
      <c r="EC72" s="186" t="s">
        <v>3105</v>
      </c>
      <c r="ED72" s="186" t="s">
        <v>2988</v>
      </c>
      <c r="EE72" s="186" t="s">
        <v>2988</v>
      </c>
      <c r="EF72" s="186" t="s">
        <v>3105</v>
      </c>
      <c r="EG72" s="186" t="s">
        <v>2988</v>
      </c>
      <c r="EH72" s="186" t="s">
        <v>2988</v>
      </c>
      <c r="EI72" s="186" t="s">
        <v>3105</v>
      </c>
      <c r="EJ72" s="186" t="s">
        <v>2988</v>
      </c>
      <c r="EK72" s="186" t="s">
        <v>2988</v>
      </c>
      <c r="EL72" s="186" t="s">
        <v>3105</v>
      </c>
      <c r="EM72" s="186" t="s">
        <v>2988</v>
      </c>
      <c r="EN72" s="186" t="s">
        <v>2988</v>
      </c>
      <c r="EO72" s="186" t="s">
        <v>3105</v>
      </c>
      <c r="EP72" s="186" t="s">
        <v>2988</v>
      </c>
      <c r="EQ72" s="186" t="s">
        <v>2988</v>
      </c>
      <c r="ER72" s="186" t="s">
        <v>3105</v>
      </c>
      <c r="ES72" s="186" t="s">
        <v>2988</v>
      </c>
      <c r="ET72" s="186" t="s">
        <v>2988</v>
      </c>
    </row>
    <row r="73" spans="1:150" x14ac:dyDescent="0.3">
      <c r="A73" s="1"/>
      <c r="B73" s="187" t="s">
        <v>3484</v>
      </c>
      <c r="C73" s="187" t="s">
        <v>43</v>
      </c>
      <c r="D73" s="187" t="s">
        <v>3481</v>
      </c>
      <c r="E73" s="187" t="s">
        <v>3485</v>
      </c>
      <c r="F73" s="187" t="s">
        <v>3486</v>
      </c>
      <c r="G73" s="188" t="s">
        <v>3105</v>
      </c>
      <c r="H73" s="188" t="s">
        <v>2988</v>
      </c>
      <c r="I73" s="188" t="s">
        <v>2988</v>
      </c>
      <c r="J73" s="188" t="s">
        <v>3105</v>
      </c>
      <c r="K73" s="188" t="s">
        <v>2988</v>
      </c>
      <c r="L73" s="188" t="s">
        <v>2988</v>
      </c>
      <c r="M73" s="188" t="s">
        <v>3105</v>
      </c>
      <c r="N73" s="188" t="s">
        <v>2988</v>
      </c>
      <c r="O73" s="188" t="s">
        <v>2988</v>
      </c>
      <c r="P73" s="188" t="s">
        <v>3105</v>
      </c>
      <c r="Q73" s="188" t="s">
        <v>2988</v>
      </c>
      <c r="R73" s="188" t="s">
        <v>2988</v>
      </c>
      <c r="S73" s="188" t="s">
        <v>3105</v>
      </c>
      <c r="T73" s="188" t="s">
        <v>2988</v>
      </c>
      <c r="U73" s="188" t="s">
        <v>2988</v>
      </c>
      <c r="V73" s="188" t="s">
        <v>3105</v>
      </c>
      <c r="W73" s="188" t="s">
        <v>2988</v>
      </c>
      <c r="X73" s="188" t="s">
        <v>2988</v>
      </c>
      <c r="Y73" s="188" t="s">
        <v>3105</v>
      </c>
      <c r="Z73" s="188" t="s">
        <v>2988</v>
      </c>
      <c r="AA73" s="188" t="s">
        <v>2988</v>
      </c>
      <c r="AB73" s="188" t="s">
        <v>3105</v>
      </c>
      <c r="AC73" s="188" t="s">
        <v>2988</v>
      </c>
      <c r="AD73" s="188" t="s">
        <v>2988</v>
      </c>
      <c r="AE73" s="188" t="s">
        <v>3105</v>
      </c>
      <c r="AF73" s="188" t="s">
        <v>2988</v>
      </c>
      <c r="AG73" s="188" t="s">
        <v>2988</v>
      </c>
      <c r="AH73" s="188" t="s">
        <v>3105</v>
      </c>
      <c r="AI73" s="188" t="s">
        <v>2988</v>
      </c>
      <c r="AJ73" s="188" t="s">
        <v>2988</v>
      </c>
      <c r="AK73" s="188" t="s">
        <v>3105</v>
      </c>
      <c r="AL73" s="188" t="s">
        <v>2988</v>
      </c>
      <c r="AM73" s="188" t="s">
        <v>2988</v>
      </c>
      <c r="AN73" s="188" t="s">
        <v>3105</v>
      </c>
      <c r="AO73" s="188" t="s">
        <v>2988</v>
      </c>
      <c r="AP73" s="188" t="s">
        <v>2988</v>
      </c>
      <c r="AQ73" s="188" t="s">
        <v>3105</v>
      </c>
      <c r="AR73" s="188" t="s">
        <v>2988</v>
      </c>
      <c r="AS73" s="188" t="s">
        <v>2988</v>
      </c>
      <c r="AT73" s="188" t="s">
        <v>3105</v>
      </c>
      <c r="AU73" s="188" t="s">
        <v>2988</v>
      </c>
      <c r="AV73" s="188" t="s">
        <v>2988</v>
      </c>
      <c r="AW73" s="188" t="s">
        <v>3105</v>
      </c>
      <c r="AX73" s="188" t="s">
        <v>2988</v>
      </c>
      <c r="AY73" s="188" t="s">
        <v>2988</v>
      </c>
      <c r="AZ73" s="188" t="s">
        <v>3105</v>
      </c>
      <c r="BA73" s="188" t="s">
        <v>2988</v>
      </c>
      <c r="BB73" s="188" t="s">
        <v>2988</v>
      </c>
      <c r="BC73" s="188" t="s">
        <v>3105</v>
      </c>
      <c r="BD73" s="188" t="s">
        <v>2988</v>
      </c>
      <c r="BE73" s="188" t="s">
        <v>2988</v>
      </c>
      <c r="BF73" s="188" t="s">
        <v>3105</v>
      </c>
      <c r="BG73" s="188" t="s">
        <v>2988</v>
      </c>
      <c r="BH73" s="188" t="s">
        <v>2988</v>
      </c>
      <c r="BI73" s="188" t="s">
        <v>3105</v>
      </c>
      <c r="BJ73" s="188" t="s">
        <v>2988</v>
      </c>
      <c r="BK73" s="188" t="s">
        <v>2988</v>
      </c>
      <c r="BL73" s="188" t="s">
        <v>3105</v>
      </c>
      <c r="BM73" s="188" t="s">
        <v>2988</v>
      </c>
      <c r="BN73" s="188" t="s">
        <v>2988</v>
      </c>
      <c r="BO73" s="188" t="s">
        <v>3105</v>
      </c>
      <c r="BP73" s="188" t="s">
        <v>2988</v>
      </c>
      <c r="BQ73" s="188" t="s">
        <v>2988</v>
      </c>
      <c r="BR73" s="188" t="s">
        <v>3105</v>
      </c>
      <c r="BS73" s="188" t="s">
        <v>2988</v>
      </c>
      <c r="BT73" s="188" t="s">
        <v>2988</v>
      </c>
      <c r="BU73" s="188" t="s">
        <v>3105</v>
      </c>
      <c r="BV73" s="188" t="s">
        <v>2988</v>
      </c>
      <c r="BW73" s="188" t="s">
        <v>2988</v>
      </c>
      <c r="BX73" s="188" t="s">
        <v>3105</v>
      </c>
      <c r="BY73" s="188" t="s">
        <v>2988</v>
      </c>
      <c r="BZ73" s="188" t="s">
        <v>2988</v>
      </c>
      <c r="CA73" s="188" t="s">
        <v>3105</v>
      </c>
      <c r="CB73" s="188" t="s">
        <v>2988</v>
      </c>
      <c r="CC73" s="188" t="s">
        <v>2988</v>
      </c>
      <c r="CD73" s="188" t="s">
        <v>3105</v>
      </c>
      <c r="CE73" s="188" t="s">
        <v>2988</v>
      </c>
      <c r="CF73" s="188" t="s">
        <v>2988</v>
      </c>
      <c r="CG73" s="188" t="s">
        <v>3105</v>
      </c>
      <c r="CH73" s="188" t="s">
        <v>2988</v>
      </c>
      <c r="CI73" s="188" t="s">
        <v>2988</v>
      </c>
      <c r="CJ73" s="188" t="s">
        <v>3105</v>
      </c>
      <c r="CK73" s="188" t="s">
        <v>2988</v>
      </c>
      <c r="CL73" s="188" t="s">
        <v>2988</v>
      </c>
      <c r="CM73" s="188" t="s">
        <v>3105</v>
      </c>
      <c r="CN73" s="188" t="s">
        <v>2988</v>
      </c>
      <c r="CO73" s="188" t="s">
        <v>2988</v>
      </c>
      <c r="CP73" s="188" t="s">
        <v>3105</v>
      </c>
      <c r="CQ73" s="188" t="s">
        <v>2988</v>
      </c>
      <c r="CR73" s="188" t="s">
        <v>2988</v>
      </c>
      <c r="CS73" s="188" t="s">
        <v>3105</v>
      </c>
      <c r="CT73" s="188" t="s">
        <v>2988</v>
      </c>
      <c r="CU73" s="188" t="s">
        <v>2988</v>
      </c>
      <c r="CV73" s="188" t="s">
        <v>3105</v>
      </c>
      <c r="CW73" s="188" t="s">
        <v>2988</v>
      </c>
      <c r="CX73" s="188" t="s">
        <v>2988</v>
      </c>
      <c r="CY73" s="188" t="s">
        <v>3105</v>
      </c>
      <c r="CZ73" s="188" t="s">
        <v>2988</v>
      </c>
      <c r="DA73" s="188" t="s">
        <v>2988</v>
      </c>
      <c r="DB73" s="188" t="s">
        <v>3105</v>
      </c>
      <c r="DC73" s="188" t="s">
        <v>2988</v>
      </c>
      <c r="DD73" s="188" t="s">
        <v>2988</v>
      </c>
      <c r="DE73" s="188" t="s">
        <v>3105</v>
      </c>
      <c r="DF73" s="188" t="s">
        <v>2988</v>
      </c>
      <c r="DG73" s="188" t="s">
        <v>2988</v>
      </c>
      <c r="DH73" s="188" t="s">
        <v>3105</v>
      </c>
      <c r="DI73" s="188" t="s">
        <v>2988</v>
      </c>
      <c r="DJ73" s="188" t="s">
        <v>2988</v>
      </c>
      <c r="DK73" s="188" t="s">
        <v>3105</v>
      </c>
      <c r="DL73" s="188" t="s">
        <v>2988</v>
      </c>
      <c r="DM73" s="188" t="s">
        <v>2988</v>
      </c>
      <c r="DN73" s="188" t="s">
        <v>3105</v>
      </c>
      <c r="DO73" s="188" t="s">
        <v>2988</v>
      </c>
      <c r="DP73" s="188" t="s">
        <v>2988</v>
      </c>
      <c r="DQ73" s="188" t="s">
        <v>3105</v>
      </c>
      <c r="DR73" s="188" t="s">
        <v>2988</v>
      </c>
      <c r="DS73" s="188" t="s">
        <v>2988</v>
      </c>
      <c r="DT73" s="188" t="s">
        <v>3105</v>
      </c>
      <c r="DU73" s="188" t="s">
        <v>2988</v>
      </c>
      <c r="DV73" s="188" t="s">
        <v>2988</v>
      </c>
      <c r="DW73" s="188" t="s">
        <v>3105</v>
      </c>
      <c r="DX73" s="188" t="s">
        <v>2988</v>
      </c>
      <c r="DY73" s="188" t="s">
        <v>2988</v>
      </c>
      <c r="DZ73" s="188" t="s">
        <v>3105</v>
      </c>
      <c r="EA73" s="188" t="s">
        <v>2988</v>
      </c>
      <c r="EB73" s="188" t="s">
        <v>2988</v>
      </c>
      <c r="EC73" s="188" t="s">
        <v>3105</v>
      </c>
      <c r="ED73" s="188" t="s">
        <v>2988</v>
      </c>
      <c r="EE73" s="188" t="s">
        <v>2988</v>
      </c>
      <c r="EF73" s="188" t="s">
        <v>3105</v>
      </c>
      <c r="EG73" s="188" t="s">
        <v>2988</v>
      </c>
      <c r="EH73" s="188" t="s">
        <v>2988</v>
      </c>
      <c r="EI73" s="188" t="s">
        <v>3105</v>
      </c>
      <c r="EJ73" s="188" t="s">
        <v>2988</v>
      </c>
      <c r="EK73" s="188" t="s">
        <v>2988</v>
      </c>
      <c r="EL73" s="188" t="s">
        <v>3105</v>
      </c>
      <c r="EM73" s="188" t="s">
        <v>2988</v>
      </c>
      <c r="EN73" s="188" t="s">
        <v>2988</v>
      </c>
      <c r="EO73" s="188" t="s">
        <v>3105</v>
      </c>
      <c r="EP73" s="188" t="s">
        <v>2988</v>
      </c>
      <c r="EQ73" s="188" t="s">
        <v>2988</v>
      </c>
      <c r="ER73" s="188" t="s">
        <v>3105</v>
      </c>
      <c r="ES73" s="188" t="s">
        <v>2988</v>
      </c>
      <c r="ET73" s="188" t="s">
        <v>2988</v>
      </c>
    </row>
    <row r="74" spans="1:150" x14ac:dyDescent="0.3">
      <c r="A74" s="1"/>
      <c r="B74" s="186" t="s">
        <v>3487</v>
      </c>
      <c r="C74" s="186" t="s">
        <v>84</v>
      </c>
      <c r="D74" s="186" t="s">
        <v>85</v>
      </c>
      <c r="E74" s="186" t="s">
        <v>3488</v>
      </c>
      <c r="F74" s="186" t="s">
        <v>3489</v>
      </c>
      <c r="G74" s="186" t="s">
        <v>3105</v>
      </c>
      <c r="H74" s="186" t="s">
        <v>2988</v>
      </c>
      <c r="I74" s="186" t="s">
        <v>2988</v>
      </c>
      <c r="J74" s="186" t="s">
        <v>3105</v>
      </c>
      <c r="K74" s="186" t="s">
        <v>2988</v>
      </c>
      <c r="L74" s="186" t="s">
        <v>2988</v>
      </c>
      <c r="M74" s="186" t="s">
        <v>3105</v>
      </c>
      <c r="N74" s="186" t="s">
        <v>2988</v>
      </c>
      <c r="O74" s="186" t="s">
        <v>2988</v>
      </c>
      <c r="P74" s="186" t="s">
        <v>3105</v>
      </c>
      <c r="Q74" s="186" t="s">
        <v>2988</v>
      </c>
      <c r="R74" s="186" t="s">
        <v>2988</v>
      </c>
      <c r="S74" s="186" t="s">
        <v>3105</v>
      </c>
      <c r="T74" s="186" t="s">
        <v>2988</v>
      </c>
      <c r="U74" s="186" t="s">
        <v>2988</v>
      </c>
      <c r="V74" s="186" t="s">
        <v>3105</v>
      </c>
      <c r="W74" s="186" t="s">
        <v>2988</v>
      </c>
      <c r="X74" s="186" t="s">
        <v>2988</v>
      </c>
      <c r="Y74" s="186" t="s">
        <v>3105</v>
      </c>
      <c r="Z74" s="186" t="s">
        <v>2988</v>
      </c>
      <c r="AA74" s="186" t="s">
        <v>2988</v>
      </c>
      <c r="AB74" s="186" t="s">
        <v>3105</v>
      </c>
      <c r="AC74" s="186" t="s">
        <v>2988</v>
      </c>
      <c r="AD74" s="186" t="s">
        <v>2988</v>
      </c>
      <c r="AE74" s="186" t="s">
        <v>3105</v>
      </c>
      <c r="AF74" s="186" t="s">
        <v>2988</v>
      </c>
      <c r="AG74" s="186" t="s">
        <v>2988</v>
      </c>
      <c r="AH74" s="186" t="s">
        <v>3105</v>
      </c>
      <c r="AI74" s="186" t="s">
        <v>2988</v>
      </c>
      <c r="AJ74" s="186" t="s">
        <v>2988</v>
      </c>
      <c r="AK74" s="186" t="s">
        <v>3105</v>
      </c>
      <c r="AL74" s="186" t="s">
        <v>2988</v>
      </c>
      <c r="AM74" s="186" t="s">
        <v>2988</v>
      </c>
      <c r="AN74" s="186" t="s">
        <v>3105</v>
      </c>
      <c r="AO74" s="186" t="s">
        <v>2988</v>
      </c>
      <c r="AP74" s="186" t="s">
        <v>2988</v>
      </c>
      <c r="AQ74" s="186" t="s">
        <v>3105</v>
      </c>
      <c r="AR74" s="186" t="s">
        <v>2988</v>
      </c>
      <c r="AS74" s="186" t="s">
        <v>2988</v>
      </c>
      <c r="AT74" s="186" t="s">
        <v>3105</v>
      </c>
      <c r="AU74" s="186" t="s">
        <v>2988</v>
      </c>
      <c r="AV74" s="186" t="s">
        <v>2988</v>
      </c>
      <c r="AW74" s="186" t="s">
        <v>3105</v>
      </c>
      <c r="AX74" s="186" t="s">
        <v>2988</v>
      </c>
      <c r="AY74" s="186" t="s">
        <v>2988</v>
      </c>
      <c r="AZ74" s="186" t="s">
        <v>3105</v>
      </c>
      <c r="BA74" s="186" t="s">
        <v>2988</v>
      </c>
      <c r="BB74" s="186" t="s">
        <v>2988</v>
      </c>
      <c r="BC74" s="186" t="s">
        <v>3105</v>
      </c>
      <c r="BD74" s="186" t="s">
        <v>2988</v>
      </c>
      <c r="BE74" s="186" t="s">
        <v>2988</v>
      </c>
      <c r="BF74" s="186" t="s">
        <v>3105</v>
      </c>
      <c r="BG74" s="186" t="s">
        <v>2988</v>
      </c>
      <c r="BH74" s="186" t="s">
        <v>2988</v>
      </c>
      <c r="BI74" s="186" t="s">
        <v>3105</v>
      </c>
      <c r="BJ74" s="186" t="s">
        <v>2988</v>
      </c>
      <c r="BK74" s="186" t="s">
        <v>2988</v>
      </c>
      <c r="BL74" s="186" t="s">
        <v>3105</v>
      </c>
      <c r="BM74" s="186" t="s">
        <v>2988</v>
      </c>
      <c r="BN74" s="186" t="s">
        <v>2988</v>
      </c>
      <c r="BO74" s="186" t="s">
        <v>3105</v>
      </c>
      <c r="BP74" s="186" t="s">
        <v>2988</v>
      </c>
      <c r="BQ74" s="186" t="s">
        <v>2988</v>
      </c>
      <c r="BR74" s="186" t="s">
        <v>3105</v>
      </c>
      <c r="BS74" s="186" t="s">
        <v>2988</v>
      </c>
      <c r="BT74" s="186" t="s">
        <v>2988</v>
      </c>
      <c r="BU74" s="186" t="s">
        <v>3105</v>
      </c>
      <c r="BV74" s="186" t="s">
        <v>2988</v>
      </c>
      <c r="BW74" s="186" t="s">
        <v>2988</v>
      </c>
      <c r="BX74" s="186" t="s">
        <v>3105</v>
      </c>
      <c r="BY74" s="186" t="s">
        <v>2988</v>
      </c>
      <c r="BZ74" s="186" t="s">
        <v>2988</v>
      </c>
      <c r="CA74" s="186" t="s">
        <v>3105</v>
      </c>
      <c r="CB74" s="186" t="s">
        <v>2988</v>
      </c>
      <c r="CC74" s="186" t="s">
        <v>2988</v>
      </c>
      <c r="CD74" s="186" t="s">
        <v>3105</v>
      </c>
      <c r="CE74" s="186" t="s">
        <v>2988</v>
      </c>
      <c r="CF74" s="186" t="s">
        <v>2988</v>
      </c>
      <c r="CG74" s="186" t="s">
        <v>3105</v>
      </c>
      <c r="CH74" s="186" t="s">
        <v>2988</v>
      </c>
      <c r="CI74" s="186" t="s">
        <v>2988</v>
      </c>
      <c r="CJ74" s="186" t="s">
        <v>3105</v>
      </c>
      <c r="CK74" s="186" t="s">
        <v>2988</v>
      </c>
      <c r="CL74" s="186" t="s">
        <v>2988</v>
      </c>
      <c r="CM74" s="186" t="s">
        <v>3105</v>
      </c>
      <c r="CN74" s="186" t="s">
        <v>2988</v>
      </c>
      <c r="CO74" s="186" t="s">
        <v>2988</v>
      </c>
      <c r="CP74" s="186" t="s">
        <v>3105</v>
      </c>
      <c r="CQ74" s="186" t="s">
        <v>2988</v>
      </c>
      <c r="CR74" s="186" t="s">
        <v>2988</v>
      </c>
      <c r="CS74" s="186" t="s">
        <v>3105</v>
      </c>
      <c r="CT74" s="186" t="s">
        <v>2988</v>
      </c>
      <c r="CU74" s="186" t="s">
        <v>2988</v>
      </c>
      <c r="CV74" s="186" t="s">
        <v>3105</v>
      </c>
      <c r="CW74" s="186" t="s">
        <v>2988</v>
      </c>
      <c r="CX74" s="186" t="s">
        <v>2988</v>
      </c>
      <c r="CY74" s="186" t="s">
        <v>3105</v>
      </c>
      <c r="CZ74" s="186" t="s">
        <v>2988</v>
      </c>
      <c r="DA74" s="186" t="s">
        <v>2988</v>
      </c>
      <c r="DB74" s="186" t="s">
        <v>3105</v>
      </c>
      <c r="DC74" s="186" t="s">
        <v>2988</v>
      </c>
      <c r="DD74" s="186" t="s">
        <v>2988</v>
      </c>
      <c r="DE74" s="186" t="s">
        <v>3105</v>
      </c>
      <c r="DF74" s="186" t="s">
        <v>2988</v>
      </c>
      <c r="DG74" s="186" t="s">
        <v>2988</v>
      </c>
      <c r="DH74" s="186" t="s">
        <v>3105</v>
      </c>
      <c r="DI74" s="186" t="s">
        <v>2988</v>
      </c>
      <c r="DJ74" s="186" t="s">
        <v>2988</v>
      </c>
      <c r="DK74" s="186" t="s">
        <v>3105</v>
      </c>
      <c r="DL74" s="186" t="s">
        <v>2988</v>
      </c>
      <c r="DM74" s="186" t="s">
        <v>2988</v>
      </c>
      <c r="DN74" s="186" t="s">
        <v>3105</v>
      </c>
      <c r="DO74" s="186" t="s">
        <v>3490</v>
      </c>
      <c r="DP74" s="186" t="s">
        <v>2988</v>
      </c>
      <c r="DQ74" s="186" t="s">
        <v>3105</v>
      </c>
      <c r="DR74" s="186" t="s">
        <v>3490</v>
      </c>
      <c r="DS74" s="186" t="s">
        <v>2988</v>
      </c>
      <c r="DT74" s="186" t="s">
        <v>3105</v>
      </c>
      <c r="DU74" s="186" t="s">
        <v>3490</v>
      </c>
      <c r="DV74" s="186" t="s">
        <v>2988</v>
      </c>
      <c r="DW74" s="186" t="s">
        <v>3105</v>
      </c>
      <c r="DX74" s="186" t="s">
        <v>3490</v>
      </c>
      <c r="DY74" s="186" t="s">
        <v>2988</v>
      </c>
      <c r="DZ74" s="186" t="s">
        <v>3105</v>
      </c>
      <c r="EA74" s="186" t="s">
        <v>3490</v>
      </c>
      <c r="EB74" s="186" t="s">
        <v>2988</v>
      </c>
      <c r="EC74" s="186" t="s">
        <v>3105</v>
      </c>
      <c r="ED74" s="186" t="s">
        <v>3490</v>
      </c>
      <c r="EE74" s="186" t="s">
        <v>2988</v>
      </c>
      <c r="EF74" s="186" t="s">
        <v>3105</v>
      </c>
      <c r="EG74" s="186" t="s">
        <v>3490</v>
      </c>
      <c r="EH74" s="186" t="s">
        <v>2988</v>
      </c>
      <c r="EI74" s="186" t="s">
        <v>3105</v>
      </c>
      <c r="EJ74" s="186" t="s">
        <v>3490</v>
      </c>
      <c r="EK74" s="186" t="s">
        <v>2988</v>
      </c>
      <c r="EL74" s="186" t="s">
        <v>3105</v>
      </c>
      <c r="EM74" s="186" t="s">
        <v>3490</v>
      </c>
      <c r="EN74" s="186" t="s">
        <v>2988</v>
      </c>
      <c r="EO74" s="186" t="s">
        <v>3105</v>
      </c>
      <c r="EP74" s="186" t="s">
        <v>3222</v>
      </c>
      <c r="EQ74" s="186" t="s">
        <v>2988</v>
      </c>
      <c r="ER74" s="186" t="s">
        <v>3105</v>
      </c>
      <c r="ES74" s="186" t="s">
        <v>2988</v>
      </c>
      <c r="ET74" s="186" t="s">
        <v>2988</v>
      </c>
    </row>
    <row r="75" spans="1:150" x14ac:dyDescent="0.3">
      <c r="A75" s="1"/>
      <c r="B75" s="187" t="s">
        <v>3491</v>
      </c>
      <c r="C75" s="187" t="s">
        <v>84</v>
      </c>
      <c r="D75" s="187" t="s">
        <v>85</v>
      </c>
      <c r="E75" s="187" t="s">
        <v>3492</v>
      </c>
      <c r="F75" s="187" t="s">
        <v>3493</v>
      </c>
      <c r="G75" s="188" t="s">
        <v>3105</v>
      </c>
      <c r="H75" s="188" t="s">
        <v>2988</v>
      </c>
      <c r="I75" s="188" t="s">
        <v>2988</v>
      </c>
      <c r="J75" s="188" t="s">
        <v>3105</v>
      </c>
      <c r="K75" s="188" t="s">
        <v>2988</v>
      </c>
      <c r="L75" s="188" t="s">
        <v>2988</v>
      </c>
      <c r="M75" s="188" t="s">
        <v>3105</v>
      </c>
      <c r="N75" s="188" t="s">
        <v>2988</v>
      </c>
      <c r="O75" s="188" t="s">
        <v>2988</v>
      </c>
      <c r="P75" s="188" t="s">
        <v>3105</v>
      </c>
      <c r="Q75" s="188" t="s">
        <v>2988</v>
      </c>
      <c r="R75" s="188" t="s">
        <v>2988</v>
      </c>
      <c r="S75" s="188" t="s">
        <v>3105</v>
      </c>
      <c r="T75" s="188" t="s">
        <v>2988</v>
      </c>
      <c r="U75" s="188" t="s">
        <v>2988</v>
      </c>
      <c r="V75" s="188" t="s">
        <v>3105</v>
      </c>
      <c r="W75" s="188" t="s">
        <v>2988</v>
      </c>
      <c r="X75" s="188" t="s">
        <v>2988</v>
      </c>
      <c r="Y75" s="188" t="s">
        <v>3105</v>
      </c>
      <c r="Z75" s="188" t="s">
        <v>2988</v>
      </c>
      <c r="AA75" s="188" t="s">
        <v>2988</v>
      </c>
      <c r="AB75" s="188" t="s">
        <v>3105</v>
      </c>
      <c r="AC75" s="188" t="s">
        <v>2988</v>
      </c>
      <c r="AD75" s="188" t="s">
        <v>2988</v>
      </c>
      <c r="AE75" s="188" t="s">
        <v>3105</v>
      </c>
      <c r="AF75" s="188" t="s">
        <v>2988</v>
      </c>
      <c r="AG75" s="188" t="s">
        <v>2988</v>
      </c>
      <c r="AH75" s="188" t="s">
        <v>3105</v>
      </c>
      <c r="AI75" s="188" t="s">
        <v>2988</v>
      </c>
      <c r="AJ75" s="188" t="s">
        <v>2988</v>
      </c>
      <c r="AK75" s="188" t="s">
        <v>3105</v>
      </c>
      <c r="AL75" s="188" t="s">
        <v>2988</v>
      </c>
      <c r="AM75" s="188" t="s">
        <v>2988</v>
      </c>
      <c r="AN75" s="188" t="s">
        <v>3105</v>
      </c>
      <c r="AO75" s="188" t="s">
        <v>2988</v>
      </c>
      <c r="AP75" s="188" t="s">
        <v>2988</v>
      </c>
      <c r="AQ75" s="188" t="s">
        <v>3105</v>
      </c>
      <c r="AR75" s="188" t="s">
        <v>2988</v>
      </c>
      <c r="AS75" s="188" t="s">
        <v>2988</v>
      </c>
      <c r="AT75" s="188" t="s">
        <v>3105</v>
      </c>
      <c r="AU75" s="188" t="s">
        <v>2988</v>
      </c>
      <c r="AV75" s="188" t="s">
        <v>2988</v>
      </c>
      <c r="AW75" s="188" t="s">
        <v>3105</v>
      </c>
      <c r="AX75" s="188" t="s">
        <v>2988</v>
      </c>
      <c r="AY75" s="188" t="s">
        <v>2988</v>
      </c>
      <c r="AZ75" s="188" t="s">
        <v>3105</v>
      </c>
      <c r="BA75" s="188" t="s">
        <v>2988</v>
      </c>
      <c r="BB75" s="188" t="s">
        <v>2988</v>
      </c>
      <c r="BC75" s="188" t="s">
        <v>3105</v>
      </c>
      <c r="BD75" s="188" t="s">
        <v>2988</v>
      </c>
      <c r="BE75" s="188" t="s">
        <v>2988</v>
      </c>
      <c r="BF75" s="188" t="s">
        <v>3105</v>
      </c>
      <c r="BG75" s="188" t="s">
        <v>2988</v>
      </c>
      <c r="BH75" s="188" t="s">
        <v>2988</v>
      </c>
      <c r="BI75" s="188" t="s">
        <v>3105</v>
      </c>
      <c r="BJ75" s="188" t="s">
        <v>2988</v>
      </c>
      <c r="BK75" s="188" t="s">
        <v>2988</v>
      </c>
      <c r="BL75" s="188" t="s">
        <v>3105</v>
      </c>
      <c r="BM75" s="188" t="s">
        <v>2988</v>
      </c>
      <c r="BN75" s="188" t="s">
        <v>2988</v>
      </c>
      <c r="BO75" s="188" t="s">
        <v>3105</v>
      </c>
      <c r="BP75" s="188" t="s">
        <v>2988</v>
      </c>
      <c r="BQ75" s="188" t="s">
        <v>2988</v>
      </c>
      <c r="BR75" s="188" t="s">
        <v>3105</v>
      </c>
      <c r="BS75" s="188" t="s">
        <v>2988</v>
      </c>
      <c r="BT75" s="188" t="s">
        <v>2988</v>
      </c>
      <c r="BU75" s="188" t="s">
        <v>3105</v>
      </c>
      <c r="BV75" s="188" t="s">
        <v>2988</v>
      </c>
      <c r="BW75" s="188" t="s">
        <v>2988</v>
      </c>
      <c r="BX75" s="188" t="s">
        <v>3105</v>
      </c>
      <c r="BY75" s="188" t="s">
        <v>2988</v>
      </c>
      <c r="BZ75" s="188" t="s">
        <v>2988</v>
      </c>
      <c r="CA75" s="188" t="s">
        <v>3105</v>
      </c>
      <c r="CB75" s="188" t="s">
        <v>2988</v>
      </c>
      <c r="CC75" s="188" t="s">
        <v>2988</v>
      </c>
      <c r="CD75" s="188" t="s">
        <v>3105</v>
      </c>
      <c r="CE75" s="188" t="s">
        <v>2988</v>
      </c>
      <c r="CF75" s="188" t="s">
        <v>2988</v>
      </c>
      <c r="CG75" s="188" t="s">
        <v>3105</v>
      </c>
      <c r="CH75" s="188" t="s">
        <v>2988</v>
      </c>
      <c r="CI75" s="188" t="s">
        <v>2988</v>
      </c>
      <c r="CJ75" s="188" t="s">
        <v>3105</v>
      </c>
      <c r="CK75" s="188" t="s">
        <v>2988</v>
      </c>
      <c r="CL75" s="188" t="s">
        <v>2988</v>
      </c>
      <c r="CM75" s="188" t="s">
        <v>3105</v>
      </c>
      <c r="CN75" s="188" t="s">
        <v>2988</v>
      </c>
      <c r="CO75" s="188" t="s">
        <v>2988</v>
      </c>
      <c r="CP75" s="188" t="s">
        <v>3105</v>
      </c>
      <c r="CQ75" s="188" t="s">
        <v>2988</v>
      </c>
      <c r="CR75" s="188" t="s">
        <v>2988</v>
      </c>
      <c r="CS75" s="188" t="s">
        <v>3105</v>
      </c>
      <c r="CT75" s="188" t="s">
        <v>2988</v>
      </c>
      <c r="CU75" s="188" t="s">
        <v>2988</v>
      </c>
      <c r="CV75" s="188" t="s">
        <v>3105</v>
      </c>
      <c r="CW75" s="188" t="s">
        <v>2988</v>
      </c>
      <c r="CX75" s="188" t="s">
        <v>2988</v>
      </c>
      <c r="CY75" s="188" t="s">
        <v>3105</v>
      </c>
      <c r="CZ75" s="188" t="s">
        <v>2988</v>
      </c>
      <c r="DA75" s="188" t="s">
        <v>2988</v>
      </c>
      <c r="DB75" s="188" t="s">
        <v>3105</v>
      </c>
      <c r="DC75" s="188" t="s">
        <v>2988</v>
      </c>
      <c r="DD75" s="188" t="s">
        <v>2988</v>
      </c>
      <c r="DE75" s="188" t="s">
        <v>3105</v>
      </c>
      <c r="DF75" s="188" t="s">
        <v>2988</v>
      </c>
      <c r="DG75" s="188" t="s">
        <v>2988</v>
      </c>
      <c r="DH75" s="188" t="s">
        <v>3105</v>
      </c>
      <c r="DI75" s="188" t="s">
        <v>2988</v>
      </c>
      <c r="DJ75" s="188" t="s">
        <v>2988</v>
      </c>
      <c r="DK75" s="188" t="s">
        <v>3105</v>
      </c>
      <c r="DL75" s="188" t="s">
        <v>2988</v>
      </c>
      <c r="DM75" s="188" t="s">
        <v>2988</v>
      </c>
      <c r="DN75" s="188" t="s">
        <v>3105</v>
      </c>
      <c r="DO75" s="188" t="s">
        <v>2988</v>
      </c>
      <c r="DP75" s="188" t="s">
        <v>2988</v>
      </c>
      <c r="DQ75" s="188" t="s">
        <v>3105</v>
      </c>
      <c r="DR75" s="188" t="s">
        <v>2988</v>
      </c>
      <c r="DS75" s="188" t="s">
        <v>2988</v>
      </c>
      <c r="DT75" s="188" t="s">
        <v>3105</v>
      </c>
      <c r="DU75" s="188" t="s">
        <v>2988</v>
      </c>
      <c r="DV75" s="188" t="s">
        <v>2988</v>
      </c>
      <c r="DW75" s="188" t="s">
        <v>3105</v>
      </c>
      <c r="DX75" s="188" t="s">
        <v>2988</v>
      </c>
      <c r="DY75" s="188" t="s">
        <v>2988</v>
      </c>
      <c r="DZ75" s="188" t="s">
        <v>3105</v>
      </c>
      <c r="EA75" s="188" t="s">
        <v>2988</v>
      </c>
      <c r="EB75" s="188" t="s">
        <v>2988</v>
      </c>
      <c r="EC75" s="188" t="s">
        <v>3105</v>
      </c>
      <c r="ED75" s="188" t="s">
        <v>2988</v>
      </c>
      <c r="EE75" s="188" t="s">
        <v>2988</v>
      </c>
      <c r="EF75" s="188" t="s">
        <v>3105</v>
      </c>
      <c r="EG75" s="188" t="s">
        <v>2988</v>
      </c>
      <c r="EH75" s="188" t="s">
        <v>2988</v>
      </c>
      <c r="EI75" s="188" t="s">
        <v>3105</v>
      </c>
      <c r="EJ75" s="188" t="s">
        <v>2988</v>
      </c>
      <c r="EK75" s="188" t="s">
        <v>2988</v>
      </c>
      <c r="EL75" s="188" t="s">
        <v>3105</v>
      </c>
      <c r="EM75" s="188" t="s">
        <v>2988</v>
      </c>
      <c r="EN75" s="188" t="s">
        <v>2988</v>
      </c>
      <c r="EO75" s="188" t="s">
        <v>3105</v>
      </c>
      <c r="EP75" s="188" t="s">
        <v>2988</v>
      </c>
      <c r="EQ75" s="188" t="s">
        <v>2988</v>
      </c>
      <c r="ER75" s="188" t="s">
        <v>3105</v>
      </c>
      <c r="ES75" s="188" t="s">
        <v>2988</v>
      </c>
      <c r="ET75" s="188" t="s">
        <v>2988</v>
      </c>
    </row>
    <row r="76" spans="1:150" x14ac:dyDescent="0.3">
      <c r="A76" s="1"/>
      <c r="B76" s="187" t="s">
        <v>3494</v>
      </c>
      <c r="C76" s="187" t="s">
        <v>84</v>
      </c>
      <c r="D76" s="187" t="s">
        <v>85</v>
      </c>
      <c r="E76" s="187" t="s">
        <v>3495</v>
      </c>
      <c r="F76" s="187" t="s">
        <v>3496</v>
      </c>
      <c r="G76" s="188" t="s">
        <v>3105</v>
      </c>
      <c r="H76" s="188" t="s">
        <v>2988</v>
      </c>
      <c r="I76" s="188" t="s">
        <v>2988</v>
      </c>
      <c r="J76" s="188" t="s">
        <v>3105</v>
      </c>
      <c r="K76" s="188" t="s">
        <v>2988</v>
      </c>
      <c r="L76" s="188" t="s">
        <v>2988</v>
      </c>
      <c r="M76" s="188" t="s">
        <v>3105</v>
      </c>
      <c r="N76" s="188" t="s">
        <v>2988</v>
      </c>
      <c r="O76" s="188" t="s">
        <v>2988</v>
      </c>
      <c r="P76" s="188" t="s">
        <v>3105</v>
      </c>
      <c r="Q76" s="188" t="s">
        <v>2988</v>
      </c>
      <c r="R76" s="188" t="s">
        <v>2988</v>
      </c>
      <c r="S76" s="188" t="s">
        <v>3105</v>
      </c>
      <c r="T76" s="188" t="s">
        <v>2988</v>
      </c>
      <c r="U76" s="188" t="s">
        <v>2988</v>
      </c>
      <c r="V76" s="188" t="s">
        <v>3105</v>
      </c>
      <c r="W76" s="188" t="s">
        <v>2988</v>
      </c>
      <c r="X76" s="188" t="s">
        <v>2988</v>
      </c>
      <c r="Y76" s="188" t="s">
        <v>3105</v>
      </c>
      <c r="Z76" s="188" t="s">
        <v>2988</v>
      </c>
      <c r="AA76" s="188" t="s">
        <v>2988</v>
      </c>
      <c r="AB76" s="188" t="s">
        <v>3105</v>
      </c>
      <c r="AC76" s="188" t="s">
        <v>2988</v>
      </c>
      <c r="AD76" s="188" t="s">
        <v>2988</v>
      </c>
      <c r="AE76" s="188" t="s">
        <v>3105</v>
      </c>
      <c r="AF76" s="188" t="s">
        <v>2988</v>
      </c>
      <c r="AG76" s="188" t="s">
        <v>2988</v>
      </c>
      <c r="AH76" s="188" t="s">
        <v>3105</v>
      </c>
      <c r="AI76" s="188" t="s">
        <v>2988</v>
      </c>
      <c r="AJ76" s="188" t="s">
        <v>2988</v>
      </c>
      <c r="AK76" s="188" t="s">
        <v>3105</v>
      </c>
      <c r="AL76" s="188" t="s">
        <v>2988</v>
      </c>
      <c r="AM76" s="188" t="s">
        <v>2988</v>
      </c>
      <c r="AN76" s="188" t="s">
        <v>3105</v>
      </c>
      <c r="AO76" s="188" t="s">
        <v>2988</v>
      </c>
      <c r="AP76" s="188" t="s">
        <v>2988</v>
      </c>
      <c r="AQ76" s="188" t="s">
        <v>3105</v>
      </c>
      <c r="AR76" s="188" t="s">
        <v>2988</v>
      </c>
      <c r="AS76" s="188" t="s">
        <v>2988</v>
      </c>
      <c r="AT76" s="188" t="s">
        <v>3105</v>
      </c>
      <c r="AU76" s="188" t="s">
        <v>2988</v>
      </c>
      <c r="AV76" s="188" t="s">
        <v>2988</v>
      </c>
      <c r="AW76" s="188" t="s">
        <v>3105</v>
      </c>
      <c r="AX76" s="188" t="s">
        <v>2988</v>
      </c>
      <c r="AY76" s="188" t="s">
        <v>2988</v>
      </c>
      <c r="AZ76" s="188" t="s">
        <v>3105</v>
      </c>
      <c r="BA76" s="188" t="s">
        <v>2988</v>
      </c>
      <c r="BB76" s="188" t="s">
        <v>2988</v>
      </c>
      <c r="BC76" s="188" t="s">
        <v>3105</v>
      </c>
      <c r="BD76" s="188" t="s">
        <v>2988</v>
      </c>
      <c r="BE76" s="188" t="s">
        <v>2988</v>
      </c>
      <c r="BF76" s="188" t="s">
        <v>3105</v>
      </c>
      <c r="BG76" s="188" t="s">
        <v>2988</v>
      </c>
      <c r="BH76" s="188" t="s">
        <v>2988</v>
      </c>
      <c r="BI76" s="188" t="s">
        <v>3105</v>
      </c>
      <c r="BJ76" s="188" t="s">
        <v>2988</v>
      </c>
      <c r="BK76" s="188" t="s">
        <v>2988</v>
      </c>
      <c r="BL76" s="188" t="s">
        <v>3105</v>
      </c>
      <c r="BM76" s="188" t="s">
        <v>2988</v>
      </c>
      <c r="BN76" s="188" t="s">
        <v>2988</v>
      </c>
      <c r="BO76" s="188" t="s">
        <v>3105</v>
      </c>
      <c r="BP76" s="188" t="s">
        <v>2988</v>
      </c>
      <c r="BQ76" s="188" t="s">
        <v>2988</v>
      </c>
      <c r="BR76" s="188" t="s">
        <v>3105</v>
      </c>
      <c r="BS76" s="188" t="s">
        <v>2988</v>
      </c>
      <c r="BT76" s="188" t="s">
        <v>2988</v>
      </c>
      <c r="BU76" s="188" t="s">
        <v>3105</v>
      </c>
      <c r="BV76" s="188" t="s">
        <v>2988</v>
      </c>
      <c r="BW76" s="188" t="s">
        <v>2988</v>
      </c>
      <c r="BX76" s="188" t="s">
        <v>3105</v>
      </c>
      <c r="BY76" s="188" t="s">
        <v>2988</v>
      </c>
      <c r="BZ76" s="188" t="s">
        <v>2988</v>
      </c>
      <c r="CA76" s="188" t="s">
        <v>3105</v>
      </c>
      <c r="CB76" s="188" t="s">
        <v>2988</v>
      </c>
      <c r="CC76" s="188" t="s">
        <v>2988</v>
      </c>
      <c r="CD76" s="188" t="s">
        <v>3105</v>
      </c>
      <c r="CE76" s="188" t="s">
        <v>2988</v>
      </c>
      <c r="CF76" s="188" t="s">
        <v>2988</v>
      </c>
      <c r="CG76" s="188" t="s">
        <v>3105</v>
      </c>
      <c r="CH76" s="188" t="s">
        <v>2988</v>
      </c>
      <c r="CI76" s="188" t="s">
        <v>2988</v>
      </c>
      <c r="CJ76" s="188" t="s">
        <v>3105</v>
      </c>
      <c r="CK76" s="188" t="s">
        <v>2988</v>
      </c>
      <c r="CL76" s="188" t="s">
        <v>2988</v>
      </c>
      <c r="CM76" s="188" t="s">
        <v>3105</v>
      </c>
      <c r="CN76" s="188" t="s">
        <v>2988</v>
      </c>
      <c r="CO76" s="188" t="s">
        <v>2988</v>
      </c>
      <c r="CP76" s="188" t="s">
        <v>3105</v>
      </c>
      <c r="CQ76" s="188" t="s">
        <v>2988</v>
      </c>
      <c r="CR76" s="188" t="s">
        <v>2988</v>
      </c>
      <c r="CS76" s="188" t="s">
        <v>3105</v>
      </c>
      <c r="CT76" s="188" t="s">
        <v>2988</v>
      </c>
      <c r="CU76" s="188" t="s">
        <v>2988</v>
      </c>
      <c r="CV76" s="188" t="s">
        <v>3105</v>
      </c>
      <c r="CW76" s="188" t="s">
        <v>2988</v>
      </c>
      <c r="CX76" s="188" t="s">
        <v>2988</v>
      </c>
      <c r="CY76" s="188" t="s">
        <v>3105</v>
      </c>
      <c r="CZ76" s="188" t="s">
        <v>2988</v>
      </c>
      <c r="DA76" s="188" t="s">
        <v>2988</v>
      </c>
      <c r="DB76" s="188" t="s">
        <v>3105</v>
      </c>
      <c r="DC76" s="188" t="s">
        <v>2988</v>
      </c>
      <c r="DD76" s="188" t="s">
        <v>2988</v>
      </c>
      <c r="DE76" s="188" t="s">
        <v>3105</v>
      </c>
      <c r="DF76" s="188" t="s">
        <v>2988</v>
      </c>
      <c r="DG76" s="188" t="s">
        <v>2988</v>
      </c>
      <c r="DH76" s="188" t="s">
        <v>3105</v>
      </c>
      <c r="DI76" s="188" t="s">
        <v>2988</v>
      </c>
      <c r="DJ76" s="188" t="s">
        <v>2988</v>
      </c>
      <c r="DK76" s="188" t="s">
        <v>3105</v>
      </c>
      <c r="DL76" s="188" t="s">
        <v>2988</v>
      </c>
      <c r="DM76" s="188" t="s">
        <v>2988</v>
      </c>
      <c r="DN76" s="188" t="s">
        <v>3105</v>
      </c>
      <c r="DO76" s="188" t="s">
        <v>3490</v>
      </c>
      <c r="DP76" s="188" t="s">
        <v>2988</v>
      </c>
      <c r="DQ76" s="188" t="s">
        <v>3105</v>
      </c>
      <c r="DR76" s="188" t="s">
        <v>3490</v>
      </c>
      <c r="DS76" s="188" t="s">
        <v>2988</v>
      </c>
      <c r="DT76" s="188" t="s">
        <v>3105</v>
      </c>
      <c r="DU76" s="188" t="s">
        <v>3490</v>
      </c>
      <c r="DV76" s="188" t="s">
        <v>2988</v>
      </c>
      <c r="DW76" s="188" t="s">
        <v>3105</v>
      </c>
      <c r="DX76" s="188" t="s">
        <v>3490</v>
      </c>
      <c r="DY76" s="188" t="s">
        <v>2988</v>
      </c>
      <c r="DZ76" s="188" t="s">
        <v>3105</v>
      </c>
      <c r="EA76" s="188" t="s">
        <v>3490</v>
      </c>
      <c r="EB76" s="188" t="s">
        <v>2988</v>
      </c>
      <c r="EC76" s="188" t="s">
        <v>3105</v>
      </c>
      <c r="ED76" s="188" t="s">
        <v>3490</v>
      </c>
      <c r="EE76" s="188" t="s">
        <v>2988</v>
      </c>
      <c r="EF76" s="188" t="s">
        <v>3105</v>
      </c>
      <c r="EG76" s="188" t="s">
        <v>3490</v>
      </c>
      <c r="EH76" s="188" t="s">
        <v>2988</v>
      </c>
      <c r="EI76" s="188" t="s">
        <v>3105</v>
      </c>
      <c r="EJ76" s="188" t="s">
        <v>3490</v>
      </c>
      <c r="EK76" s="188" t="s">
        <v>2988</v>
      </c>
      <c r="EL76" s="188" t="s">
        <v>3105</v>
      </c>
      <c r="EM76" s="188" t="s">
        <v>3490</v>
      </c>
      <c r="EN76" s="188" t="s">
        <v>2988</v>
      </c>
      <c r="EO76" s="188" t="s">
        <v>3105</v>
      </c>
      <c r="EP76" s="188" t="s">
        <v>3222</v>
      </c>
      <c r="EQ76" s="188" t="s">
        <v>2988</v>
      </c>
      <c r="ER76" s="188" t="s">
        <v>3105</v>
      </c>
      <c r="ES76" s="188" t="s">
        <v>2988</v>
      </c>
      <c r="ET76" s="188" t="s">
        <v>2988</v>
      </c>
    </row>
    <row r="77" spans="1:150" x14ac:dyDescent="0.3">
      <c r="A77" s="1"/>
      <c r="B77" s="186" t="s">
        <v>3497</v>
      </c>
      <c r="C77" s="186" t="s">
        <v>101</v>
      </c>
      <c r="D77" s="186" t="s">
        <v>102</v>
      </c>
      <c r="E77" s="186" t="s">
        <v>3498</v>
      </c>
      <c r="F77" s="186" t="s">
        <v>3499</v>
      </c>
      <c r="G77" s="186" t="s">
        <v>3105</v>
      </c>
      <c r="H77" s="186" t="s">
        <v>3500</v>
      </c>
      <c r="I77" s="186" t="s">
        <v>2988</v>
      </c>
      <c r="J77" s="186" t="s">
        <v>3105</v>
      </c>
      <c r="K77" s="186" t="s">
        <v>3500</v>
      </c>
      <c r="L77" s="186" t="s">
        <v>2988</v>
      </c>
      <c r="M77" s="186" t="s">
        <v>3105</v>
      </c>
      <c r="N77" s="186" t="s">
        <v>3500</v>
      </c>
      <c r="O77" s="186" t="s">
        <v>2988</v>
      </c>
      <c r="P77" s="186" t="s">
        <v>3105</v>
      </c>
      <c r="Q77" s="186" t="s">
        <v>3500</v>
      </c>
      <c r="R77" s="186" t="s">
        <v>2988</v>
      </c>
      <c r="S77" s="186" t="s">
        <v>3105</v>
      </c>
      <c r="T77" s="186" t="s">
        <v>3500</v>
      </c>
      <c r="U77" s="186" t="s">
        <v>3501</v>
      </c>
      <c r="V77" s="186" t="s">
        <v>3105</v>
      </c>
      <c r="W77" s="186" t="s">
        <v>3502</v>
      </c>
      <c r="X77" s="186" t="s">
        <v>3503</v>
      </c>
      <c r="Y77" s="186" t="s">
        <v>3105</v>
      </c>
      <c r="Z77" s="186" t="s">
        <v>3502</v>
      </c>
      <c r="AA77" s="186" t="s">
        <v>3504</v>
      </c>
      <c r="AB77" s="186" t="s">
        <v>3105</v>
      </c>
      <c r="AC77" s="186" t="s">
        <v>3500</v>
      </c>
      <c r="AD77" s="186" t="s">
        <v>3501</v>
      </c>
      <c r="AE77" s="186" t="s">
        <v>3105</v>
      </c>
      <c r="AF77" s="186" t="s">
        <v>3505</v>
      </c>
      <c r="AG77" s="186" t="s">
        <v>3506</v>
      </c>
      <c r="AH77" s="186" t="s">
        <v>3105</v>
      </c>
      <c r="AI77" s="186" t="s">
        <v>3505</v>
      </c>
      <c r="AJ77" s="186" t="s">
        <v>2988</v>
      </c>
      <c r="AK77" s="186" t="s">
        <v>3105</v>
      </c>
      <c r="AL77" s="186" t="s">
        <v>3505</v>
      </c>
      <c r="AM77" s="186" t="s">
        <v>2988</v>
      </c>
      <c r="AN77" s="186" t="s">
        <v>3105</v>
      </c>
      <c r="AO77" s="186" t="s">
        <v>3505</v>
      </c>
      <c r="AP77" s="186" t="s">
        <v>2988</v>
      </c>
      <c r="AQ77" s="186" t="s">
        <v>3105</v>
      </c>
      <c r="AR77" s="186" t="s">
        <v>3507</v>
      </c>
      <c r="AS77" s="186" t="s">
        <v>2988</v>
      </c>
      <c r="AT77" s="186" t="s">
        <v>3105</v>
      </c>
      <c r="AU77" s="186" t="s">
        <v>3507</v>
      </c>
      <c r="AV77" s="186" t="s">
        <v>2988</v>
      </c>
      <c r="AW77" s="186" t="s">
        <v>3105</v>
      </c>
      <c r="AX77" s="186" t="s">
        <v>3508</v>
      </c>
      <c r="AY77" s="186" t="s">
        <v>2988</v>
      </c>
      <c r="AZ77" s="186" t="s">
        <v>3105</v>
      </c>
      <c r="BA77" s="186" t="s">
        <v>3508</v>
      </c>
      <c r="BB77" s="186" t="s">
        <v>2988</v>
      </c>
      <c r="BC77" s="186" t="s">
        <v>3105</v>
      </c>
      <c r="BD77" s="186" t="s">
        <v>3508</v>
      </c>
      <c r="BE77" s="186" t="s">
        <v>2988</v>
      </c>
      <c r="BF77" s="186" t="s">
        <v>3105</v>
      </c>
      <c r="BG77" s="186" t="s">
        <v>3508</v>
      </c>
      <c r="BH77" s="186" t="s">
        <v>2988</v>
      </c>
      <c r="BI77" s="186" t="s">
        <v>3105</v>
      </c>
      <c r="BJ77" s="186" t="s">
        <v>3509</v>
      </c>
      <c r="BK77" s="186" t="s">
        <v>2988</v>
      </c>
      <c r="BL77" s="186" t="s">
        <v>3105</v>
      </c>
      <c r="BM77" s="186" t="s">
        <v>3507</v>
      </c>
      <c r="BN77" s="186" t="s">
        <v>2988</v>
      </c>
      <c r="BO77" s="186" t="s">
        <v>3105</v>
      </c>
      <c r="BP77" s="186" t="s">
        <v>3507</v>
      </c>
      <c r="BQ77" s="186" t="s">
        <v>2988</v>
      </c>
      <c r="BR77" s="186" t="s">
        <v>3105</v>
      </c>
      <c r="BS77" s="186" t="s">
        <v>3507</v>
      </c>
      <c r="BT77" s="186" t="s">
        <v>2988</v>
      </c>
      <c r="BU77" s="186" t="s">
        <v>3105</v>
      </c>
      <c r="BV77" s="186" t="s">
        <v>3510</v>
      </c>
      <c r="BW77" s="186" t="s">
        <v>2988</v>
      </c>
      <c r="BX77" s="186" t="s">
        <v>3105</v>
      </c>
      <c r="BY77" s="186" t="s">
        <v>3511</v>
      </c>
      <c r="BZ77" s="186" t="s">
        <v>2988</v>
      </c>
      <c r="CA77" s="186" t="s">
        <v>3105</v>
      </c>
      <c r="CB77" s="186" t="s">
        <v>3512</v>
      </c>
      <c r="CC77" s="186" t="s">
        <v>2988</v>
      </c>
      <c r="CD77" s="186" t="s">
        <v>3105</v>
      </c>
      <c r="CE77" s="186" t="s">
        <v>3513</v>
      </c>
      <c r="CF77" s="186" t="s">
        <v>3163</v>
      </c>
      <c r="CG77" s="186" t="s">
        <v>3105</v>
      </c>
      <c r="CH77" s="186" t="s">
        <v>3507</v>
      </c>
      <c r="CI77" s="186" t="s">
        <v>2988</v>
      </c>
      <c r="CJ77" s="186" t="s">
        <v>3105</v>
      </c>
      <c r="CK77" s="186" t="s">
        <v>3507</v>
      </c>
      <c r="CL77" s="186" t="s">
        <v>2988</v>
      </c>
      <c r="CM77" s="186" t="s">
        <v>3105</v>
      </c>
      <c r="CN77" s="186" t="s">
        <v>3507</v>
      </c>
      <c r="CO77" s="186" t="s">
        <v>2988</v>
      </c>
      <c r="CP77" s="186" t="s">
        <v>3105</v>
      </c>
      <c r="CQ77" s="186" t="s">
        <v>3507</v>
      </c>
      <c r="CR77" s="186" t="s">
        <v>2988</v>
      </c>
      <c r="CS77" s="186" t="s">
        <v>3105</v>
      </c>
      <c r="CT77" s="186" t="s">
        <v>3507</v>
      </c>
      <c r="CU77" s="186" t="s">
        <v>2988</v>
      </c>
      <c r="CV77" s="186" t="s">
        <v>3105</v>
      </c>
      <c r="CW77" s="186" t="s">
        <v>3507</v>
      </c>
      <c r="CX77" s="186" t="s">
        <v>2988</v>
      </c>
      <c r="CY77" s="186" t="s">
        <v>3105</v>
      </c>
      <c r="CZ77" s="186" t="s">
        <v>3507</v>
      </c>
      <c r="DA77" s="186" t="s">
        <v>2988</v>
      </c>
      <c r="DB77" s="186" t="s">
        <v>3105</v>
      </c>
      <c r="DC77" s="186" t="s">
        <v>3507</v>
      </c>
      <c r="DD77" s="186" t="s">
        <v>2988</v>
      </c>
      <c r="DE77" s="186" t="s">
        <v>3105</v>
      </c>
      <c r="DF77" s="186" t="s">
        <v>3507</v>
      </c>
      <c r="DG77" s="186" t="s">
        <v>2988</v>
      </c>
      <c r="DH77" s="186" t="s">
        <v>3105</v>
      </c>
      <c r="DI77" s="186" t="s">
        <v>3507</v>
      </c>
      <c r="DJ77" s="186" t="s">
        <v>2988</v>
      </c>
      <c r="DK77" s="186" t="s">
        <v>3105</v>
      </c>
      <c r="DL77" s="186" t="s">
        <v>3507</v>
      </c>
      <c r="DM77" s="186" t="s">
        <v>2988</v>
      </c>
      <c r="DN77" s="186" t="s">
        <v>3105</v>
      </c>
      <c r="DO77" s="186" t="s">
        <v>3163</v>
      </c>
      <c r="DP77" s="186" t="s">
        <v>2988</v>
      </c>
      <c r="DQ77" s="186" t="s">
        <v>3105</v>
      </c>
      <c r="DR77" s="186" t="s">
        <v>3163</v>
      </c>
      <c r="DS77" s="186" t="s">
        <v>2988</v>
      </c>
      <c r="DT77" s="186" t="s">
        <v>3105</v>
      </c>
      <c r="DU77" s="186" t="s">
        <v>3163</v>
      </c>
      <c r="DV77" s="186" t="s">
        <v>2988</v>
      </c>
      <c r="DW77" s="186" t="s">
        <v>3105</v>
      </c>
      <c r="DX77" s="186" t="s">
        <v>3163</v>
      </c>
      <c r="DY77" s="186" t="s">
        <v>2988</v>
      </c>
      <c r="DZ77" s="186" t="s">
        <v>3105</v>
      </c>
      <c r="EA77" s="186" t="s">
        <v>3163</v>
      </c>
      <c r="EB77" s="186" t="s">
        <v>2988</v>
      </c>
      <c r="EC77" s="186" t="s">
        <v>3105</v>
      </c>
      <c r="ED77" s="186" t="s">
        <v>3163</v>
      </c>
      <c r="EE77" s="186" t="s">
        <v>2988</v>
      </c>
      <c r="EF77" s="186" t="s">
        <v>3105</v>
      </c>
      <c r="EG77" s="186" t="s">
        <v>3163</v>
      </c>
      <c r="EH77" s="186" t="s">
        <v>2988</v>
      </c>
      <c r="EI77" s="186" t="s">
        <v>3105</v>
      </c>
      <c r="EJ77" s="186" t="s">
        <v>3163</v>
      </c>
      <c r="EK77" s="186" t="s">
        <v>2988</v>
      </c>
      <c r="EL77" s="186" t="s">
        <v>3105</v>
      </c>
      <c r="EM77" s="186" t="s">
        <v>3163</v>
      </c>
      <c r="EN77" s="186" t="s">
        <v>2988</v>
      </c>
      <c r="EO77" s="186" t="s">
        <v>3105</v>
      </c>
      <c r="EP77" s="186" t="s">
        <v>3507</v>
      </c>
      <c r="EQ77" s="186" t="s">
        <v>2988</v>
      </c>
      <c r="ER77" s="186" t="s">
        <v>3105</v>
      </c>
      <c r="ES77" s="186" t="s">
        <v>3507</v>
      </c>
      <c r="ET77" s="186" t="s">
        <v>2988</v>
      </c>
    </row>
    <row r="78" spans="1:150" x14ac:dyDescent="0.3">
      <c r="A78" s="1"/>
      <c r="B78" s="187" t="s">
        <v>3514</v>
      </c>
      <c r="C78" s="187" t="s">
        <v>101</v>
      </c>
      <c r="D78" s="187" t="s">
        <v>102</v>
      </c>
      <c r="E78" s="187" t="s">
        <v>3515</v>
      </c>
      <c r="F78" s="187" t="s">
        <v>3516</v>
      </c>
      <c r="G78" s="188" t="s">
        <v>3105</v>
      </c>
      <c r="H78" s="188" t="s">
        <v>1067</v>
      </c>
      <c r="I78" s="188" t="s">
        <v>1067</v>
      </c>
      <c r="J78" s="188" t="s">
        <v>3105</v>
      </c>
      <c r="K78" s="188" t="s">
        <v>1067</v>
      </c>
      <c r="L78" s="188" t="s">
        <v>1067</v>
      </c>
      <c r="M78" s="188" t="s">
        <v>3105</v>
      </c>
      <c r="N78" s="188" t="s">
        <v>1067</v>
      </c>
      <c r="O78" s="188" t="s">
        <v>1067</v>
      </c>
      <c r="P78" s="188" t="s">
        <v>3105</v>
      </c>
      <c r="Q78" s="188" t="s">
        <v>1067</v>
      </c>
      <c r="R78" s="188" t="s">
        <v>1067</v>
      </c>
      <c r="S78" s="188" t="s">
        <v>3105</v>
      </c>
      <c r="T78" s="188" t="s">
        <v>1067</v>
      </c>
      <c r="U78" s="188" t="s">
        <v>1067</v>
      </c>
      <c r="V78" s="188" t="s">
        <v>3105</v>
      </c>
      <c r="W78" s="188" t="s">
        <v>1067</v>
      </c>
      <c r="X78" s="188" t="s">
        <v>1067</v>
      </c>
      <c r="Y78" s="188" t="s">
        <v>3105</v>
      </c>
      <c r="Z78" s="188" t="s">
        <v>1067</v>
      </c>
      <c r="AA78" s="188" t="s">
        <v>1067</v>
      </c>
      <c r="AB78" s="188" t="s">
        <v>3105</v>
      </c>
      <c r="AC78" s="188" t="s">
        <v>1067</v>
      </c>
      <c r="AD78" s="188" t="s">
        <v>1067</v>
      </c>
      <c r="AE78" s="188" t="s">
        <v>3105</v>
      </c>
      <c r="AF78" s="188" t="s">
        <v>1067</v>
      </c>
      <c r="AG78" s="188" t="s">
        <v>1067</v>
      </c>
      <c r="AH78" s="188" t="s">
        <v>3105</v>
      </c>
      <c r="AI78" s="188" t="s">
        <v>1067</v>
      </c>
      <c r="AJ78" s="188" t="s">
        <v>1067</v>
      </c>
      <c r="AK78" s="188" t="s">
        <v>3105</v>
      </c>
      <c r="AL78" s="188" t="s">
        <v>1067</v>
      </c>
      <c r="AM78" s="188" t="s">
        <v>1067</v>
      </c>
      <c r="AN78" s="188" t="s">
        <v>3105</v>
      </c>
      <c r="AO78" s="188" t="s">
        <v>1067</v>
      </c>
      <c r="AP78" s="188" t="s">
        <v>1067</v>
      </c>
      <c r="AQ78" s="188" t="s">
        <v>3105</v>
      </c>
      <c r="AR78" s="188" t="s">
        <v>1067</v>
      </c>
      <c r="AS78" s="188" t="s">
        <v>1067</v>
      </c>
      <c r="AT78" s="188" t="s">
        <v>3105</v>
      </c>
      <c r="AU78" s="188" t="s">
        <v>1067</v>
      </c>
      <c r="AV78" s="188" t="s">
        <v>1067</v>
      </c>
      <c r="AW78" s="188" t="s">
        <v>3105</v>
      </c>
      <c r="AX78" s="188" t="s">
        <v>1067</v>
      </c>
      <c r="AY78" s="188" t="s">
        <v>1067</v>
      </c>
      <c r="AZ78" s="188" t="s">
        <v>3105</v>
      </c>
      <c r="BA78" s="188" t="s">
        <v>1067</v>
      </c>
      <c r="BB78" s="188" t="s">
        <v>1067</v>
      </c>
      <c r="BC78" s="188" t="s">
        <v>3105</v>
      </c>
      <c r="BD78" s="188" t="s">
        <v>1067</v>
      </c>
      <c r="BE78" s="188" t="s">
        <v>1067</v>
      </c>
      <c r="BF78" s="188" t="s">
        <v>3105</v>
      </c>
      <c r="BG78" s="188" t="s">
        <v>1067</v>
      </c>
      <c r="BH78" s="188" t="s">
        <v>1067</v>
      </c>
      <c r="BI78" s="188" t="s">
        <v>3105</v>
      </c>
      <c r="BJ78" s="188" t="s">
        <v>1067</v>
      </c>
      <c r="BK78" s="188" t="s">
        <v>1067</v>
      </c>
      <c r="BL78" s="188" t="s">
        <v>3105</v>
      </c>
      <c r="BM78" s="188" t="s">
        <v>1067</v>
      </c>
      <c r="BN78" s="188" t="s">
        <v>1067</v>
      </c>
      <c r="BO78" s="188" t="s">
        <v>3105</v>
      </c>
      <c r="BP78" s="188" t="s">
        <v>1067</v>
      </c>
      <c r="BQ78" s="188" t="s">
        <v>1067</v>
      </c>
      <c r="BR78" s="188" t="s">
        <v>3105</v>
      </c>
      <c r="BS78" s="188" t="s">
        <v>1067</v>
      </c>
      <c r="BT78" s="188" t="s">
        <v>1067</v>
      </c>
      <c r="BU78" s="188" t="s">
        <v>3105</v>
      </c>
      <c r="BV78" s="188" t="s">
        <v>1067</v>
      </c>
      <c r="BW78" s="188" t="s">
        <v>1067</v>
      </c>
      <c r="BX78" s="188" t="s">
        <v>3105</v>
      </c>
      <c r="BY78" s="188" t="s">
        <v>1067</v>
      </c>
      <c r="BZ78" s="188" t="s">
        <v>1067</v>
      </c>
      <c r="CA78" s="188" t="s">
        <v>3105</v>
      </c>
      <c r="CB78" s="188" t="s">
        <v>1067</v>
      </c>
      <c r="CC78" s="188" t="s">
        <v>1067</v>
      </c>
      <c r="CD78" s="188" t="s">
        <v>3105</v>
      </c>
      <c r="CE78" s="188" t="s">
        <v>1067</v>
      </c>
      <c r="CF78" s="188" t="s">
        <v>1067</v>
      </c>
      <c r="CG78" s="188" t="s">
        <v>3105</v>
      </c>
      <c r="CH78" s="188" t="s">
        <v>1067</v>
      </c>
      <c r="CI78" s="188" t="s">
        <v>1067</v>
      </c>
      <c r="CJ78" s="188" t="s">
        <v>3105</v>
      </c>
      <c r="CK78" s="188" t="s">
        <v>1067</v>
      </c>
      <c r="CL78" s="188" t="s">
        <v>1067</v>
      </c>
      <c r="CM78" s="188" t="s">
        <v>3105</v>
      </c>
      <c r="CN78" s="188" t="s">
        <v>1067</v>
      </c>
      <c r="CO78" s="188" t="s">
        <v>1067</v>
      </c>
      <c r="CP78" s="188" t="s">
        <v>3105</v>
      </c>
      <c r="CQ78" s="188" t="s">
        <v>1067</v>
      </c>
      <c r="CR78" s="188" t="s">
        <v>1067</v>
      </c>
      <c r="CS78" s="188" t="s">
        <v>3105</v>
      </c>
      <c r="CT78" s="188" t="s">
        <v>1067</v>
      </c>
      <c r="CU78" s="188" t="s">
        <v>1067</v>
      </c>
      <c r="CV78" s="188" t="s">
        <v>3105</v>
      </c>
      <c r="CW78" s="188" t="s">
        <v>1067</v>
      </c>
      <c r="CX78" s="188" t="s">
        <v>1067</v>
      </c>
      <c r="CY78" s="188" t="s">
        <v>3105</v>
      </c>
      <c r="CZ78" s="188" t="s">
        <v>1067</v>
      </c>
      <c r="DA78" s="188" t="s">
        <v>1067</v>
      </c>
      <c r="DB78" s="188" t="s">
        <v>3105</v>
      </c>
      <c r="DC78" s="188" t="s">
        <v>1067</v>
      </c>
      <c r="DD78" s="188" t="s">
        <v>1067</v>
      </c>
      <c r="DE78" s="188" t="s">
        <v>3105</v>
      </c>
      <c r="DF78" s="188" t="s">
        <v>1067</v>
      </c>
      <c r="DG78" s="188" t="s">
        <v>1067</v>
      </c>
      <c r="DH78" s="188" t="s">
        <v>3105</v>
      </c>
      <c r="DI78" s="188" t="s">
        <v>1067</v>
      </c>
      <c r="DJ78" s="188" t="s">
        <v>1067</v>
      </c>
      <c r="DK78" s="188" t="s">
        <v>3105</v>
      </c>
      <c r="DL78" s="188" t="s">
        <v>1067</v>
      </c>
      <c r="DM78" s="188" t="s">
        <v>1067</v>
      </c>
      <c r="DN78" s="188" t="s">
        <v>3105</v>
      </c>
      <c r="DO78" s="188" t="s">
        <v>1067</v>
      </c>
      <c r="DP78" s="188" t="s">
        <v>1067</v>
      </c>
      <c r="DQ78" s="188" t="s">
        <v>3105</v>
      </c>
      <c r="DR78" s="188" t="s">
        <v>1067</v>
      </c>
      <c r="DS78" s="188" t="s">
        <v>1067</v>
      </c>
      <c r="DT78" s="188" t="s">
        <v>3105</v>
      </c>
      <c r="DU78" s="188" t="s">
        <v>1067</v>
      </c>
      <c r="DV78" s="188" t="s">
        <v>1067</v>
      </c>
      <c r="DW78" s="188" t="s">
        <v>3105</v>
      </c>
      <c r="DX78" s="188" t="s">
        <v>1067</v>
      </c>
      <c r="DY78" s="188" t="s">
        <v>1067</v>
      </c>
      <c r="DZ78" s="188" t="s">
        <v>3105</v>
      </c>
      <c r="EA78" s="188" t="s">
        <v>1067</v>
      </c>
      <c r="EB78" s="188" t="s">
        <v>1067</v>
      </c>
      <c r="EC78" s="188" t="s">
        <v>3105</v>
      </c>
      <c r="ED78" s="188" t="s">
        <v>1067</v>
      </c>
      <c r="EE78" s="188" t="s">
        <v>1067</v>
      </c>
      <c r="EF78" s="188" t="s">
        <v>3105</v>
      </c>
      <c r="EG78" s="188" t="s">
        <v>1067</v>
      </c>
      <c r="EH78" s="188" t="s">
        <v>1067</v>
      </c>
      <c r="EI78" s="188" t="s">
        <v>3105</v>
      </c>
      <c r="EJ78" s="188" t="s">
        <v>1067</v>
      </c>
      <c r="EK78" s="188" t="s">
        <v>1067</v>
      </c>
      <c r="EL78" s="188" t="s">
        <v>3105</v>
      </c>
      <c r="EM78" s="188" t="s">
        <v>1067</v>
      </c>
      <c r="EN78" s="188" t="s">
        <v>1067</v>
      </c>
      <c r="EO78" s="188" t="s">
        <v>3105</v>
      </c>
      <c r="EP78" s="188" t="s">
        <v>1067</v>
      </c>
      <c r="EQ78" s="188" t="s">
        <v>1067</v>
      </c>
      <c r="ER78" s="188" t="s">
        <v>3105</v>
      </c>
      <c r="ES78" s="188" t="s">
        <v>1067</v>
      </c>
      <c r="ET78" s="188" t="s">
        <v>1067</v>
      </c>
    </row>
    <row r="79" spans="1:150" x14ac:dyDescent="0.3">
      <c r="A79" s="1"/>
      <c r="B79" s="187" t="s">
        <v>3517</v>
      </c>
      <c r="C79" s="187" t="s">
        <v>101</v>
      </c>
      <c r="D79" s="187" t="s">
        <v>102</v>
      </c>
      <c r="E79" s="187" t="s">
        <v>3518</v>
      </c>
      <c r="F79" s="187" t="s">
        <v>3519</v>
      </c>
      <c r="G79" s="188" t="s">
        <v>3105</v>
      </c>
      <c r="H79" s="188" t="s">
        <v>1067</v>
      </c>
      <c r="I79" s="188" t="s">
        <v>1067</v>
      </c>
      <c r="J79" s="188" t="s">
        <v>3105</v>
      </c>
      <c r="K79" s="188" t="s">
        <v>1067</v>
      </c>
      <c r="L79" s="188" t="s">
        <v>1067</v>
      </c>
      <c r="M79" s="188" t="s">
        <v>3105</v>
      </c>
      <c r="N79" s="188" t="s">
        <v>1067</v>
      </c>
      <c r="O79" s="188" t="s">
        <v>1067</v>
      </c>
      <c r="P79" s="188" t="s">
        <v>3105</v>
      </c>
      <c r="Q79" s="188" t="s">
        <v>1067</v>
      </c>
      <c r="R79" s="188" t="s">
        <v>1067</v>
      </c>
      <c r="S79" s="188" t="s">
        <v>3105</v>
      </c>
      <c r="T79" s="188" t="s">
        <v>1067</v>
      </c>
      <c r="U79" s="188" t="s">
        <v>1067</v>
      </c>
      <c r="V79" s="188" t="s">
        <v>3105</v>
      </c>
      <c r="W79" s="188" t="s">
        <v>1067</v>
      </c>
      <c r="X79" s="188" t="s">
        <v>1067</v>
      </c>
      <c r="Y79" s="188" t="s">
        <v>3105</v>
      </c>
      <c r="Z79" s="188" t="s">
        <v>1067</v>
      </c>
      <c r="AA79" s="188" t="s">
        <v>1067</v>
      </c>
      <c r="AB79" s="188" t="s">
        <v>3105</v>
      </c>
      <c r="AC79" s="188" t="s">
        <v>1067</v>
      </c>
      <c r="AD79" s="188" t="s">
        <v>1067</v>
      </c>
      <c r="AE79" s="188" t="s">
        <v>3105</v>
      </c>
      <c r="AF79" s="188" t="s">
        <v>1067</v>
      </c>
      <c r="AG79" s="188" t="s">
        <v>1067</v>
      </c>
      <c r="AH79" s="188" t="s">
        <v>3105</v>
      </c>
      <c r="AI79" s="188" t="s">
        <v>1067</v>
      </c>
      <c r="AJ79" s="188" t="s">
        <v>1067</v>
      </c>
      <c r="AK79" s="188" t="s">
        <v>3105</v>
      </c>
      <c r="AL79" s="188" t="s">
        <v>1067</v>
      </c>
      <c r="AM79" s="188" t="s">
        <v>1067</v>
      </c>
      <c r="AN79" s="188" t="s">
        <v>3105</v>
      </c>
      <c r="AO79" s="188" t="s">
        <v>1067</v>
      </c>
      <c r="AP79" s="188" t="s">
        <v>1067</v>
      </c>
      <c r="AQ79" s="188" t="s">
        <v>3105</v>
      </c>
      <c r="AR79" s="188" t="s">
        <v>1067</v>
      </c>
      <c r="AS79" s="188" t="s">
        <v>1067</v>
      </c>
      <c r="AT79" s="188" t="s">
        <v>3105</v>
      </c>
      <c r="AU79" s="188" t="s">
        <v>1067</v>
      </c>
      <c r="AV79" s="188" t="s">
        <v>1067</v>
      </c>
      <c r="AW79" s="188" t="s">
        <v>3105</v>
      </c>
      <c r="AX79" s="188" t="s">
        <v>1067</v>
      </c>
      <c r="AY79" s="188" t="s">
        <v>1067</v>
      </c>
      <c r="AZ79" s="188" t="s">
        <v>3105</v>
      </c>
      <c r="BA79" s="188" t="s">
        <v>1067</v>
      </c>
      <c r="BB79" s="188" t="s">
        <v>1067</v>
      </c>
      <c r="BC79" s="188" t="s">
        <v>3105</v>
      </c>
      <c r="BD79" s="188" t="s">
        <v>1067</v>
      </c>
      <c r="BE79" s="188" t="s">
        <v>1067</v>
      </c>
      <c r="BF79" s="188" t="s">
        <v>3105</v>
      </c>
      <c r="BG79" s="188" t="s">
        <v>1067</v>
      </c>
      <c r="BH79" s="188" t="s">
        <v>1067</v>
      </c>
      <c r="BI79" s="188" t="s">
        <v>3105</v>
      </c>
      <c r="BJ79" s="188" t="s">
        <v>1067</v>
      </c>
      <c r="BK79" s="188" t="s">
        <v>1067</v>
      </c>
      <c r="BL79" s="188" t="s">
        <v>3105</v>
      </c>
      <c r="BM79" s="188" t="s">
        <v>1067</v>
      </c>
      <c r="BN79" s="188" t="s">
        <v>1067</v>
      </c>
      <c r="BO79" s="188" t="s">
        <v>3105</v>
      </c>
      <c r="BP79" s="188" t="s">
        <v>1067</v>
      </c>
      <c r="BQ79" s="188" t="s">
        <v>1067</v>
      </c>
      <c r="BR79" s="188" t="s">
        <v>3105</v>
      </c>
      <c r="BS79" s="188" t="s">
        <v>1067</v>
      </c>
      <c r="BT79" s="188" t="s">
        <v>1067</v>
      </c>
      <c r="BU79" s="188" t="s">
        <v>3105</v>
      </c>
      <c r="BV79" s="188" t="s">
        <v>1067</v>
      </c>
      <c r="BW79" s="188" t="s">
        <v>1067</v>
      </c>
      <c r="BX79" s="188" t="s">
        <v>3105</v>
      </c>
      <c r="BY79" s="188" t="s">
        <v>1067</v>
      </c>
      <c r="BZ79" s="188" t="s">
        <v>1067</v>
      </c>
      <c r="CA79" s="188" t="s">
        <v>3105</v>
      </c>
      <c r="CB79" s="188" t="s">
        <v>1067</v>
      </c>
      <c r="CC79" s="188" t="s">
        <v>1067</v>
      </c>
      <c r="CD79" s="188" t="s">
        <v>3105</v>
      </c>
      <c r="CE79" s="188" t="s">
        <v>1067</v>
      </c>
      <c r="CF79" s="188" t="s">
        <v>1067</v>
      </c>
      <c r="CG79" s="188" t="s">
        <v>3105</v>
      </c>
      <c r="CH79" s="188" t="s">
        <v>1067</v>
      </c>
      <c r="CI79" s="188" t="s">
        <v>1067</v>
      </c>
      <c r="CJ79" s="188" t="s">
        <v>3105</v>
      </c>
      <c r="CK79" s="188" t="s">
        <v>1067</v>
      </c>
      <c r="CL79" s="188" t="s">
        <v>1067</v>
      </c>
      <c r="CM79" s="188" t="s">
        <v>3105</v>
      </c>
      <c r="CN79" s="188" t="s">
        <v>1067</v>
      </c>
      <c r="CO79" s="188" t="s">
        <v>1067</v>
      </c>
      <c r="CP79" s="188" t="s">
        <v>3105</v>
      </c>
      <c r="CQ79" s="188" t="s">
        <v>1067</v>
      </c>
      <c r="CR79" s="188" t="s">
        <v>1067</v>
      </c>
      <c r="CS79" s="188" t="s">
        <v>3105</v>
      </c>
      <c r="CT79" s="188" t="s">
        <v>1067</v>
      </c>
      <c r="CU79" s="188" t="s">
        <v>1067</v>
      </c>
      <c r="CV79" s="188" t="s">
        <v>3105</v>
      </c>
      <c r="CW79" s="188" t="s">
        <v>1067</v>
      </c>
      <c r="CX79" s="188" t="s">
        <v>1067</v>
      </c>
      <c r="CY79" s="188" t="s">
        <v>3105</v>
      </c>
      <c r="CZ79" s="188" t="s">
        <v>1067</v>
      </c>
      <c r="DA79" s="188" t="s">
        <v>1067</v>
      </c>
      <c r="DB79" s="188" t="s">
        <v>3105</v>
      </c>
      <c r="DC79" s="188" t="s">
        <v>1067</v>
      </c>
      <c r="DD79" s="188" t="s">
        <v>1067</v>
      </c>
      <c r="DE79" s="188" t="s">
        <v>3105</v>
      </c>
      <c r="DF79" s="188" t="s">
        <v>1067</v>
      </c>
      <c r="DG79" s="188" t="s">
        <v>1067</v>
      </c>
      <c r="DH79" s="188" t="s">
        <v>3105</v>
      </c>
      <c r="DI79" s="188" t="s">
        <v>1067</v>
      </c>
      <c r="DJ79" s="188" t="s">
        <v>1067</v>
      </c>
      <c r="DK79" s="188" t="s">
        <v>3105</v>
      </c>
      <c r="DL79" s="188" t="s">
        <v>1067</v>
      </c>
      <c r="DM79" s="188" t="s">
        <v>1067</v>
      </c>
      <c r="DN79" s="188" t="s">
        <v>3105</v>
      </c>
      <c r="DO79" s="188" t="s">
        <v>1067</v>
      </c>
      <c r="DP79" s="188" t="s">
        <v>1067</v>
      </c>
      <c r="DQ79" s="188" t="s">
        <v>3105</v>
      </c>
      <c r="DR79" s="188" t="s">
        <v>1067</v>
      </c>
      <c r="DS79" s="188" t="s">
        <v>1067</v>
      </c>
      <c r="DT79" s="188" t="s">
        <v>3105</v>
      </c>
      <c r="DU79" s="188" t="s">
        <v>1067</v>
      </c>
      <c r="DV79" s="188" t="s">
        <v>1067</v>
      </c>
      <c r="DW79" s="188" t="s">
        <v>3105</v>
      </c>
      <c r="DX79" s="188" t="s">
        <v>1067</v>
      </c>
      <c r="DY79" s="188" t="s">
        <v>1067</v>
      </c>
      <c r="DZ79" s="188" t="s">
        <v>3105</v>
      </c>
      <c r="EA79" s="188" t="s">
        <v>1067</v>
      </c>
      <c r="EB79" s="188" t="s">
        <v>1067</v>
      </c>
      <c r="EC79" s="188" t="s">
        <v>3105</v>
      </c>
      <c r="ED79" s="188" t="s">
        <v>1067</v>
      </c>
      <c r="EE79" s="188" t="s">
        <v>1067</v>
      </c>
      <c r="EF79" s="188" t="s">
        <v>3105</v>
      </c>
      <c r="EG79" s="188" t="s">
        <v>1067</v>
      </c>
      <c r="EH79" s="188" t="s">
        <v>1067</v>
      </c>
      <c r="EI79" s="188" t="s">
        <v>3105</v>
      </c>
      <c r="EJ79" s="188" t="s">
        <v>1067</v>
      </c>
      <c r="EK79" s="188" t="s">
        <v>1067</v>
      </c>
      <c r="EL79" s="188" t="s">
        <v>3105</v>
      </c>
      <c r="EM79" s="188" t="s">
        <v>1067</v>
      </c>
      <c r="EN79" s="188" t="s">
        <v>1067</v>
      </c>
      <c r="EO79" s="188" t="s">
        <v>3105</v>
      </c>
      <c r="EP79" s="188" t="s">
        <v>1067</v>
      </c>
      <c r="EQ79" s="188" t="s">
        <v>1067</v>
      </c>
      <c r="ER79" s="188" t="s">
        <v>3105</v>
      </c>
      <c r="ES79" s="188" t="s">
        <v>1067</v>
      </c>
      <c r="ET79" s="188" t="s">
        <v>1067</v>
      </c>
    </row>
    <row r="80" spans="1:150" x14ac:dyDescent="0.3">
      <c r="A80" s="1"/>
      <c r="B80" s="187" t="s">
        <v>3520</v>
      </c>
      <c r="C80" s="187" t="s">
        <v>101</v>
      </c>
      <c r="D80" s="187" t="s">
        <v>102</v>
      </c>
      <c r="E80" s="187" t="s">
        <v>3521</v>
      </c>
      <c r="F80" s="187" t="s">
        <v>3522</v>
      </c>
      <c r="G80" s="188" t="s">
        <v>3105</v>
      </c>
      <c r="H80" s="188" t="s">
        <v>3500</v>
      </c>
      <c r="I80" s="188" t="s">
        <v>2988</v>
      </c>
      <c r="J80" s="188" t="s">
        <v>3105</v>
      </c>
      <c r="K80" s="188" t="s">
        <v>3500</v>
      </c>
      <c r="L80" s="188" t="s">
        <v>2988</v>
      </c>
      <c r="M80" s="188" t="s">
        <v>3105</v>
      </c>
      <c r="N80" s="188" t="s">
        <v>3500</v>
      </c>
      <c r="O80" s="188" t="s">
        <v>2988</v>
      </c>
      <c r="P80" s="188" t="s">
        <v>3105</v>
      </c>
      <c r="Q80" s="188" t="s">
        <v>3500</v>
      </c>
      <c r="R80" s="188" t="s">
        <v>2988</v>
      </c>
      <c r="S80" s="188" t="s">
        <v>3105</v>
      </c>
      <c r="T80" s="188" t="s">
        <v>3500</v>
      </c>
      <c r="U80" s="188" t="s">
        <v>3501</v>
      </c>
      <c r="V80" s="188" t="s">
        <v>3105</v>
      </c>
      <c r="W80" s="188" t="s">
        <v>3502</v>
      </c>
      <c r="X80" s="188" t="s">
        <v>3503</v>
      </c>
      <c r="Y80" s="188" t="s">
        <v>3105</v>
      </c>
      <c r="Z80" s="188" t="s">
        <v>3502</v>
      </c>
      <c r="AA80" s="188" t="s">
        <v>3504</v>
      </c>
      <c r="AB80" s="188" t="s">
        <v>3105</v>
      </c>
      <c r="AC80" s="188" t="s">
        <v>3500</v>
      </c>
      <c r="AD80" s="188" t="s">
        <v>3501</v>
      </c>
      <c r="AE80" s="188" t="s">
        <v>3105</v>
      </c>
      <c r="AF80" s="188" t="s">
        <v>3505</v>
      </c>
      <c r="AG80" s="188" t="s">
        <v>3506</v>
      </c>
      <c r="AH80" s="188" t="s">
        <v>3105</v>
      </c>
      <c r="AI80" s="188" t="s">
        <v>3505</v>
      </c>
      <c r="AJ80" s="188" t="s">
        <v>2988</v>
      </c>
      <c r="AK80" s="188" t="s">
        <v>3105</v>
      </c>
      <c r="AL80" s="188" t="s">
        <v>3505</v>
      </c>
      <c r="AM80" s="188" t="s">
        <v>2988</v>
      </c>
      <c r="AN80" s="188" t="s">
        <v>3105</v>
      </c>
      <c r="AO80" s="188" t="s">
        <v>3505</v>
      </c>
      <c r="AP80" s="188" t="s">
        <v>2988</v>
      </c>
      <c r="AQ80" s="188" t="s">
        <v>3105</v>
      </c>
      <c r="AR80" s="188" t="s">
        <v>3507</v>
      </c>
      <c r="AS80" s="188" t="s">
        <v>2988</v>
      </c>
      <c r="AT80" s="188" t="s">
        <v>3105</v>
      </c>
      <c r="AU80" s="188" t="s">
        <v>3507</v>
      </c>
      <c r="AV80" s="188" t="s">
        <v>2988</v>
      </c>
      <c r="AW80" s="188" t="s">
        <v>3105</v>
      </c>
      <c r="AX80" s="188" t="s">
        <v>3508</v>
      </c>
      <c r="AY80" s="188" t="s">
        <v>2988</v>
      </c>
      <c r="AZ80" s="188" t="s">
        <v>3105</v>
      </c>
      <c r="BA80" s="188" t="s">
        <v>3508</v>
      </c>
      <c r="BB80" s="188" t="s">
        <v>2988</v>
      </c>
      <c r="BC80" s="188" t="s">
        <v>3105</v>
      </c>
      <c r="BD80" s="188" t="s">
        <v>3508</v>
      </c>
      <c r="BE80" s="188" t="s">
        <v>2988</v>
      </c>
      <c r="BF80" s="188" t="s">
        <v>3105</v>
      </c>
      <c r="BG80" s="188" t="s">
        <v>3508</v>
      </c>
      <c r="BH80" s="188" t="s">
        <v>2988</v>
      </c>
      <c r="BI80" s="188" t="s">
        <v>3105</v>
      </c>
      <c r="BJ80" s="188" t="s">
        <v>3509</v>
      </c>
      <c r="BK80" s="188" t="s">
        <v>2988</v>
      </c>
      <c r="BL80" s="188" t="s">
        <v>3105</v>
      </c>
      <c r="BM80" s="188" t="s">
        <v>3507</v>
      </c>
      <c r="BN80" s="188" t="s">
        <v>2988</v>
      </c>
      <c r="BO80" s="188" t="s">
        <v>3105</v>
      </c>
      <c r="BP80" s="188" t="s">
        <v>3507</v>
      </c>
      <c r="BQ80" s="188" t="s">
        <v>2988</v>
      </c>
      <c r="BR80" s="188" t="s">
        <v>3105</v>
      </c>
      <c r="BS80" s="188" t="s">
        <v>3507</v>
      </c>
      <c r="BT80" s="188" t="s">
        <v>2988</v>
      </c>
      <c r="BU80" s="188" t="s">
        <v>3105</v>
      </c>
      <c r="BV80" s="188" t="s">
        <v>3510</v>
      </c>
      <c r="BW80" s="188" t="s">
        <v>2988</v>
      </c>
      <c r="BX80" s="188" t="s">
        <v>3105</v>
      </c>
      <c r="BY80" s="188" t="s">
        <v>3511</v>
      </c>
      <c r="BZ80" s="188" t="s">
        <v>2988</v>
      </c>
      <c r="CA80" s="188" t="s">
        <v>3105</v>
      </c>
      <c r="CB80" s="188" t="s">
        <v>3512</v>
      </c>
      <c r="CC80" s="188" t="s">
        <v>2988</v>
      </c>
      <c r="CD80" s="188" t="s">
        <v>3105</v>
      </c>
      <c r="CE80" s="188" t="s">
        <v>3513</v>
      </c>
      <c r="CF80" s="188" t="s">
        <v>3163</v>
      </c>
      <c r="CG80" s="188" t="s">
        <v>3105</v>
      </c>
      <c r="CH80" s="188" t="s">
        <v>3507</v>
      </c>
      <c r="CI80" s="188" t="s">
        <v>2988</v>
      </c>
      <c r="CJ80" s="188" t="s">
        <v>3105</v>
      </c>
      <c r="CK80" s="188" t="s">
        <v>3507</v>
      </c>
      <c r="CL80" s="188" t="s">
        <v>2988</v>
      </c>
      <c r="CM80" s="188" t="s">
        <v>3105</v>
      </c>
      <c r="CN80" s="188" t="s">
        <v>3507</v>
      </c>
      <c r="CO80" s="188" t="s">
        <v>2988</v>
      </c>
      <c r="CP80" s="188" t="s">
        <v>3105</v>
      </c>
      <c r="CQ80" s="188" t="s">
        <v>3507</v>
      </c>
      <c r="CR80" s="188" t="s">
        <v>2988</v>
      </c>
      <c r="CS80" s="188" t="s">
        <v>3105</v>
      </c>
      <c r="CT80" s="188" t="s">
        <v>3507</v>
      </c>
      <c r="CU80" s="188" t="s">
        <v>2988</v>
      </c>
      <c r="CV80" s="188" t="s">
        <v>3105</v>
      </c>
      <c r="CW80" s="188" t="s">
        <v>3507</v>
      </c>
      <c r="CX80" s="188" t="s">
        <v>2988</v>
      </c>
      <c r="CY80" s="188" t="s">
        <v>3105</v>
      </c>
      <c r="CZ80" s="188" t="s">
        <v>3507</v>
      </c>
      <c r="DA80" s="188" t="s">
        <v>2988</v>
      </c>
      <c r="DB80" s="188" t="s">
        <v>3105</v>
      </c>
      <c r="DC80" s="188" t="s">
        <v>3507</v>
      </c>
      <c r="DD80" s="188" t="s">
        <v>2988</v>
      </c>
      <c r="DE80" s="188" t="s">
        <v>3105</v>
      </c>
      <c r="DF80" s="188" t="s">
        <v>3507</v>
      </c>
      <c r="DG80" s="188" t="s">
        <v>2988</v>
      </c>
      <c r="DH80" s="188" t="s">
        <v>3105</v>
      </c>
      <c r="DI80" s="188" t="s">
        <v>3507</v>
      </c>
      <c r="DJ80" s="188" t="s">
        <v>2988</v>
      </c>
      <c r="DK80" s="188" t="s">
        <v>3105</v>
      </c>
      <c r="DL80" s="188" t="s">
        <v>3507</v>
      </c>
      <c r="DM80" s="188" t="s">
        <v>2988</v>
      </c>
      <c r="DN80" s="188" t="s">
        <v>3105</v>
      </c>
      <c r="DO80" s="188" t="s">
        <v>3163</v>
      </c>
      <c r="DP80" s="188" t="s">
        <v>2988</v>
      </c>
      <c r="DQ80" s="188" t="s">
        <v>3105</v>
      </c>
      <c r="DR80" s="188" t="s">
        <v>3163</v>
      </c>
      <c r="DS80" s="188" t="s">
        <v>2988</v>
      </c>
      <c r="DT80" s="188" t="s">
        <v>3105</v>
      </c>
      <c r="DU80" s="188" t="s">
        <v>3163</v>
      </c>
      <c r="DV80" s="188" t="s">
        <v>2988</v>
      </c>
      <c r="DW80" s="188" t="s">
        <v>3105</v>
      </c>
      <c r="DX80" s="188" t="s">
        <v>3163</v>
      </c>
      <c r="DY80" s="188" t="s">
        <v>2988</v>
      </c>
      <c r="DZ80" s="188" t="s">
        <v>3105</v>
      </c>
      <c r="EA80" s="188" t="s">
        <v>3163</v>
      </c>
      <c r="EB80" s="188" t="s">
        <v>2988</v>
      </c>
      <c r="EC80" s="188" t="s">
        <v>3105</v>
      </c>
      <c r="ED80" s="188" t="s">
        <v>3163</v>
      </c>
      <c r="EE80" s="188" t="s">
        <v>2988</v>
      </c>
      <c r="EF80" s="188" t="s">
        <v>3105</v>
      </c>
      <c r="EG80" s="188" t="s">
        <v>3163</v>
      </c>
      <c r="EH80" s="188" t="s">
        <v>2988</v>
      </c>
      <c r="EI80" s="188" t="s">
        <v>3105</v>
      </c>
      <c r="EJ80" s="188" t="s">
        <v>3163</v>
      </c>
      <c r="EK80" s="188" t="s">
        <v>2988</v>
      </c>
      <c r="EL80" s="188" t="s">
        <v>3105</v>
      </c>
      <c r="EM80" s="188" t="s">
        <v>3163</v>
      </c>
      <c r="EN80" s="188" t="s">
        <v>2988</v>
      </c>
      <c r="EO80" s="188" t="s">
        <v>3105</v>
      </c>
      <c r="EP80" s="188" t="s">
        <v>3507</v>
      </c>
      <c r="EQ80" s="188" t="s">
        <v>2988</v>
      </c>
      <c r="ER80" s="188" t="s">
        <v>3105</v>
      </c>
      <c r="ES80" s="188" t="s">
        <v>3507</v>
      </c>
      <c r="ET80" s="188" t="s">
        <v>2988</v>
      </c>
    </row>
    <row r="81" spans="1:150" x14ac:dyDescent="0.3">
      <c r="A81" s="1"/>
      <c r="B81" s="186" t="s">
        <v>3523</v>
      </c>
      <c r="C81" s="186" t="s">
        <v>43</v>
      </c>
      <c r="D81" s="186" t="s">
        <v>150</v>
      </c>
      <c r="E81" s="186" t="s">
        <v>3524</v>
      </c>
      <c r="F81" s="186" t="s">
        <v>3525</v>
      </c>
      <c r="G81" s="186" t="s">
        <v>3105</v>
      </c>
      <c r="H81" s="186" t="s">
        <v>2988</v>
      </c>
      <c r="I81" s="186" t="s">
        <v>2988</v>
      </c>
      <c r="J81" s="186" t="s">
        <v>3105</v>
      </c>
      <c r="K81" s="186" t="s">
        <v>2988</v>
      </c>
      <c r="L81" s="186" t="s">
        <v>2988</v>
      </c>
      <c r="M81" s="186" t="s">
        <v>3105</v>
      </c>
      <c r="N81" s="186" t="s">
        <v>2988</v>
      </c>
      <c r="O81" s="186" t="s">
        <v>2988</v>
      </c>
      <c r="P81" s="186" t="s">
        <v>3105</v>
      </c>
      <c r="Q81" s="186" t="s">
        <v>2988</v>
      </c>
      <c r="R81" s="186" t="s">
        <v>2988</v>
      </c>
      <c r="S81" s="186" t="s">
        <v>3105</v>
      </c>
      <c r="T81" s="186" t="s">
        <v>2988</v>
      </c>
      <c r="U81" s="186" t="s">
        <v>2988</v>
      </c>
      <c r="V81" s="186" t="s">
        <v>3105</v>
      </c>
      <c r="W81" s="186" t="s">
        <v>2988</v>
      </c>
      <c r="X81" s="186" t="s">
        <v>2988</v>
      </c>
      <c r="Y81" s="186" t="s">
        <v>3105</v>
      </c>
      <c r="Z81" s="186" t="s">
        <v>2988</v>
      </c>
      <c r="AA81" s="186" t="s">
        <v>2988</v>
      </c>
      <c r="AB81" s="186" t="s">
        <v>3105</v>
      </c>
      <c r="AC81" s="186" t="s">
        <v>2988</v>
      </c>
      <c r="AD81" s="186" t="s">
        <v>2988</v>
      </c>
      <c r="AE81" s="186" t="s">
        <v>3105</v>
      </c>
      <c r="AF81" s="186" t="s">
        <v>2988</v>
      </c>
      <c r="AG81" s="186" t="s">
        <v>2988</v>
      </c>
      <c r="AH81" s="186" t="s">
        <v>3105</v>
      </c>
      <c r="AI81" s="186" t="s">
        <v>2988</v>
      </c>
      <c r="AJ81" s="186" t="s">
        <v>2988</v>
      </c>
      <c r="AK81" s="186" t="s">
        <v>3105</v>
      </c>
      <c r="AL81" s="186" t="s">
        <v>2988</v>
      </c>
      <c r="AM81" s="186" t="s">
        <v>2988</v>
      </c>
      <c r="AN81" s="186" t="s">
        <v>3105</v>
      </c>
      <c r="AO81" s="186" t="s">
        <v>2988</v>
      </c>
      <c r="AP81" s="186" t="s">
        <v>2988</v>
      </c>
      <c r="AQ81" s="186" t="s">
        <v>3105</v>
      </c>
      <c r="AR81" s="186" t="s">
        <v>2988</v>
      </c>
      <c r="AS81" s="186" t="s">
        <v>2988</v>
      </c>
      <c r="AT81" s="186" t="s">
        <v>3105</v>
      </c>
      <c r="AU81" s="186" t="s">
        <v>2988</v>
      </c>
      <c r="AV81" s="186" t="s">
        <v>2988</v>
      </c>
      <c r="AW81" s="186" t="s">
        <v>3105</v>
      </c>
      <c r="AX81" s="186" t="s">
        <v>2988</v>
      </c>
      <c r="AY81" s="186" t="s">
        <v>2988</v>
      </c>
      <c r="AZ81" s="186" t="s">
        <v>3105</v>
      </c>
      <c r="BA81" s="186" t="s">
        <v>2988</v>
      </c>
      <c r="BB81" s="186" t="s">
        <v>2988</v>
      </c>
      <c r="BC81" s="186" t="s">
        <v>3105</v>
      </c>
      <c r="BD81" s="186" t="s">
        <v>2988</v>
      </c>
      <c r="BE81" s="186" t="s">
        <v>2988</v>
      </c>
      <c r="BF81" s="186" t="s">
        <v>3105</v>
      </c>
      <c r="BG81" s="186" t="s">
        <v>2988</v>
      </c>
      <c r="BH81" s="186" t="s">
        <v>2988</v>
      </c>
      <c r="BI81" s="186" t="s">
        <v>3105</v>
      </c>
      <c r="BJ81" s="186" t="s">
        <v>2988</v>
      </c>
      <c r="BK81" s="186" t="s">
        <v>2988</v>
      </c>
      <c r="BL81" s="186" t="s">
        <v>3105</v>
      </c>
      <c r="BM81" s="186" t="s">
        <v>2988</v>
      </c>
      <c r="BN81" s="186" t="s">
        <v>2988</v>
      </c>
      <c r="BO81" s="186" t="s">
        <v>3105</v>
      </c>
      <c r="BP81" s="186" t="s">
        <v>2988</v>
      </c>
      <c r="BQ81" s="186" t="s">
        <v>2988</v>
      </c>
      <c r="BR81" s="186" t="s">
        <v>3105</v>
      </c>
      <c r="BS81" s="186" t="s">
        <v>2988</v>
      </c>
      <c r="BT81" s="186" t="s">
        <v>2988</v>
      </c>
      <c r="BU81" s="186" t="s">
        <v>3105</v>
      </c>
      <c r="BV81" s="186" t="s">
        <v>2988</v>
      </c>
      <c r="BW81" s="186" t="s">
        <v>2988</v>
      </c>
      <c r="BX81" s="186" t="s">
        <v>3105</v>
      </c>
      <c r="BY81" s="186" t="s">
        <v>2988</v>
      </c>
      <c r="BZ81" s="186" t="s">
        <v>2988</v>
      </c>
      <c r="CA81" s="186" t="s">
        <v>3105</v>
      </c>
      <c r="CB81" s="186" t="s">
        <v>2988</v>
      </c>
      <c r="CC81" s="186" t="s">
        <v>2988</v>
      </c>
      <c r="CD81" s="186" t="s">
        <v>3105</v>
      </c>
      <c r="CE81" s="186" t="s">
        <v>2988</v>
      </c>
      <c r="CF81" s="186" t="s">
        <v>2988</v>
      </c>
      <c r="CG81" s="186" t="s">
        <v>3105</v>
      </c>
      <c r="CH81" s="186" t="s">
        <v>2988</v>
      </c>
      <c r="CI81" s="186" t="s">
        <v>2988</v>
      </c>
      <c r="CJ81" s="186" t="s">
        <v>3105</v>
      </c>
      <c r="CK81" s="186" t="s">
        <v>2988</v>
      </c>
      <c r="CL81" s="186" t="s">
        <v>2988</v>
      </c>
      <c r="CM81" s="186" t="s">
        <v>3105</v>
      </c>
      <c r="CN81" s="186" t="s">
        <v>2988</v>
      </c>
      <c r="CO81" s="186" t="s">
        <v>2988</v>
      </c>
      <c r="CP81" s="186" t="s">
        <v>3105</v>
      </c>
      <c r="CQ81" s="186" t="s">
        <v>2988</v>
      </c>
      <c r="CR81" s="186" t="s">
        <v>2988</v>
      </c>
      <c r="CS81" s="186" t="s">
        <v>3105</v>
      </c>
      <c r="CT81" s="186" t="s">
        <v>2988</v>
      </c>
      <c r="CU81" s="186" t="s">
        <v>2988</v>
      </c>
      <c r="CV81" s="186" t="s">
        <v>3105</v>
      </c>
      <c r="CW81" s="186" t="s">
        <v>2988</v>
      </c>
      <c r="CX81" s="186" t="s">
        <v>2988</v>
      </c>
      <c r="CY81" s="186" t="s">
        <v>3105</v>
      </c>
      <c r="CZ81" s="186" t="s">
        <v>2988</v>
      </c>
      <c r="DA81" s="186" t="s">
        <v>2988</v>
      </c>
      <c r="DB81" s="186" t="s">
        <v>3105</v>
      </c>
      <c r="DC81" s="186" t="s">
        <v>2988</v>
      </c>
      <c r="DD81" s="186" t="s">
        <v>2988</v>
      </c>
      <c r="DE81" s="186" t="s">
        <v>3105</v>
      </c>
      <c r="DF81" s="186" t="s">
        <v>2988</v>
      </c>
      <c r="DG81" s="186" t="s">
        <v>2988</v>
      </c>
      <c r="DH81" s="186" t="s">
        <v>3105</v>
      </c>
      <c r="DI81" s="186" t="s">
        <v>2988</v>
      </c>
      <c r="DJ81" s="186" t="s">
        <v>2988</v>
      </c>
      <c r="DK81" s="186" t="s">
        <v>3105</v>
      </c>
      <c r="DL81" s="186" t="s">
        <v>2988</v>
      </c>
      <c r="DM81" s="186" t="s">
        <v>2988</v>
      </c>
      <c r="DN81" s="186" t="s">
        <v>3105</v>
      </c>
      <c r="DO81" s="186" t="s">
        <v>2988</v>
      </c>
      <c r="DP81" s="186" t="s">
        <v>2988</v>
      </c>
      <c r="DQ81" s="186" t="s">
        <v>3105</v>
      </c>
      <c r="DR81" s="186" t="s">
        <v>2988</v>
      </c>
      <c r="DS81" s="186" t="s">
        <v>2988</v>
      </c>
      <c r="DT81" s="186" t="s">
        <v>3105</v>
      </c>
      <c r="DU81" s="186" t="s">
        <v>2988</v>
      </c>
      <c r="DV81" s="186" t="s">
        <v>2988</v>
      </c>
      <c r="DW81" s="186" t="s">
        <v>3105</v>
      </c>
      <c r="DX81" s="186" t="s">
        <v>2988</v>
      </c>
      <c r="DY81" s="186" t="s">
        <v>2988</v>
      </c>
      <c r="DZ81" s="186" t="s">
        <v>3105</v>
      </c>
      <c r="EA81" s="186" t="s">
        <v>2988</v>
      </c>
      <c r="EB81" s="186" t="s">
        <v>2988</v>
      </c>
      <c r="EC81" s="186" t="s">
        <v>3105</v>
      </c>
      <c r="ED81" s="186" t="s">
        <v>2988</v>
      </c>
      <c r="EE81" s="186" t="s">
        <v>2988</v>
      </c>
      <c r="EF81" s="186" t="s">
        <v>3105</v>
      </c>
      <c r="EG81" s="186" t="s">
        <v>2988</v>
      </c>
      <c r="EH81" s="186" t="s">
        <v>2988</v>
      </c>
      <c r="EI81" s="186" t="s">
        <v>3105</v>
      </c>
      <c r="EJ81" s="186" t="s">
        <v>2988</v>
      </c>
      <c r="EK81" s="186" t="s">
        <v>2988</v>
      </c>
      <c r="EL81" s="186" t="s">
        <v>3105</v>
      </c>
      <c r="EM81" s="186" t="s">
        <v>2988</v>
      </c>
      <c r="EN81" s="186" t="s">
        <v>2988</v>
      </c>
      <c r="EO81" s="186" t="s">
        <v>3105</v>
      </c>
      <c r="EP81" s="186" t="s">
        <v>2988</v>
      </c>
      <c r="EQ81" s="186" t="s">
        <v>2988</v>
      </c>
      <c r="ER81" s="186" t="s">
        <v>3105</v>
      </c>
      <c r="ES81" s="186" t="s">
        <v>2988</v>
      </c>
      <c r="ET81" s="186" t="s">
        <v>2988</v>
      </c>
    </row>
    <row r="82" spans="1:150" x14ac:dyDescent="0.3">
      <c r="A82" s="1"/>
      <c r="B82" s="187" t="s">
        <v>3526</v>
      </c>
      <c r="C82" s="187" t="s">
        <v>43</v>
      </c>
      <c r="D82" s="187" t="s">
        <v>150</v>
      </c>
      <c r="E82" s="187" t="s">
        <v>3527</v>
      </c>
      <c r="F82" s="187" t="s">
        <v>3528</v>
      </c>
      <c r="G82" s="188" t="s">
        <v>3105</v>
      </c>
      <c r="H82" s="188" t="s">
        <v>1067</v>
      </c>
      <c r="I82" s="188" t="s">
        <v>1067</v>
      </c>
      <c r="J82" s="188" t="s">
        <v>3105</v>
      </c>
      <c r="K82" s="188" t="s">
        <v>1067</v>
      </c>
      <c r="L82" s="188" t="s">
        <v>1067</v>
      </c>
      <c r="M82" s="188" t="s">
        <v>3105</v>
      </c>
      <c r="N82" s="188" t="s">
        <v>1067</v>
      </c>
      <c r="O82" s="188" t="s">
        <v>1067</v>
      </c>
      <c r="P82" s="188" t="s">
        <v>3105</v>
      </c>
      <c r="Q82" s="188" t="s">
        <v>1067</v>
      </c>
      <c r="R82" s="188" t="s">
        <v>1067</v>
      </c>
      <c r="S82" s="188" t="s">
        <v>3105</v>
      </c>
      <c r="T82" s="188" t="s">
        <v>1067</v>
      </c>
      <c r="U82" s="188" t="s">
        <v>1067</v>
      </c>
      <c r="V82" s="188" t="s">
        <v>3105</v>
      </c>
      <c r="W82" s="188" t="s">
        <v>1067</v>
      </c>
      <c r="X82" s="188" t="s">
        <v>1067</v>
      </c>
      <c r="Y82" s="188" t="s">
        <v>3105</v>
      </c>
      <c r="Z82" s="188" t="s">
        <v>1067</v>
      </c>
      <c r="AA82" s="188" t="s">
        <v>1067</v>
      </c>
      <c r="AB82" s="188" t="s">
        <v>3105</v>
      </c>
      <c r="AC82" s="188" t="s">
        <v>1067</v>
      </c>
      <c r="AD82" s="188" t="s">
        <v>1067</v>
      </c>
      <c r="AE82" s="188" t="s">
        <v>3105</v>
      </c>
      <c r="AF82" s="188" t="s">
        <v>1067</v>
      </c>
      <c r="AG82" s="188" t="s">
        <v>1067</v>
      </c>
      <c r="AH82" s="188" t="s">
        <v>3105</v>
      </c>
      <c r="AI82" s="188" t="s">
        <v>1067</v>
      </c>
      <c r="AJ82" s="188" t="s">
        <v>1067</v>
      </c>
      <c r="AK82" s="188" t="s">
        <v>3105</v>
      </c>
      <c r="AL82" s="188" t="s">
        <v>1067</v>
      </c>
      <c r="AM82" s="188" t="s">
        <v>1067</v>
      </c>
      <c r="AN82" s="188" t="s">
        <v>3105</v>
      </c>
      <c r="AO82" s="188" t="s">
        <v>1067</v>
      </c>
      <c r="AP82" s="188" t="s">
        <v>1067</v>
      </c>
      <c r="AQ82" s="188" t="s">
        <v>3105</v>
      </c>
      <c r="AR82" s="188" t="s">
        <v>1067</v>
      </c>
      <c r="AS82" s="188" t="s">
        <v>1067</v>
      </c>
      <c r="AT82" s="188" t="s">
        <v>3105</v>
      </c>
      <c r="AU82" s="188" t="s">
        <v>1067</v>
      </c>
      <c r="AV82" s="188" t="s">
        <v>1067</v>
      </c>
      <c r="AW82" s="188" t="s">
        <v>3105</v>
      </c>
      <c r="AX82" s="188" t="s">
        <v>1067</v>
      </c>
      <c r="AY82" s="188" t="s">
        <v>1067</v>
      </c>
      <c r="AZ82" s="188" t="s">
        <v>3105</v>
      </c>
      <c r="BA82" s="188" t="s">
        <v>1067</v>
      </c>
      <c r="BB82" s="188" t="s">
        <v>1067</v>
      </c>
      <c r="BC82" s="188" t="s">
        <v>3105</v>
      </c>
      <c r="BD82" s="188" t="s">
        <v>1067</v>
      </c>
      <c r="BE82" s="188" t="s">
        <v>1067</v>
      </c>
      <c r="BF82" s="188" t="s">
        <v>3105</v>
      </c>
      <c r="BG82" s="188" t="s">
        <v>1067</v>
      </c>
      <c r="BH82" s="188" t="s">
        <v>1067</v>
      </c>
      <c r="BI82" s="188" t="s">
        <v>3105</v>
      </c>
      <c r="BJ82" s="188" t="s">
        <v>1067</v>
      </c>
      <c r="BK82" s="188" t="s">
        <v>1067</v>
      </c>
      <c r="BL82" s="188" t="s">
        <v>3105</v>
      </c>
      <c r="BM82" s="188" t="s">
        <v>1067</v>
      </c>
      <c r="BN82" s="188" t="s">
        <v>1067</v>
      </c>
      <c r="BO82" s="188" t="s">
        <v>3105</v>
      </c>
      <c r="BP82" s="188" t="s">
        <v>1067</v>
      </c>
      <c r="BQ82" s="188" t="s">
        <v>1067</v>
      </c>
      <c r="BR82" s="188" t="s">
        <v>3105</v>
      </c>
      <c r="BS82" s="188" t="s">
        <v>1067</v>
      </c>
      <c r="BT82" s="188" t="s">
        <v>1067</v>
      </c>
      <c r="BU82" s="188" t="s">
        <v>3105</v>
      </c>
      <c r="BV82" s="188" t="s">
        <v>1067</v>
      </c>
      <c r="BW82" s="188" t="s">
        <v>1067</v>
      </c>
      <c r="BX82" s="188" t="s">
        <v>3105</v>
      </c>
      <c r="BY82" s="188" t="s">
        <v>1067</v>
      </c>
      <c r="BZ82" s="188" t="s">
        <v>1067</v>
      </c>
      <c r="CA82" s="188" t="s">
        <v>3105</v>
      </c>
      <c r="CB82" s="188" t="s">
        <v>1067</v>
      </c>
      <c r="CC82" s="188" t="s">
        <v>1067</v>
      </c>
      <c r="CD82" s="188" t="s">
        <v>3105</v>
      </c>
      <c r="CE82" s="188" t="s">
        <v>1067</v>
      </c>
      <c r="CF82" s="188" t="s">
        <v>1067</v>
      </c>
      <c r="CG82" s="188" t="s">
        <v>3105</v>
      </c>
      <c r="CH82" s="188" t="s">
        <v>1067</v>
      </c>
      <c r="CI82" s="188" t="s">
        <v>1067</v>
      </c>
      <c r="CJ82" s="188" t="s">
        <v>3105</v>
      </c>
      <c r="CK82" s="188" t="s">
        <v>1067</v>
      </c>
      <c r="CL82" s="188" t="s">
        <v>1067</v>
      </c>
      <c r="CM82" s="188" t="s">
        <v>3105</v>
      </c>
      <c r="CN82" s="188" t="s">
        <v>1067</v>
      </c>
      <c r="CO82" s="188" t="s">
        <v>1067</v>
      </c>
      <c r="CP82" s="188" t="s">
        <v>3105</v>
      </c>
      <c r="CQ82" s="188" t="s">
        <v>1067</v>
      </c>
      <c r="CR82" s="188" t="s">
        <v>1067</v>
      </c>
      <c r="CS82" s="188" t="s">
        <v>3105</v>
      </c>
      <c r="CT82" s="188" t="s">
        <v>1067</v>
      </c>
      <c r="CU82" s="188" t="s">
        <v>1067</v>
      </c>
      <c r="CV82" s="188" t="s">
        <v>3105</v>
      </c>
      <c r="CW82" s="188" t="s">
        <v>1067</v>
      </c>
      <c r="CX82" s="188" t="s">
        <v>1067</v>
      </c>
      <c r="CY82" s="188" t="s">
        <v>3105</v>
      </c>
      <c r="CZ82" s="188" t="s">
        <v>1067</v>
      </c>
      <c r="DA82" s="188" t="s">
        <v>1067</v>
      </c>
      <c r="DB82" s="188" t="s">
        <v>3105</v>
      </c>
      <c r="DC82" s="188" t="s">
        <v>1067</v>
      </c>
      <c r="DD82" s="188" t="s">
        <v>1067</v>
      </c>
      <c r="DE82" s="188" t="s">
        <v>3105</v>
      </c>
      <c r="DF82" s="188" t="s">
        <v>1067</v>
      </c>
      <c r="DG82" s="188" t="s">
        <v>1067</v>
      </c>
      <c r="DH82" s="188" t="s">
        <v>3105</v>
      </c>
      <c r="DI82" s="188" t="s">
        <v>1067</v>
      </c>
      <c r="DJ82" s="188" t="s">
        <v>1067</v>
      </c>
      <c r="DK82" s="188" t="s">
        <v>3105</v>
      </c>
      <c r="DL82" s="188" t="s">
        <v>1067</v>
      </c>
      <c r="DM82" s="188" t="s">
        <v>1067</v>
      </c>
      <c r="DN82" s="188" t="s">
        <v>3105</v>
      </c>
      <c r="DO82" s="188" t="s">
        <v>1067</v>
      </c>
      <c r="DP82" s="188" t="s">
        <v>1067</v>
      </c>
      <c r="DQ82" s="188" t="s">
        <v>3105</v>
      </c>
      <c r="DR82" s="188" t="s">
        <v>1067</v>
      </c>
      <c r="DS82" s="188" t="s">
        <v>1067</v>
      </c>
      <c r="DT82" s="188" t="s">
        <v>3105</v>
      </c>
      <c r="DU82" s="188" t="s">
        <v>1067</v>
      </c>
      <c r="DV82" s="188" t="s">
        <v>1067</v>
      </c>
      <c r="DW82" s="188" t="s">
        <v>3105</v>
      </c>
      <c r="DX82" s="188" t="s">
        <v>1067</v>
      </c>
      <c r="DY82" s="188" t="s">
        <v>1067</v>
      </c>
      <c r="DZ82" s="188" t="s">
        <v>3105</v>
      </c>
      <c r="EA82" s="188" t="s">
        <v>1067</v>
      </c>
      <c r="EB82" s="188" t="s">
        <v>1067</v>
      </c>
      <c r="EC82" s="188" t="s">
        <v>3105</v>
      </c>
      <c r="ED82" s="188" t="s">
        <v>1067</v>
      </c>
      <c r="EE82" s="188" t="s">
        <v>1067</v>
      </c>
      <c r="EF82" s="188" t="s">
        <v>3105</v>
      </c>
      <c r="EG82" s="188" t="s">
        <v>1067</v>
      </c>
      <c r="EH82" s="188" t="s">
        <v>1067</v>
      </c>
      <c r="EI82" s="188" t="s">
        <v>3105</v>
      </c>
      <c r="EJ82" s="188" t="s">
        <v>1067</v>
      </c>
      <c r="EK82" s="188" t="s">
        <v>1067</v>
      </c>
      <c r="EL82" s="188" t="s">
        <v>3105</v>
      </c>
      <c r="EM82" s="188" t="s">
        <v>1067</v>
      </c>
      <c r="EN82" s="188" t="s">
        <v>1067</v>
      </c>
      <c r="EO82" s="188" t="s">
        <v>3105</v>
      </c>
      <c r="EP82" s="188" t="s">
        <v>1067</v>
      </c>
      <c r="EQ82" s="188" t="s">
        <v>1067</v>
      </c>
      <c r="ER82" s="188" t="s">
        <v>3105</v>
      </c>
      <c r="ES82" s="188" t="s">
        <v>1067</v>
      </c>
      <c r="ET82" s="188" t="s">
        <v>1067</v>
      </c>
    </row>
    <row r="83" spans="1:150" x14ac:dyDescent="0.3">
      <c r="A83" s="1"/>
      <c r="B83" s="187" t="s">
        <v>3529</v>
      </c>
      <c r="C83" s="187" t="s">
        <v>43</v>
      </c>
      <c r="D83" s="187" t="s">
        <v>150</v>
      </c>
      <c r="E83" s="187" t="s">
        <v>3530</v>
      </c>
      <c r="F83" s="187" t="s">
        <v>3531</v>
      </c>
      <c r="G83" s="188" t="s">
        <v>3105</v>
      </c>
      <c r="H83" s="188" t="s">
        <v>1067</v>
      </c>
      <c r="I83" s="188" t="s">
        <v>1067</v>
      </c>
      <c r="J83" s="188" t="s">
        <v>3105</v>
      </c>
      <c r="K83" s="188" t="s">
        <v>1067</v>
      </c>
      <c r="L83" s="188" t="s">
        <v>1067</v>
      </c>
      <c r="M83" s="188" t="s">
        <v>3105</v>
      </c>
      <c r="N83" s="188" t="s">
        <v>1067</v>
      </c>
      <c r="O83" s="188" t="s">
        <v>1067</v>
      </c>
      <c r="P83" s="188" t="s">
        <v>3105</v>
      </c>
      <c r="Q83" s="188" t="s">
        <v>1067</v>
      </c>
      <c r="R83" s="188" t="s">
        <v>1067</v>
      </c>
      <c r="S83" s="188" t="s">
        <v>3105</v>
      </c>
      <c r="T83" s="188" t="s">
        <v>1067</v>
      </c>
      <c r="U83" s="188" t="s">
        <v>1067</v>
      </c>
      <c r="V83" s="188" t="s">
        <v>3105</v>
      </c>
      <c r="W83" s="188" t="s">
        <v>1067</v>
      </c>
      <c r="X83" s="188" t="s">
        <v>1067</v>
      </c>
      <c r="Y83" s="188" t="s">
        <v>3105</v>
      </c>
      <c r="Z83" s="188" t="s">
        <v>1067</v>
      </c>
      <c r="AA83" s="188" t="s">
        <v>1067</v>
      </c>
      <c r="AB83" s="188" t="s">
        <v>3105</v>
      </c>
      <c r="AC83" s="188" t="s">
        <v>1067</v>
      </c>
      <c r="AD83" s="188" t="s">
        <v>1067</v>
      </c>
      <c r="AE83" s="188" t="s">
        <v>3105</v>
      </c>
      <c r="AF83" s="188" t="s">
        <v>1067</v>
      </c>
      <c r="AG83" s="188" t="s">
        <v>1067</v>
      </c>
      <c r="AH83" s="188" t="s">
        <v>3105</v>
      </c>
      <c r="AI83" s="188" t="s">
        <v>1067</v>
      </c>
      <c r="AJ83" s="188" t="s">
        <v>1067</v>
      </c>
      <c r="AK83" s="188" t="s">
        <v>3105</v>
      </c>
      <c r="AL83" s="188" t="s">
        <v>1067</v>
      </c>
      <c r="AM83" s="188" t="s">
        <v>1067</v>
      </c>
      <c r="AN83" s="188" t="s">
        <v>3105</v>
      </c>
      <c r="AO83" s="188" t="s">
        <v>1067</v>
      </c>
      <c r="AP83" s="188" t="s">
        <v>1067</v>
      </c>
      <c r="AQ83" s="188" t="s">
        <v>3105</v>
      </c>
      <c r="AR83" s="188" t="s">
        <v>1067</v>
      </c>
      <c r="AS83" s="188" t="s">
        <v>1067</v>
      </c>
      <c r="AT83" s="188" t="s">
        <v>3105</v>
      </c>
      <c r="AU83" s="188" t="s">
        <v>1067</v>
      </c>
      <c r="AV83" s="188" t="s">
        <v>1067</v>
      </c>
      <c r="AW83" s="188" t="s">
        <v>3105</v>
      </c>
      <c r="AX83" s="188" t="s">
        <v>1067</v>
      </c>
      <c r="AY83" s="188" t="s">
        <v>1067</v>
      </c>
      <c r="AZ83" s="188" t="s">
        <v>3105</v>
      </c>
      <c r="BA83" s="188" t="s">
        <v>1067</v>
      </c>
      <c r="BB83" s="188" t="s">
        <v>1067</v>
      </c>
      <c r="BC83" s="188" t="s">
        <v>3105</v>
      </c>
      <c r="BD83" s="188" t="s">
        <v>1067</v>
      </c>
      <c r="BE83" s="188" t="s">
        <v>1067</v>
      </c>
      <c r="BF83" s="188" t="s">
        <v>3105</v>
      </c>
      <c r="BG83" s="188" t="s">
        <v>1067</v>
      </c>
      <c r="BH83" s="188" t="s">
        <v>1067</v>
      </c>
      <c r="BI83" s="188" t="s">
        <v>3105</v>
      </c>
      <c r="BJ83" s="188" t="s">
        <v>1067</v>
      </c>
      <c r="BK83" s="188" t="s">
        <v>1067</v>
      </c>
      <c r="BL83" s="188" t="s">
        <v>3105</v>
      </c>
      <c r="BM83" s="188" t="s">
        <v>1067</v>
      </c>
      <c r="BN83" s="188" t="s">
        <v>1067</v>
      </c>
      <c r="BO83" s="188" t="s">
        <v>3105</v>
      </c>
      <c r="BP83" s="188" t="s">
        <v>1067</v>
      </c>
      <c r="BQ83" s="188" t="s">
        <v>1067</v>
      </c>
      <c r="BR83" s="188" t="s">
        <v>3105</v>
      </c>
      <c r="BS83" s="188" t="s">
        <v>1067</v>
      </c>
      <c r="BT83" s="188" t="s">
        <v>1067</v>
      </c>
      <c r="BU83" s="188" t="s">
        <v>3105</v>
      </c>
      <c r="BV83" s="188" t="s">
        <v>1067</v>
      </c>
      <c r="BW83" s="188" t="s">
        <v>1067</v>
      </c>
      <c r="BX83" s="188" t="s">
        <v>3105</v>
      </c>
      <c r="BY83" s="188" t="s">
        <v>1067</v>
      </c>
      <c r="BZ83" s="188" t="s">
        <v>1067</v>
      </c>
      <c r="CA83" s="188" t="s">
        <v>3105</v>
      </c>
      <c r="CB83" s="188" t="s">
        <v>1067</v>
      </c>
      <c r="CC83" s="188" t="s">
        <v>1067</v>
      </c>
      <c r="CD83" s="188" t="s">
        <v>3105</v>
      </c>
      <c r="CE83" s="188" t="s">
        <v>1067</v>
      </c>
      <c r="CF83" s="188" t="s">
        <v>1067</v>
      </c>
      <c r="CG83" s="188" t="s">
        <v>3105</v>
      </c>
      <c r="CH83" s="188" t="s">
        <v>1067</v>
      </c>
      <c r="CI83" s="188" t="s">
        <v>1067</v>
      </c>
      <c r="CJ83" s="188" t="s">
        <v>3105</v>
      </c>
      <c r="CK83" s="188" t="s">
        <v>1067</v>
      </c>
      <c r="CL83" s="188" t="s">
        <v>1067</v>
      </c>
      <c r="CM83" s="188" t="s">
        <v>3105</v>
      </c>
      <c r="CN83" s="188" t="s">
        <v>1067</v>
      </c>
      <c r="CO83" s="188" t="s">
        <v>1067</v>
      </c>
      <c r="CP83" s="188" t="s">
        <v>3105</v>
      </c>
      <c r="CQ83" s="188" t="s">
        <v>1067</v>
      </c>
      <c r="CR83" s="188" t="s">
        <v>1067</v>
      </c>
      <c r="CS83" s="188" t="s">
        <v>3105</v>
      </c>
      <c r="CT83" s="188" t="s">
        <v>1067</v>
      </c>
      <c r="CU83" s="188" t="s">
        <v>1067</v>
      </c>
      <c r="CV83" s="188" t="s">
        <v>3105</v>
      </c>
      <c r="CW83" s="188" t="s">
        <v>1067</v>
      </c>
      <c r="CX83" s="188" t="s">
        <v>1067</v>
      </c>
      <c r="CY83" s="188" t="s">
        <v>3105</v>
      </c>
      <c r="CZ83" s="188" t="s">
        <v>1067</v>
      </c>
      <c r="DA83" s="188" t="s">
        <v>1067</v>
      </c>
      <c r="DB83" s="188" t="s">
        <v>3105</v>
      </c>
      <c r="DC83" s="188" t="s">
        <v>1067</v>
      </c>
      <c r="DD83" s="188" t="s">
        <v>1067</v>
      </c>
      <c r="DE83" s="188" t="s">
        <v>3105</v>
      </c>
      <c r="DF83" s="188" t="s">
        <v>1067</v>
      </c>
      <c r="DG83" s="188" t="s">
        <v>1067</v>
      </c>
      <c r="DH83" s="188" t="s">
        <v>3105</v>
      </c>
      <c r="DI83" s="188" t="s">
        <v>1067</v>
      </c>
      <c r="DJ83" s="188" t="s">
        <v>1067</v>
      </c>
      <c r="DK83" s="188" t="s">
        <v>3105</v>
      </c>
      <c r="DL83" s="188" t="s">
        <v>1067</v>
      </c>
      <c r="DM83" s="188" t="s">
        <v>1067</v>
      </c>
      <c r="DN83" s="188" t="s">
        <v>3105</v>
      </c>
      <c r="DO83" s="188" t="s">
        <v>1067</v>
      </c>
      <c r="DP83" s="188" t="s">
        <v>1067</v>
      </c>
      <c r="DQ83" s="188" t="s">
        <v>3105</v>
      </c>
      <c r="DR83" s="188" t="s">
        <v>1067</v>
      </c>
      <c r="DS83" s="188" t="s">
        <v>1067</v>
      </c>
      <c r="DT83" s="188" t="s">
        <v>3105</v>
      </c>
      <c r="DU83" s="188" t="s">
        <v>1067</v>
      </c>
      <c r="DV83" s="188" t="s">
        <v>1067</v>
      </c>
      <c r="DW83" s="188" t="s">
        <v>3105</v>
      </c>
      <c r="DX83" s="188" t="s">
        <v>1067</v>
      </c>
      <c r="DY83" s="188" t="s">
        <v>1067</v>
      </c>
      <c r="DZ83" s="188" t="s">
        <v>3105</v>
      </c>
      <c r="EA83" s="188" t="s">
        <v>1067</v>
      </c>
      <c r="EB83" s="188" t="s">
        <v>1067</v>
      </c>
      <c r="EC83" s="188" t="s">
        <v>3105</v>
      </c>
      <c r="ED83" s="188" t="s">
        <v>1067</v>
      </c>
      <c r="EE83" s="188" t="s">
        <v>1067</v>
      </c>
      <c r="EF83" s="188" t="s">
        <v>3105</v>
      </c>
      <c r="EG83" s="188" t="s">
        <v>1067</v>
      </c>
      <c r="EH83" s="188" t="s">
        <v>1067</v>
      </c>
      <c r="EI83" s="188" t="s">
        <v>3105</v>
      </c>
      <c r="EJ83" s="188" t="s">
        <v>1067</v>
      </c>
      <c r="EK83" s="188" t="s">
        <v>1067</v>
      </c>
      <c r="EL83" s="188" t="s">
        <v>3105</v>
      </c>
      <c r="EM83" s="188" t="s">
        <v>1067</v>
      </c>
      <c r="EN83" s="188" t="s">
        <v>1067</v>
      </c>
      <c r="EO83" s="188" t="s">
        <v>3105</v>
      </c>
      <c r="EP83" s="188" t="s">
        <v>1067</v>
      </c>
      <c r="EQ83" s="188" t="s">
        <v>1067</v>
      </c>
      <c r="ER83" s="188" t="s">
        <v>3105</v>
      </c>
      <c r="ES83" s="188" t="s">
        <v>1067</v>
      </c>
      <c r="ET83" s="188" t="s">
        <v>1067</v>
      </c>
    </row>
    <row r="84" spans="1:150" x14ac:dyDescent="0.3">
      <c r="A84" s="1"/>
      <c r="B84" s="187" t="s">
        <v>3532</v>
      </c>
      <c r="C84" s="187" t="s">
        <v>43</v>
      </c>
      <c r="D84" s="187" t="s">
        <v>150</v>
      </c>
      <c r="E84" s="187" t="s">
        <v>3533</v>
      </c>
      <c r="F84" s="187" t="s">
        <v>3534</v>
      </c>
      <c r="G84" s="188" t="s">
        <v>3105</v>
      </c>
      <c r="H84" s="188" t="s">
        <v>2988</v>
      </c>
      <c r="I84" s="188" t="s">
        <v>2988</v>
      </c>
      <c r="J84" s="188" t="s">
        <v>3105</v>
      </c>
      <c r="K84" s="188" t="s">
        <v>2988</v>
      </c>
      <c r="L84" s="188" t="s">
        <v>2988</v>
      </c>
      <c r="M84" s="188" t="s">
        <v>3105</v>
      </c>
      <c r="N84" s="188" t="s">
        <v>2988</v>
      </c>
      <c r="O84" s="188" t="s">
        <v>2988</v>
      </c>
      <c r="P84" s="188" t="s">
        <v>3105</v>
      </c>
      <c r="Q84" s="188" t="s">
        <v>2988</v>
      </c>
      <c r="R84" s="188" t="s">
        <v>2988</v>
      </c>
      <c r="S84" s="188" t="s">
        <v>3105</v>
      </c>
      <c r="T84" s="188" t="s">
        <v>2988</v>
      </c>
      <c r="U84" s="188" t="s">
        <v>2988</v>
      </c>
      <c r="V84" s="188" t="s">
        <v>3105</v>
      </c>
      <c r="W84" s="188" t="s">
        <v>2988</v>
      </c>
      <c r="X84" s="188" t="s">
        <v>2988</v>
      </c>
      <c r="Y84" s="188" t="s">
        <v>3105</v>
      </c>
      <c r="Z84" s="188" t="s">
        <v>2988</v>
      </c>
      <c r="AA84" s="188" t="s">
        <v>2988</v>
      </c>
      <c r="AB84" s="188" t="s">
        <v>3105</v>
      </c>
      <c r="AC84" s="188" t="s">
        <v>2988</v>
      </c>
      <c r="AD84" s="188" t="s">
        <v>2988</v>
      </c>
      <c r="AE84" s="188" t="s">
        <v>3105</v>
      </c>
      <c r="AF84" s="188" t="s">
        <v>2988</v>
      </c>
      <c r="AG84" s="188" t="s">
        <v>2988</v>
      </c>
      <c r="AH84" s="188" t="s">
        <v>3105</v>
      </c>
      <c r="AI84" s="188" t="s">
        <v>2988</v>
      </c>
      <c r="AJ84" s="188" t="s">
        <v>2988</v>
      </c>
      <c r="AK84" s="188" t="s">
        <v>3105</v>
      </c>
      <c r="AL84" s="188" t="s">
        <v>2988</v>
      </c>
      <c r="AM84" s="188" t="s">
        <v>2988</v>
      </c>
      <c r="AN84" s="188" t="s">
        <v>3105</v>
      </c>
      <c r="AO84" s="188" t="s">
        <v>2988</v>
      </c>
      <c r="AP84" s="188" t="s">
        <v>2988</v>
      </c>
      <c r="AQ84" s="188" t="s">
        <v>3105</v>
      </c>
      <c r="AR84" s="188" t="s">
        <v>2988</v>
      </c>
      <c r="AS84" s="188" t="s">
        <v>2988</v>
      </c>
      <c r="AT84" s="188" t="s">
        <v>3105</v>
      </c>
      <c r="AU84" s="188" t="s">
        <v>2988</v>
      </c>
      <c r="AV84" s="188" t="s">
        <v>2988</v>
      </c>
      <c r="AW84" s="188" t="s">
        <v>3105</v>
      </c>
      <c r="AX84" s="188" t="s">
        <v>2988</v>
      </c>
      <c r="AY84" s="188" t="s">
        <v>2988</v>
      </c>
      <c r="AZ84" s="188" t="s">
        <v>3105</v>
      </c>
      <c r="BA84" s="188" t="s">
        <v>2988</v>
      </c>
      <c r="BB84" s="188" t="s">
        <v>2988</v>
      </c>
      <c r="BC84" s="188" t="s">
        <v>3105</v>
      </c>
      <c r="BD84" s="188" t="s">
        <v>2988</v>
      </c>
      <c r="BE84" s="188" t="s">
        <v>2988</v>
      </c>
      <c r="BF84" s="188" t="s">
        <v>3105</v>
      </c>
      <c r="BG84" s="188" t="s">
        <v>2988</v>
      </c>
      <c r="BH84" s="188" t="s">
        <v>2988</v>
      </c>
      <c r="BI84" s="188" t="s">
        <v>3105</v>
      </c>
      <c r="BJ84" s="188" t="s">
        <v>2988</v>
      </c>
      <c r="BK84" s="188" t="s">
        <v>2988</v>
      </c>
      <c r="BL84" s="188" t="s">
        <v>3105</v>
      </c>
      <c r="BM84" s="188" t="s">
        <v>2988</v>
      </c>
      <c r="BN84" s="188" t="s">
        <v>2988</v>
      </c>
      <c r="BO84" s="188" t="s">
        <v>3105</v>
      </c>
      <c r="BP84" s="188" t="s">
        <v>2988</v>
      </c>
      <c r="BQ84" s="188" t="s">
        <v>2988</v>
      </c>
      <c r="BR84" s="188" t="s">
        <v>3105</v>
      </c>
      <c r="BS84" s="188" t="s">
        <v>2988</v>
      </c>
      <c r="BT84" s="188" t="s">
        <v>2988</v>
      </c>
      <c r="BU84" s="188" t="s">
        <v>3105</v>
      </c>
      <c r="BV84" s="188" t="s">
        <v>2988</v>
      </c>
      <c r="BW84" s="188" t="s">
        <v>2988</v>
      </c>
      <c r="BX84" s="188" t="s">
        <v>3105</v>
      </c>
      <c r="BY84" s="188" t="s">
        <v>2988</v>
      </c>
      <c r="BZ84" s="188" t="s">
        <v>2988</v>
      </c>
      <c r="CA84" s="188" t="s">
        <v>3105</v>
      </c>
      <c r="CB84" s="188" t="s">
        <v>2988</v>
      </c>
      <c r="CC84" s="188" t="s">
        <v>2988</v>
      </c>
      <c r="CD84" s="188" t="s">
        <v>3105</v>
      </c>
      <c r="CE84" s="188" t="s">
        <v>2988</v>
      </c>
      <c r="CF84" s="188" t="s">
        <v>2988</v>
      </c>
      <c r="CG84" s="188" t="s">
        <v>3105</v>
      </c>
      <c r="CH84" s="188" t="s">
        <v>2988</v>
      </c>
      <c r="CI84" s="188" t="s">
        <v>2988</v>
      </c>
      <c r="CJ84" s="188" t="s">
        <v>3105</v>
      </c>
      <c r="CK84" s="188" t="s">
        <v>2988</v>
      </c>
      <c r="CL84" s="188" t="s">
        <v>2988</v>
      </c>
      <c r="CM84" s="188" t="s">
        <v>3105</v>
      </c>
      <c r="CN84" s="188" t="s">
        <v>2988</v>
      </c>
      <c r="CO84" s="188" t="s">
        <v>2988</v>
      </c>
      <c r="CP84" s="188" t="s">
        <v>3105</v>
      </c>
      <c r="CQ84" s="188" t="s">
        <v>2988</v>
      </c>
      <c r="CR84" s="188" t="s">
        <v>2988</v>
      </c>
      <c r="CS84" s="188" t="s">
        <v>3105</v>
      </c>
      <c r="CT84" s="188" t="s">
        <v>2988</v>
      </c>
      <c r="CU84" s="188" t="s">
        <v>2988</v>
      </c>
      <c r="CV84" s="188" t="s">
        <v>3105</v>
      </c>
      <c r="CW84" s="188" t="s">
        <v>2988</v>
      </c>
      <c r="CX84" s="188" t="s">
        <v>2988</v>
      </c>
      <c r="CY84" s="188" t="s">
        <v>3105</v>
      </c>
      <c r="CZ84" s="188" t="s">
        <v>2988</v>
      </c>
      <c r="DA84" s="188" t="s">
        <v>2988</v>
      </c>
      <c r="DB84" s="188" t="s">
        <v>3105</v>
      </c>
      <c r="DC84" s="188" t="s">
        <v>2988</v>
      </c>
      <c r="DD84" s="188" t="s">
        <v>2988</v>
      </c>
      <c r="DE84" s="188" t="s">
        <v>3105</v>
      </c>
      <c r="DF84" s="188" t="s">
        <v>2988</v>
      </c>
      <c r="DG84" s="188" t="s">
        <v>2988</v>
      </c>
      <c r="DH84" s="188" t="s">
        <v>3105</v>
      </c>
      <c r="DI84" s="188" t="s">
        <v>2988</v>
      </c>
      <c r="DJ84" s="188" t="s">
        <v>2988</v>
      </c>
      <c r="DK84" s="188" t="s">
        <v>3105</v>
      </c>
      <c r="DL84" s="188" t="s">
        <v>2988</v>
      </c>
      <c r="DM84" s="188" t="s">
        <v>2988</v>
      </c>
      <c r="DN84" s="188" t="s">
        <v>3105</v>
      </c>
      <c r="DO84" s="188" t="s">
        <v>2988</v>
      </c>
      <c r="DP84" s="188" t="s">
        <v>2988</v>
      </c>
      <c r="DQ84" s="188" t="s">
        <v>3105</v>
      </c>
      <c r="DR84" s="188" t="s">
        <v>2988</v>
      </c>
      <c r="DS84" s="188" t="s">
        <v>2988</v>
      </c>
      <c r="DT84" s="188" t="s">
        <v>3105</v>
      </c>
      <c r="DU84" s="188" t="s">
        <v>2988</v>
      </c>
      <c r="DV84" s="188" t="s">
        <v>2988</v>
      </c>
      <c r="DW84" s="188" t="s">
        <v>3105</v>
      </c>
      <c r="DX84" s="188" t="s">
        <v>2988</v>
      </c>
      <c r="DY84" s="188" t="s">
        <v>2988</v>
      </c>
      <c r="DZ84" s="188" t="s">
        <v>3105</v>
      </c>
      <c r="EA84" s="188" t="s">
        <v>2988</v>
      </c>
      <c r="EB84" s="188" t="s">
        <v>2988</v>
      </c>
      <c r="EC84" s="188" t="s">
        <v>3105</v>
      </c>
      <c r="ED84" s="188" t="s">
        <v>2988</v>
      </c>
      <c r="EE84" s="188" t="s">
        <v>2988</v>
      </c>
      <c r="EF84" s="188" t="s">
        <v>3105</v>
      </c>
      <c r="EG84" s="188" t="s">
        <v>2988</v>
      </c>
      <c r="EH84" s="188" t="s">
        <v>2988</v>
      </c>
      <c r="EI84" s="188" t="s">
        <v>3105</v>
      </c>
      <c r="EJ84" s="188" t="s">
        <v>2988</v>
      </c>
      <c r="EK84" s="188" t="s">
        <v>2988</v>
      </c>
      <c r="EL84" s="188" t="s">
        <v>3105</v>
      </c>
      <c r="EM84" s="188" t="s">
        <v>2988</v>
      </c>
      <c r="EN84" s="188" t="s">
        <v>2988</v>
      </c>
      <c r="EO84" s="188" t="s">
        <v>3105</v>
      </c>
      <c r="EP84" s="188" t="s">
        <v>2988</v>
      </c>
      <c r="EQ84" s="188" t="s">
        <v>2988</v>
      </c>
      <c r="ER84" s="188" t="s">
        <v>3105</v>
      </c>
      <c r="ES84" s="188" t="s">
        <v>2988</v>
      </c>
      <c r="ET84" s="188" t="s">
        <v>2988</v>
      </c>
    </row>
    <row r="85" spans="1:150" x14ac:dyDescent="0.3">
      <c r="A85" s="1"/>
      <c r="B85" s="186" t="s">
        <v>3535</v>
      </c>
      <c r="C85" s="186" t="s">
        <v>55</v>
      </c>
      <c r="D85" s="186" t="s">
        <v>161</v>
      </c>
      <c r="E85" s="186" t="s">
        <v>3536</v>
      </c>
      <c r="F85" s="186" t="s">
        <v>3537</v>
      </c>
      <c r="G85" s="186" t="s">
        <v>3105</v>
      </c>
      <c r="H85" s="186" t="s">
        <v>2988</v>
      </c>
      <c r="I85" s="186" t="s">
        <v>2988</v>
      </c>
      <c r="J85" s="186" t="s">
        <v>3105</v>
      </c>
      <c r="K85" s="186" t="s">
        <v>2988</v>
      </c>
      <c r="L85" s="186" t="s">
        <v>2988</v>
      </c>
      <c r="M85" s="186" t="s">
        <v>3105</v>
      </c>
      <c r="N85" s="186" t="s">
        <v>2988</v>
      </c>
      <c r="O85" s="186" t="s">
        <v>2988</v>
      </c>
      <c r="P85" s="186" t="s">
        <v>3105</v>
      </c>
      <c r="Q85" s="186" t="s">
        <v>2988</v>
      </c>
      <c r="R85" s="186" t="s">
        <v>2988</v>
      </c>
      <c r="S85" s="186" t="s">
        <v>3105</v>
      </c>
      <c r="T85" s="186" t="s">
        <v>2988</v>
      </c>
      <c r="U85" s="186" t="s">
        <v>2988</v>
      </c>
      <c r="V85" s="186" t="s">
        <v>3105</v>
      </c>
      <c r="W85" s="186" t="s">
        <v>2988</v>
      </c>
      <c r="X85" s="186" t="s">
        <v>2988</v>
      </c>
      <c r="Y85" s="186" t="s">
        <v>3105</v>
      </c>
      <c r="Z85" s="186" t="s">
        <v>2988</v>
      </c>
      <c r="AA85" s="186" t="s">
        <v>2988</v>
      </c>
      <c r="AB85" s="186" t="s">
        <v>3105</v>
      </c>
      <c r="AC85" s="186" t="s">
        <v>2988</v>
      </c>
      <c r="AD85" s="186" t="s">
        <v>2988</v>
      </c>
      <c r="AE85" s="186" t="s">
        <v>3105</v>
      </c>
      <c r="AF85" s="186" t="s">
        <v>2988</v>
      </c>
      <c r="AG85" s="186" t="s">
        <v>2988</v>
      </c>
      <c r="AH85" s="186" t="s">
        <v>3105</v>
      </c>
      <c r="AI85" s="186" t="s">
        <v>2988</v>
      </c>
      <c r="AJ85" s="186" t="s">
        <v>2988</v>
      </c>
      <c r="AK85" s="186" t="s">
        <v>3105</v>
      </c>
      <c r="AL85" s="186" t="s">
        <v>2988</v>
      </c>
      <c r="AM85" s="186" t="s">
        <v>2988</v>
      </c>
      <c r="AN85" s="186" t="s">
        <v>3105</v>
      </c>
      <c r="AO85" s="186" t="s">
        <v>2988</v>
      </c>
      <c r="AP85" s="186" t="s">
        <v>2988</v>
      </c>
      <c r="AQ85" s="186" t="s">
        <v>3105</v>
      </c>
      <c r="AR85" s="186" t="s">
        <v>2988</v>
      </c>
      <c r="AS85" s="186" t="s">
        <v>2988</v>
      </c>
      <c r="AT85" s="186" t="s">
        <v>3105</v>
      </c>
      <c r="AU85" s="186" t="s">
        <v>2988</v>
      </c>
      <c r="AV85" s="186" t="s">
        <v>2988</v>
      </c>
      <c r="AW85" s="186" t="s">
        <v>3105</v>
      </c>
      <c r="AX85" s="186" t="s">
        <v>2988</v>
      </c>
      <c r="AY85" s="186" t="s">
        <v>2988</v>
      </c>
      <c r="AZ85" s="186" t="s">
        <v>3105</v>
      </c>
      <c r="BA85" s="186" t="s">
        <v>2988</v>
      </c>
      <c r="BB85" s="186" t="s">
        <v>2988</v>
      </c>
      <c r="BC85" s="186" t="s">
        <v>3105</v>
      </c>
      <c r="BD85" s="186" t="s">
        <v>2988</v>
      </c>
      <c r="BE85" s="186" t="s">
        <v>2988</v>
      </c>
      <c r="BF85" s="186" t="s">
        <v>3105</v>
      </c>
      <c r="BG85" s="186" t="s">
        <v>2988</v>
      </c>
      <c r="BH85" s="186" t="s">
        <v>2988</v>
      </c>
      <c r="BI85" s="186" t="s">
        <v>3105</v>
      </c>
      <c r="BJ85" s="186" t="s">
        <v>2988</v>
      </c>
      <c r="BK85" s="186" t="s">
        <v>2988</v>
      </c>
      <c r="BL85" s="186" t="s">
        <v>3105</v>
      </c>
      <c r="BM85" s="186" t="s">
        <v>2988</v>
      </c>
      <c r="BN85" s="186" t="s">
        <v>2988</v>
      </c>
      <c r="BO85" s="186" t="s">
        <v>3105</v>
      </c>
      <c r="BP85" s="186" t="s">
        <v>2988</v>
      </c>
      <c r="BQ85" s="186" t="s">
        <v>2988</v>
      </c>
      <c r="BR85" s="186" t="s">
        <v>3105</v>
      </c>
      <c r="BS85" s="186" t="s">
        <v>2988</v>
      </c>
      <c r="BT85" s="186" t="s">
        <v>2988</v>
      </c>
      <c r="BU85" s="186" t="s">
        <v>3105</v>
      </c>
      <c r="BV85" s="186" t="s">
        <v>2988</v>
      </c>
      <c r="BW85" s="186" t="s">
        <v>2988</v>
      </c>
      <c r="BX85" s="186" t="s">
        <v>3105</v>
      </c>
      <c r="BY85" s="186" t="s">
        <v>2988</v>
      </c>
      <c r="BZ85" s="186" t="s">
        <v>2988</v>
      </c>
      <c r="CA85" s="186" t="s">
        <v>3105</v>
      </c>
      <c r="CB85" s="186" t="s">
        <v>2988</v>
      </c>
      <c r="CC85" s="186" t="s">
        <v>2988</v>
      </c>
      <c r="CD85" s="186" t="s">
        <v>3105</v>
      </c>
      <c r="CE85" s="186" t="s">
        <v>2988</v>
      </c>
      <c r="CF85" s="186" t="s">
        <v>2988</v>
      </c>
      <c r="CG85" s="186" t="s">
        <v>3105</v>
      </c>
      <c r="CH85" s="186" t="s">
        <v>2988</v>
      </c>
      <c r="CI85" s="186" t="s">
        <v>2988</v>
      </c>
      <c r="CJ85" s="186" t="s">
        <v>3105</v>
      </c>
      <c r="CK85" s="186" t="s">
        <v>2988</v>
      </c>
      <c r="CL85" s="186" t="s">
        <v>2988</v>
      </c>
      <c r="CM85" s="186" t="s">
        <v>3105</v>
      </c>
      <c r="CN85" s="186" t="s">
        <v>2988</v>
      </c>
      <c r="CO85" s="186" t="s">
        <v>2988</v>
      </c>
      <c r="CP85" s="186" t="s">
        <v>3105</v>
      </c>
      <c r="CQ85" s="186" t="s">
        <v>2988</v>
      </c>
      <c r="CR85" s="186" t="s">
        <v>2988</v>
      </c>
      <c r="CS85" s="186" t="s">
        <v>3105</v>
      </c>
      <c r="CT85" s="186" t="s">
        <v>2988</v>
      </c>
      <c r="CU85" s="186" t="s">
        <v>2988</v>
      </c>
      <c r="CV85" s="186" t="s">
        <v>3105</v>
      </c>
      <c r="CW85" s="186" t="s">
        <v>2988</v>
      </c>
      <c r="CX85" s="186" t="s">
        <v>2988</v>
      </c>
      <c r="CY85" s="186" t="s">
        <v>3105</v>
      </c>
      <c r="CZ85" s="186" t="s">
        <v>2988</v>
      </c>
      <c r="DA85" s="186" t="s">
        <v>2988</v>
      </c>
      <c r="DB85" s="186" t="s">
        <v>3105</v>
      </c>
      <c r="DC85" s="186" t="s">
        <v>2988</v>
      </c>
      <c r="DD85" s="186" t="s">
        <v>2988</v>
      </c>
      <c r="DE85" s="186" t="s">
        <v>3105</v>
      </c>
      <c r="DF85" s="186" t="s">
        <v>2988</v>
      </c>
      <c r="DG85" s="186" t="s">
        <v>2988</v>
      </c>
      <c r="DH85" s="186" t="s">
        <v>3105</v>
      </c>
      <c r="DI85" s="186" t="s">
        <v>2988</v>
      </c>
      <c r="DJ85" s="186" t="s">
        <v>2988</v>
      </c>
      <c r="DK85" s="186" t="s">
        <v>3105</v>
      </c>
      <c r="DL85" s="186" t="s">
        <v>2988</v>
      </c>
      <c r="DM85" s="186" t="s">
        <v>2988</v>
      </c>
      <c r="DN85" s="186" t="s">
        <v>3105</v>
      </c>
      <c r="DO85" s="186" t="s">
        <v>2988</v>
      </c>
      <c r="DP85" s="186" t="s">
        <v>2988</v>
      </c>
      <c r="DQ85" s="186" t="s">
        <v>3105</v>
      </c>
      <c r="DR85" s="186" t="s">
        <v>2988</v>
      </c>
      <c r="DS85" s="186" t="s">
        <v>2988</v>
      </c>
      <c r="DT85" s="186" t="s">
        <v>3105</v>
      </c>
      <c r="DU85" s="186" t="s">
        <v>2988</v>
      </c>
      <c r="DV85" s="186" t="s">
        <v>2988</v>
      </c>
      <c r="DW85" s="186" t="s">
        <v>3105</v>
      </c>
      <c r="DX85" s="186" t="s">
        <v>2988</v>
      </c>
      <c r="DY85" s="186" t="s">
        <v>2988</v>
      </c>
      <c r="DZ85" s="186" t="s">
        <v>3105</v>
      </c>
      <c r="EA85" s="186" t="s">
        <v>2988</v>
      </c>
      <c r="EB85" s="186" t="s">
        <v>2988</v>
      </c>
      <c r="EC85" s="186" t="s">
        <v>3105</v>
      </c>
      <c r="ED85" s="186" t="s">
        <v>2988</v>
      </c>
      <c r="EE85" s="186" t="s">
        <v>2988</v>
      </c>
      <c r="EF85" s="186" t="s">
        <v>3105</v>
      </c>
      <c r="EG85" s="186" t="s">
        <v>2988</v>
      </c>
      <c r="EH85" s="186" t="s">
        <v>2988</v>
      </c>
      <c r="EI85" s="186" t="s">
        <v>3105</v>
      </c>
      <c r="EJ85" s="186" t="s">
        <v>2988</v>
      </c>
      <c r="EK85" s="186" t="s">
        <v>2988</v>
      </c>
      <c r="EL85" s="186" t="s">
        <v>3105</v>
      </c>
      <c r="EM85" s="186" t="s">
        <v>2988</v>
      </c>
      <c r="EN85" s="186" t="s">
        <v>2988</v>
      </c>
      <c r="EO85" s="186" t="s">
        <v>3105</v>
      </c>
      <c r="EP85" s="186" t="s">
        <v>2988</v>
      </c>
      <c r="EQ85" s="186" t="s">
        <v>2988</v>
      </c>
      <c r="ER85" s="186" t="s">
        <v>3105</v>
      </c>
      <c r="ES85" s="186" t="s">
        <v>2988</v>
      </c>
      <c r="ET85" s="186" t="s">
        <v>2988</v>
      </c>
    </row>
    <row r="86" spans="1:150" x14ac:dyDescent="0.3">
      <c r="A86" s="1"/>
      <c r="B86" s="187" t="s">
        <v>3538</v>
      </c>
      <c r="C86" s="187" t="s">
        <v>55</v>
      </c>
      <c r="D86" s="187" t="s">
        <v>161</v>
      </c>
      <c r="E86" s="187" t="s">
        <v>3539</v>
      </c>
      <c r="F86" s="187" t="s">
        <v>3540</v>
      </c>
      <c r="G86" s="188" t="s">
        <v>3105</v>
      </c>
      <c r="H86" s="188" t="s">
        <v>2988</v>
      </c>
      <c r="I86" s="188" t="s">
        <v>2988</v>
      </c>
      <c r="J86" s="188" t="s">
        <v>3105</v>
      </c>
      <c r="K86" s="188" t="s">
        <v>2988</v>
      </c>
      <c r="L86" s="188" t="s">
        <v>2988</v>
      </c>
      <c r="M86" s="188" t="s">
        <v>3105</v>
      </c>
      <c r="N86" s="188" t="s">
        <v>2988</v>
      </c>
      <c r="O86" s="188" t="s">
        <v>2988</v>
      </c>
      <c r="P86" s="188" t="s">
        <v>3105</v>
      </c>
      <c r="Q86" s="188" t="s">
        <v>2988</v>
      </c>
      <c r="R86" s="188" t="s">
        <v>2988</v>
      </c>
      <c r="S86" s="188" t="s">
        <v>3105</v>
      </c>
      <c r="T86" s="188" t="s">
        <v>2988</v>
      </c>
      <c r="U86" s="188" t="s">
        <v>2988</v>
      </c>
      <c r="V86" s="188" t="s">
        <v>3105</v>
      </c>
      <c r="W86" s="188" t="s">
        <v>2988</v>
      </c>
      <c r="X86" s="188" t="s">
        <v>2988</v>
      </c>
      <c r="Y86" s="188" t="s">
        <v>3105</v>
      </c>
      <c r="Z86" s="188" t="s">
        <v>2988</v>
      </c>
      <c r="AA86" s="188" t="s">
        <v>2988</v>
      </c>
      <c r="AB86" s="188" t="s">
        <v>3105</v>
      </c>
      <c r="AC86" s="188" t="s">
        <v>2988</v>
      </c>
      <c r="AD86" s="188" t="s">
        <v>2988</v>
      </c>
      <c r="AE86" s="188" t="s">
        <v>3105</v>
      </c>
      <c r="AF86" s="188" t="s">
        <v>2988</v>
      </c>
      <c r="AG86" s="188" t="s">
        <v>2988</v>
      </c>
      <c r="AH86" s="188" t="s">
        <v>3105</v>
      </c>
      <c r="AI86" s="188" t="s">
        <v>2988</v>
      </c>
      <c r="AJ86" s="188" t="s">
        <v>2988</v>
      </c>
      <c r="AK86" s="188" t="s">
        <v>3105</v>
      </c>
      <c r="AL86" s="188" t="s">
        <v>2988</v>
      </c>
      <c r="AM86" s="188" t="s">
        <v>2988</v>
      </c>
      <c r="AN86" s="188" t="s">
        <v>3105</v>
      </c>
      <c r="AO86" s="188" t="s">
        <v>2988</v>
      </c>
      <c r="AP86" s="188" t="s">
        <v>2988</v>
      </c>
      <c r="AQ86" s="188" t="s">
        <v>3105</v>
      </c>
      <c r="AR86" s="188" t="s">
        <v>2988</v>
      </c>
      <c r="AS86" s="188" t="s">
        <v>2988</v>
      </c>
      <c r="AT86" s="188" t="s">
        <v>3105</v>
      </c>
      <c r="AU86" s="188" t="s">
        <v>2988</v>
      </c>
      <c r="AV86" s="188" t="s">
        <v>2988</v>
      </c>
      <c r="AW86" s="188" t="s">
        <v>3105</v>
      </c>
      <c r="AX86" s="188" t="s">
        <v>2988</v>
      </c>
      <c r="AY86" s="188" t="s">
        <v>2988</v>
      </c>
      <c r="AZ86" s="188" t="s">
        <v>3105</v>
      </c>
      <c r="BA86" s="188" t="s">
        <v>2988</v>
      </c>
      <c r="BB86" s="188" t="s">
        <v>2988</v>
      </c>
      <c r="BC86" s="188" t="s">
        <v>3105</v>
      </c>
      <c r="BD86" s="188" t="s">
        <v>2988</v>
      </c>
      <c r="BE86" s="188" t="s">
        <v>2988</v>
      </c>
      <c r="BF86" s="188" t="s">
        <v>3105</v>
      </c>
      <c r="BG86" s="188" t="s">
        <v>2988</v>
      </c>
      <c r="BH86" s="188" t="s">
        <v>2988</v>
      </c>
      <c r="BI86" s="188" t="s">
        <v>3105</v>
      </c>
      <c r="BJ86" s="188" t="s">
        <v>2988</v>
      </c>
      <c r="BK86" s="188" t="s">
        <v>2988</v>
      </c>
      <c r="BL86" s="188" t="s">
        <v>3105</v>
      </c>
      <c r="BM86" s="188" t="s">
        <v>2988</v>
      </c>
      <c r="BN86" s="188" t="s">
        <v>2988</v>
      </c>
      <c r="BO86" s="188" t="s">
        <v>3105</v>
      </c>
      <c r="BP86" s="188" t="s">
        <v>2988</v>
      </c>
      <c r="BQ86" s="188" t="s">
        <v>2988</v>
      </c>
      <c r="BR86" s="188" t="s">
        <v>3105</v>
      </c>
      <c r="BS86" s="188" t="s">
        <v>2988</v>
      </c>
      <c r="BT86" s="188" t="s">
        <v>2988</v>
      </c>
      <c r="BU86" s="188" t="s">
        <v>3105</v>
      </c>
      <c r="BV86" s="188" t="s">
        <v>2988</v>
      </c>
      <c r="BW86" s="188" t="s">
        <v>2988</v>
      </c>
      <c r="BX86" s="188" t="s">
        <v>3105</v>
      </c>
      <c r="BY86" s="188" t="s">
        <v>2988</v>
      </c>
      <c r="BZ86" s="188" t="s">
        <v>2988</v>
      </c>
      <c r="CA86" s="188" t="s">
        <v>3105</v>
      </c>
      <c r="CB86" s="188" t="s">
        <v>2988</v>
      </c>
      <c r="CC86" s="188" t="s">
        <v>2988</v>
      </c>
      <c r="CD86" s="188" t="s">
        <v>3105</v>
      </c>
      <c r="CE86" s="188" t="s">
        <v>2988</v>
      </c>
      <c r="CF86" s="188" t="s">
        <v>2988</v>
      </c>
      <c r="CG86" s="188" t="s">
        <v>3105</v>
      </c>
      <c r="CH86" s="188" t="s">
        <v>2988</v>
      </c>
      <c r="CI86" s="188" t="s">
        <v>2988</v>
      </c>
      <c r="CJ86" s="188" t="s">
        <v>3105</v>
      </c>
      <c r="CK86" s="188" t="s">
        <v>2988</v>
      </c>
      <c r="CL86" s="188" t="s">
        <v>2988</v>
      </c>
      <c r="CM86" s="188" t="s">
        <v>3105</v>
      </c>
      <c r="CN86" s="188" t="s">
        <v>2988</v>
      </c>
      <c r="CO86" s="188" t="s">
        <v>2988</v>
      </c>
      <c r="CP86" s="188" t="s">
        <v>3105</v>
      </c>
      <c r="CQ86" s="188" t="s">
        <v>2988</v>
      </c>
      <c r="CR86" s="188" t="s">
        <v>2988</v>
      </c>
      <c r="CS86" s="188" t="s">
        <v>3105</v>
      </c>
      <c r="CT86" s="188" t="s">
        <v>2988</v>
      </c>
      <c r="CU86" s="188" t="s">
        <v>2988</v>
      </c>
      <c r="CV86" s="188" t="s">
        <v>3105</v>
      </c>
      <c r="CW86" s="188" t="s">
        <v>2988</v>
      </c>
      <c r="CX86" s="188" t="s">
        <v>2988</v>
      </c>
      <c r="CY86" s="188" t="s">
        <v>3105</v>
      </c>
      <c r="CZ86" s="188" t="s">
        <v>2988</v>
      </c>
      <c r="DA86" s="188" t="s">
        <v>2988</v>
      </c>
      <c r="DB86" s="188" t="s">
        <v>3105</v>
      </c>
      <c r="DC86" s="188" t="s">
        <v>2988</v>
      </c>
      <c r="DD86" s="188" t="s">
        <v>2988</v>
      </c>
      <c r="DE86" s="188" t="s">
        <v>3105</v>
      </c>
      <c r="DF86" s="188" t="s">
        <v>2988</v>
      </c>
      <c r="DG86" s="188" t="s">
        <v>2988</v>
      </c>
      <c r="DH86" s="188" t="s">
        <v>3105</v>
      </c>
      <c r="DI86" s="188" t="s">
        <v>2988</v>
      </c>
      <c r="DJ86" s="188" t="s">
        <v>2988</v>
      </c>
      <c r="DK86" s="188" t="s">
        <v>3105</v>
      </c>
      <c r="DL86" s="188" t="s">
        <v>2988</v>
      </c>
      <c r="DM86" s="188" t="s">
        <v>2988</v>
      </c>
      <c r="DN86" s="188" t="s">
        <v>3105</v>
      </c>
      <c r="DO86" s="188" t="s">
        <v>2988</v>
      </c>
      <c r="DP86" s="188" t="s">
        <v>2988</v>
      </c>
      <c r="DQ86" s="188" t="s">
        <v>3105</v>
      </c>
      <c r="DR86" s="188" t="s">
        <v>2988</v>
      </c>
      <c r="DS86" s="188" t="s">
        <v>2988</v>
      </c>
      <c r="DT86" s="188" t="s">
        <v>3105</v>
      </c>
      <c r="DU86" s="188" t="s">
        <v>2988</v>
      </c>
      <c r="DV86" s="188" t="s">
        <v>2988</v>
      </c>
      <c r="DW86" s="188" t="s">
        <v>3105</v>
      </c>
      <c r="DX86" s="188" t="s">
        <v>2988</v>
      </c>
      <c r="DY86" s="188" t="s">
        <v>2988</v>
      </c>
      <c r="DZ86" s="188" t="s">
        <v>3105</v>
      </c>
      <c r="EA86" s="188" t="s">
        <v>2988</v>
      </c>
      <c r="EB86" s="188" t="s">
        <v>2988</v>
      </c>
      <c r="EC86" s="188" t="s">
        <v>3105</v>
      </c>
      <c r="ED86" s="188" t="s">
        <v>2988</v>
      </c>
      <c r="EE86" s="188" t="s">
        <v>2988</v>
      </c>
      <c r="EF86" s="188" t="s">
        <v>3105</v>
      </c>
      <c r="EG86" s="188" t="s">
        <v>2988</v>
      </c>
      <c r="EH86" s="188" t="s">
        <v>2988</v>
      </c>
      <c r="EI86" s="188" t="s">
        <v>3105</v>
      </c>
      <c r="EJ86" s="188" t="s">
        <v>2988</v>
      </c>
      <c r="EK86" s="188" t="s">
        <v>2988</v>
      </c>
      <c r="EL86" s="188" t="s">
        <v>3105</v>
      </c>
      <c r="EM86" s="188" t="s">
        <v>2988</v>
      </c>
      <c r="EN86" s="188" t="s">
        <v>2988</v>
      </c>
      <c r="EO86" s="188" t="s">
        <v>3105</v>
      </c>
      <c r="EP86" s="188" t="s">
        <v>2988</v>
      </c>
      <c r="EQ86" s="188" t="s">
        <v>2988</v>
      </c>
      <c r="ER86" s="188" t="s">
        <v>3105</v>
      </c>
      <c r="ES86" s="188" t="s">
        <v>2988</v>
      </c>
      <c r="ET86" s="188" t="s">
        <v>2988</v>
      </c>
    </row>
    <row r="87" spans="1:150" x14ac:dyDescent="0.3">
      <c r="A87" s="1"/>
      <c r="B87" s="187" t="s">
        <v>3541</v>
      </c>
      <c r="C87" s="187" t="s">
        <v>55</v>
      </c>
      <c r="D87" s="187" t="s">
        <v>161</v>
      </c>
      <c r="E87" s="187" t="s">
        <v>3542</v>
      </c>
      <c r="F87" s="187" t="s">
        <v>3543</v>
      </c>
      <c r="G87" s="188" t="s">
        <v>3105</v>
      </c>
      <c r="H87" s="188" t="s">
        <v>2988</v>
      </c>
      <c r="I87" s="188" t="s">
        <v>2988</v>
      </c>
      <c r="J87" s="188" t="s">
        <v>3105</v>
      </c>
      <c r="K87" s="188" t="s">
        <v>2988</v>
      </c>
      <c r="L87" s="188" t="s">
        <v>2988</v>
      </c>
      <c r="M87" s="188" t="s">
        <v>3105</v>
      </c>
      <c r="N87" s="188" t="s">
        <v>2988</v>
      </c>
      <c r="O87" s="188" t="s">
        <v>2988</v>
      </c>
      <c r="P87" s="188" t="s">
        <v>3105</v>
      </c>
      <c r="Q87" s="188" t="s">
        <v>2988</v>
      </c>
      <c r="R87" s="188" t="s">
        <v>2988</v>
      </c>
      <c r="S87" s="188" t="s">
        <v>3105</v>
      </c>
      <c r="T87" s="188" t="s">
        <v>2988</v>
      </c>
      <c r="U87" s="188" t="s">
        <v>2988</v>
      </c>
      <c r="V87" s="188" t="s">
        <v>3105</v>
      </c>
      <c r="W87" s="188" t="s">
        <v>2988</v>
      </c>
      <c r="X87" s="188" t="s">
        <v>2988</v>
      </c>
      <c r="Y87" s="188" t="s">
        <v>3105</v>
      </c>
      <c r="Z87" s="188" t="s">
        <v>2988</v>
      </c>
      <c r="AA87" s="188" t="s">
        <v>2988</v>
      </c>
      <c r="AB87" s="188" t="s">
        <v>3105</v>
      </c>
      <c r="AC87" s="188" t="s">
        <v>2988</v>
      </c>
      <c r="AD87" s="188" t="s">
        <v>2988</v>
      </c>
      <c r="AE87" s="188" t="s">
        <v>3105</v>
      </c>
      <c r="AF87" s="188" t="s">
        <v>2988</v>
      </c>
      <c r="AG87" s="188" t="s">
        <v>2988</v>
      </c>
      <c r="AH87" s="188" t="s">
        <v>3105</v>
      </c>
      <c r="AI87" s="188" t="s">
        <v>2988</v>
      </c>
      <c r="AJ87" s="188" t="s">
        <v>2988</v>
      </c>
      <c r="AK87" s="188" t="s">
        <v>3105</v>
      </c>
      <c r="AL87" s="188" t="s">
        <v>2988</v>
      </c>
      <c r="AM87" s="188" t="s">
        <v>2988</v>
      </c>
      <c r="AN87" s="188" t="s">
        <v>3105</v>
      </c>
      <c r="AO87" s="188" t="s">
        <v>2988</v>
      </c>
      <c r="AP87" s="188" t="s">
        <v>2988</v>
      </c>
      <c r="AQ87" s="188" t="s">
        <v>3105</v>
      </c>
      <c r="AR87" s="188" t="s">
        <v>2988</v>
      </c>
      <c r="AS87" s="188" t="s">
        <v>2988</v>
      </c>
      <c r="AT87" s="188" t="s">
        <v>3105</v>
      </c>
      <c r="AU87" s="188" t="s">
        <v>2988</v>
      </c>
      <c r="AV87" s="188" t="s">
        <v>2988</v>
      </c>
      <c r="AW87" s="188" t="s">
        <v>3105</v>
      </c>
      <c r="AX87" s="188" t="s">
        <v>2988</v>
      </c>
      <c r="AY87" s="188" t="s">
        <v>2988</v>
      </c>
      <c r="AZ87" s="188" t="s">
        <v>3105</v>
      </c>
      <c r="BA87" s="188" t="s">
        <v>2988</v>
      </c>
      <c r="BB87" s="188" t="s">
        <v>2988</v>
      </c>
      <c r="BC87" s="188" t="s">
        <v>3105</v>
      </c>
      <c r="BD87" s="188" t="s">
        <v>2988</v>
      </c>
      <c r="BE87" s="188" t="s">
        <v>2988</v>
      </c>
      <c r="BF87" s="188" t="s">
        <v>3105</v>
      </c>
      <c r="BG87" s="188" t="s">
        <v>2988</v>
      </c>
      <c r="BH87" s="188" t="s">
        <v>2988</v>
      </c>
      <c r="BI87" s="188" t="s">
        <v>3105</v>
      </c>
      <c r="BJ87" s="188" t="s">
        <v>2988</v>
      </c>
      <c r="BK87" s="188" t="s">
        <v>2988</v>
      </c>
      <c r="BL87" s="188" t="s">
        <v>3105</v>
      </c>
      <c r="BM87" s="188" t="s">
        <v>2988</v>
      </c>
      <c r="BN87" s="188" t="s">
        <v>2988</v>
      </c>
      <c r="BO87" s="188" t="s">
        <v>3105</v>
      </c>
      <c r="BP87" s="188" t="s">
        <v>2988</v>
      </c>
      <c r="BQ87" s="188" t="s">
        <v>2988</v>
      </c>
      <c r="BR87" s="188" t="s">
        <v>3105</v>
      </c>
      <c r="BS87" s="188" t="s">
        <v>2988</v>
      </c>
      <c r="BT87" s="188" t="s">
        <v>2988</v>
      </c>
      <c r="BU87" s="188" t="s">
        <v>3105</v>
      </c>
      <c r="BV87" s="188" t="s">
        <v>2988</v>
      </c>
      <c r="BW87" s="188" t="s">
        <v>2988</v>
      </c>
      <c r="BX87" s="188" t="s">
        <v>3105</v>
      </c>
      <c r="BY87" s="188" t="s">
        <v>2988</v>
      </c>
      <c r="BZ87" s="188" t="s">
        <v>2988</v>
      </c>
      <c r="CA87" s="188" t="s">
        <v>3105</v>
      </c>
      <c r="CB87" s="188" t="s">
        <v>2988</v>
      </c>
      <c r="CC87" s="188" t="s">
        <v>2988</v>
      </c>
      <c r="CD87" s="188" t="s">
        <v>3105</v>
      </c>
      <c r="CE87" s="188" t="s">
        <v>2988</v>
      </c>
      <c r="CF87" s="188" t="s">
        <v>2988</v>
      </c>
      <c r="CG87" s="188" t="s">
        <v>3105</v>
      </c>
      <c r="CH87" s="188" t="s">
        <v>2988</v>
      </c>
      <c r="CI87" s="188" t="s">
        <v>2988</v>
      </c>
      <c r="CJ87" s="188" t="s">
        <v>3105</v>
      </c>
      <c r="CK87" s="188" t="s">
        <v>2988</v>
      </c>
      <c r="CL87" s="188" t="s">
        <v>2988</v>
      </c>
      <c r="CM87" s="188" t="s">
        <v>3105</v>
      </c>
      <c r="CN87" s="188" t="s">
        <v>2988</v>
      </c>
      <c r="CO87" s="188" t="s">
        <v>2988</v>
      </c>
      <c r="CP87" s="188" t="s">
        <v>3105</v>
      </c>
      <c r="CQ87" s="188" t="s">
        <v>2988</v>
      </c>
      <c r="CR87" s="188" t="s">
        <v>2988</v>
      </c>
      <c r="CS87" s="188" t="s">
        <v>3105</v>
      </c>
      <c r="CT87" s="188" t="s">
        <v>2988</v>
      </c>
      <c r="CU87" s="188" t="s">
        <v>2988</v>
      </c>
      <c r="CV87" s="188" t="s">
        <v>3105</v>
      </c>
      <c r="CW87" s="188" t="s">
        <v>2988</v>
      </c>
      <c r="CX87" s="188" t="s">
        <v>2988</v>
      </c>
      <c r="CY87" s="188" t="s">
        <v>3105</v>
      </c>
      <c r="CZ87" s="188" t="s">
        <v>2988</v>
      </c>
      <c r="DA87" s="188" t="s">
        <v>2988</v>
      </c>
      <c r="DB87" s="188" t="s">
        <v>3105</v>
      </c>
      <c r="DC87" s="188" t="s">
        <v>2988</v>
      </c>
      <c r="DD87" s="188" t="s">
        <v>2988</v>
      </c>
      <c r="DE87" s="188" t="s">
        <v>3105</v>
      </c>
      <c r="DF87" s="188" t="s">
        <v>2988</v>
      </c>
      <c r="DG87" s="188" t="s">
        <v>2988</v>
      </c>
      <c r="DH87" s="188" t="s">
        <v>3105</v>
      </c>
      <c r="DI87" s="188" t="s">
        <v>2988</v>
      </c>
      <c r="DJ87" s="188" t="s">
        <v>2988</v>
      </c>
      <c r="DK87" s="188" t="s">
        <v>3105</v>
      </c>
      <c r="DL87" s="188" t="s">
        <v>2988</v>
      </c>
      <c r="DM87" s="188" t="s">
        <v>2988</v>
      </c>
      <c r="DN87" s="188" t="s">
        <v>3105</v>
      </c>
      <c r="DO87" s="188" t="s">
        <v>2988</v>
      </c>
      <c r="DP87" s="188" t="s">
        <v>2988</v>
      </c>
      <c r="DQ87" s="188" t="s">
        <v>3105</v>
      </c>
      <c r="DR87" s="188" t="s">
        <v>2988</v>
      </c>
      <c r="DS87" s="188" t="s">
        <v>2988</v>
      </c>
      <c r="DT87" s="188" t="s">
        <v>3105</v>
      </c>
      <c r="DU87" s="188" t="s">
        <v>2988</v>
      </c>
      <c r="DV87" s="188" t="s">
        <v>2988</v>
      </c>
      <c r="DW87" s="188" t="s">
        <v>3105</v>
      </c>
      <c r="DX87" s="188" t="s">
        <v>2988</v>
      </c>
      <c r="DY87" s="188" t="s">
        <v>2988</v>
      </c>
      <c r="DZ87" s="188" t="s">
        <v>3105</v>
      </c>
      <c r="EA87" s="188" t="s">
        <v>2988</v>
      </c>
      <c r="EB87" s="188" t="s">
        <v>2988</v>
      </c>
      <c r="EC87" s="188" t="s">
        <v>3105</v>
      </c>
      <c r="ED87" s="188" t="s">
        <v>2988</v>
      </c>
      <c r="EE87" s="188" t="s">
        <v>2988</v>
      </c>
      <c r="EF87" s="188" t="s">
        <v>3105</v>
      </c>
      <c r="EG87" s="188" t="s">
        <v>2988</v>
      </c>
      <c r="EH87" s="188" t="s">
        <v>2988</v>
      </c>
      <c r="EI87" s="188" t="s">
        <v>3105</v>
      </c>
      <c r="EJ87" s="188" t="s">
        <v>2988</v>
      </c>
      <c r="EK87" s="188" t="s">
        <v>2988</v>
      </c>
      <c r="EL87" s="188" t="s">
        <v>3105</v>
      </c>
      <c r="EM87" s="188" t="s">
        <v>2988</v>
      </c>
      <c r="EN87" s="188" t="s">
        <v>2988</v>
      </c>
      <c r="EO87" s="188" t="s">
        <v>3105</v>
      </c>
      <c r="EP87" s="188" t="s">
        <v>2988</v>
      </c>
      <c r="EQ87" s="188" t="s">
        <v>2988</v>
      </c>
      <c r="ER87" s="188" t="s">
        <v>3105</v>
      </c>
      <c r="ES87" s="188" t="s">
        <v>2988</v>
      </c>
      <c r="ET87" s="188" t="s">
        <v>2988</v>
      </c>
    </row>
    <row r="88" spans="1:150" x14ac:dyDescent="0.3">
      <c r="A88" s="1"/>
      <c r="B88" s="241" t="s">
        <v>1063</v>
      </c>
      <c r="C88" s="241" t="s">
        <v>1067</v>
      </c>
      <c r="D88" s="241" t="s">
        <v>1067</v>
      </c>
      <c r="E88" s="241" t="s">
        <v>1067</v>
      </c>
      <c r="F88" s="241" t="s">
        <v>1067</v>
      </c>
      <c r="G88" s="1" t="s">
        <v>1067</v>
      </c>
      <c r="H88" s="189" t="s">
        <v>2988</v>
      </c>
      <c r="I88" s="189" t="s">
        <v>2988</v>
      </c>
      <c r="J88" s="1" t="s">
        <v>1067</v>
      </c>
      <c r="K88" s="189" t="s">
        <v>2988</v>
      </c>
      <c r="L88" s="189" t="s">
        <v>2988</v>
      </c>
      <c r="M88" s="1" t="s">
        <v>1067</v>
      </c>
      <c r="N88" s="189" t="s">
        <v>2988</v>
      </c>
      <c r="O88" s="189" t="s">
        <v>2988</v>
      </c>
      <c r="P88" s="1" t="s">
        <v>1067</v>
      </c>
      <c r="Q88" s="189" t="s">
        <v>2988</v>
      </c>
      <c r="R88" s="189" t="s">
        <v>2988</v>
      </c>
      <c r="S88" s="1" t="s">
        <v>1067</v>
      </c>
      <c r="T88" s="189" t="s">
        <v>2988</v>
      </c>
      <c r="U88" s="189" t="s">
        <v>2988</v>
      </c>
      <c r="V88" s="1" t="s">
        <v>1067</v>
      </c>
      <c r="W88" s="189" t="s">
        <v>2988</v>
      </c>
      <c r="X88" s="189" t="s">
        <v>2988</v>
      </c>
      <c r="Y88" s="1" t="s">
        <v>1067</v>
      </c>
      <c r="Z88" s="189" t="s">
        <v>2988</v>
      </c>
      <c r="AA88" s="189" t="s">
        <v>2988</v>
      </c>
      <c r="AB88" s="1" t="s">
        <v>1067</v>
      </c>
      <c r="AC88" s="189" t="s">
        <v>2988</v>
      </c>
      <c r="AD88" s="189" t="s">
        <v>2988</v>
      </c>
      <c r="AE88" s="1" t="s">
        <v>1067</v>
      </c>
      <c r="AF88" s="189" t="s">
        <v>2988</v>
      </c>
      <c r="AG88" s="189" t="s">
        <v>2988</v>
      </c>
      <c r="AH88" s="1" t="s">
        <v>1067</v>
      </c>
      <c r="AI88" s="189" t="s">
        <v>2988</v>
      </c>
      <c r="AJ88" s="189" t="s">
        <v>2988</v>
      </c>
      <c r="AK88" s="1" t="s">
        <v>1067</v>
      </c>
      <c r="AL88" s="189" t="s">
        <v>2988</v>
      </c>
      <c r="AM88" s="189" t="s">
        <v>2988</v>
      </c>
      <c r="AN88" s="1" t="s">
        <v>1067</v>
      </c>
      <c r="AO88" s="189" t="s">
        <v>2988</v>
      </c>
      <c r="AP88" s="189" t="s">
        <v>2988</v>
      </c>
      <c r="AQ88" s="1" t="s">
        <v>1067</v>
      </c>
      <c r="AR88" s="189" t="s">
        <v>2988</v>
      </c>
      <c r="AS88" s="189" t="s">
        <v>2988</v>
      </c>
      <c r="AT88" s="1" t="s">
        <v>1067</v>
      </c>
      <c r="AU88" s="189" t="s">
        <v>2988</v>
      </c>
      <c r="AV88" s="189" t="s">
        <v>2988</v>
      </c>
      <c r="AW88" s="1" t="s">
        <v>1067</v>
      </c>
      <c r="AX88" s="189" t="s">
        <v>2988</v>
      </c>
      <c r="AY88" s="189" t="s">
        <v>2988</v>
      </c>
      <c r="AZ88" s="1" t="s">
        <v>1067</v>
      </c>
      <c r="BA88" s="189" t="s">
        <v>2988</v>
      </c>
      <c r="BB88" s="189" t="s">
        <v>2988</v>
      </c>
      <c r="BC88" s="1" t="s">
        <v>1067</v>
      </c>
      <c r="BD88" s="189" t="s">
        <v>2988</v>
      </c>
      <c r="BE88" s="189" t="s">
        <v>2988</v>
      </c>
      <c r="BF88" s="1" t="s">
        <v>1067</v>
      </c>
      <c r="BG88" s="189" t="s">
        <v>2988</v>
      </c>
      <c r="BH88" s="189" t="s">
        <v>2988</v>
      </c>
      <c r="BI88" s="1" t="s">
        <v>1067</v>
      </c>
      <c r="BJ88" s="189" t="s">
        <v>2988</v>
      </c>
      <c r="BK88" s="189" t="s">
        <v>2988</v>
      </c>
      <c r="BL88" s="1" t="s">
        <v>1067</v>
      </c>
      <c r="BM88" s="189" t="s">
        <v>2988</v>
      </c>
      <c r="BN88" s="189" t="s">
        <v>2988</v>
      </c>
      <c r="BO88" s="1" t="s">
        <v>1067</v>
      </c>
      <c r="BP88" s="189" t="s">
        <v>2988</v>
      </c>
      <c r="BQ88" s="189" t="s">
        <v>2988</v>
      </c>
      <c r="BR88" s="1" t="s">
        <v>1067</v>
      </c>
      <c r="BS88" s="189" t="s">
        <v>2988</v>
      </c>
      <c r="BT88" s="189" t="s">
        <v>2988</v>
      </c>
      <c r="BU88" s="1" t="s">
        <v>1067</v>
      </c>
      <c r="BV88" s="189" t="s">
        <v>2988</v>
      </c>
      <c r="BW88" s="189" t="s">
        <v>2988</v>
      </c>
      <c r="BX88" s="1" t="s">
        <v>1067</v>
      </c>
      <c r="BY88" s="189" t="s">
        <v>2988</v>
      </c>
      <c r="BZ88" s="189" t="s">
        <v>2988</v>
      </c>
      <c r="CA88" s="1" t="s">
        <v>1067</v>
      </c>
      <c r="CB88" s="189" t="s">
        <v>2988</v>
      </c>
      <c r="CC88" s="189" t="s">
        <v>2988</v>
      </c>
      <c r="CD88" s="1" t="s">
        <v>1067</v>
      </c>
      <c r="CE88" s="189" t="s">
        <v>2988</v>
      </c>
      <c r="CF88" s="189" t="s">
        <v>2988</v>
      </c>
      <c r="CG88" s="1" t="s">
        <v>1067</v>
      </c>
      <c r="CH88" s="189" t="s">
        <v>2988</v>
      </c>
      <c r="CI88" s="189" t="s">
        <v>2988</v>
      </c>
      <c r="CJ88" s="1" t="s">
        <v>1067</v>
      </c>
      <c r="CK88" s="189" t="s">
        <v>2988</v>
      </c>
      <c r="CL88" s="189" t="s">
        <v>2988</v>
      </c>
      <c r="CM88" s="1" t="s">
        <v>1067</v>
      </c>
      <c r="CN88" s="189" t="s">
        <v>2988</v>
      </c>
      <c r="CO88" s="189" t="s">
        <v>2988</v>
      </c>
      <c r="CP88" s="1" t="s">
        <v>1067</v>
      </c>
      <c r="CQ88" s="189" t="s">
        <v>2988</v>
      </c>
      <c r="CR88" s="189" t="s">
        <v>2988</v>
      </c>
      <c r="CS88" s="1" t="s">
        <v>1067</v>
      </c>
      <c r="CT88" s="189" t="s">
        <v>2988</v>
      </c>
      <c r="CU88" s="189" t="s">
        <v>2988</v>
      </c>
      <c r="CV88" s="1" t="s">
        <v>1067</v>
      </c>
      <c r="CW88" s="189" t="s">
        <v>2988</v>
      </c>
      <c r="CX88" s="189" t="s">
        <v>2988</v>
      </c>
      <c r="CY88" s="1" t="s">
        <v>1067</v>
      </c>
      <c r="CZ88" s="189" t="s">
        <v>2988</v>
      </c>
      <c r="DA88" s="189" t="s">
        <v>2988</v>
      </c>
      <c r="DB88" s="1" t="s">
        <v>1067</v>
      </c>
      <c r="DC88" s="189" t="s">
        <v>2988</v>
      </c>
      <c r="DD88" s="189" t="s">
        <v>2988</v>
      </c>
      <c r="DE88" s="1" t="s">
        <v>1067</v>
      </c>
      <c r="DF88" s="189" t="s">
        <v>2988</v>
      </c>
      <c r="DG88" s="189" t="s">
        <v>2988</v>
      </c>
      <c r="DH88" s="1" t="s">
        <v>1067</v>
      </c>
      <c r="DI88" s="189" t="s">
        <v>2988</v>
      </c>
      <c r="DJ88" s="189" t="s">
        <v>2988</v>
      </c>
      <c r="DK88" s="1" t="s">
        <v>1067</v>
      </c>
      <c r="DL88" s="189" t="s">
        <v>2988</v>
      </c>
      <c r="DM88" s="189" t="s">
        <v>2988</v>
      </c>
      <c r="DN88" s="1" t="s">
        <v>1067</v>
      </c>
      <c r="DO88" s="189" t="s">
        <v>2988</v>
      </c>
      <c r="DP88" s="189" t="s">
        <v>2988</v>
      </c>
      <c r="DQ88" s="1" t="s">
        <v>1067</v>
      </c>
      <c r="DR88" s="189" t="s">
        <v>2988</v>
      </c>
      <c r="DS88" s="189" t="s">
        <v>2988</v>
      </c>
      <c r="DT88" s="1" t="s">
        <v>1067</v>
      </c>
      <c r="DU88" s="189" t="s">
        <v>2988</v>
      </c>
      <c r="DV88" s="189" t="s">
        <v>2988</v>
      </c>
      <c r="DW88" s="1" t="s">
        <v>1067</v>
      </c>
      <c r="DX88" s="189" t="s">
        <v>2988</v>
      </c>
      <c r="DY88" s="189" t="s">
        <v>2988</v>
      </c>
      <c r="DZ88" s="1" t="s">
        <v>1067</v>
      </c>
      <c r="EA88" s="189" t="s">
        <v>2988</v>
      </c>
      <c r="EB88" s="189" t="s">
        <v>2988</v>
      </c>
      <c r="EC88" s="1" t="s">
        <v>1067</v>
      </c>
      <c r="ED88" s="189" t="s">
        <v>2988</v>
      </c>
      <c r="EE88" s="189" t="s">
        <v>2988</v>
      </c>
      <c r="EF88" s="1" t="s">
        <v>1067</v>
      </c>
      <c r="EG88" s="189" t="s">
        <v>2988</v>
      </c>
      <c r="EH88" s="189" t="s">
        <v>2988</v>
      </c>
      <c r="EI88" s="1" t="s">
        <v>1067</v>
      </c>
      <c r="EJ88" s="189" t="s">
        <v>2988</v>
      </c>
      <c r="EK88" s="189" t="s">
        <v>2988</v>
      </c>
      <c r="EL88" s="1" t="s">
        <v>1067</v>
      </c>
      <c r="EM88" s="189" t="s">
        <v>2988</v>
      </c>
      <c r="EN88" s="189" t="s">
        <v>2988</v>
      </c>
      <c r="EO88" s="1" t="s">
        <v>1067</v>
      </c>
      <c r="EP88" s="189" t="s">
        <v>2988</v>
      </c>
      <c r="EQ88" s="189" t="s">
        <v>2988</v>
      </c>
      <c r="ER88" s="1" t="s">
        <v>1067</v>
      </c>
      <c r="ES88" s="189" t="s">
        <v>2988</v>
      </c>
      <c r="ET88" s="189" t="s">
        <v>2988</v>
      </c>
    </row>
    <row r="89" spans="1:150" ht="39.6" x14ac:dyDescent="0.3">
      <c r="A89" s="1"/>
      <c r="B89" s="242" t="s">
        <v>3544</v>
      </c>
      <c r="C89" s="242" t="s">
        <v>1067</v>
      </c>
      <c r="D89" s="242" t="s">
        <v>1067</v>
      </c>
      <c r="E89" s="242" t="s">
        <v>1067</v>
      </c>
      <c r="F89" s="242" t="s">
        <v>1067</v>
      </c>
      <c r="G89" s="190"/>
      <c r="H89" s="190" t="s">
        <v>1067</v>
      </c>
      <c r="I89" s="190" t="s">
        <v>1067</v>
      </c>
      <c r="J89" s="190"/>
      <c r="K89" s="190" t="s">
        <v>1067</v>
      </c>
      <c r="L89" s="190" t="s">
        <v>1067</v>
      </c>
      <c r="M89" s="190"/>
      <c r="N89" s="190" t="s">
        <v>1067</v>
      </c>
      <c r="O89" s="190" t="s">
        <v>1067</v>
      </c>
      <c r="P89" s="190"/>
      <c r="Q89" s="190" t="s">
        <v>1067</v>
      </c>
      <c r="R89" s="190" t="s">
        <v>1067</v>
      </c>
      <c r="S89" s="190"/>
      <c r="T89" s="190" t="s">
        <v>1067</v>
      </c>
      <c r="U89" s="190" t="s">
        <v>1067</v>
      </c>
      <c r="V89" s="190"/>
      <c r="W89" s="190" t="s">
        <v>1067</v>
      </c>
      <c r="X89" s="190" t="s">
        <v>1067</v>
      </c>
      <c r="Y89" s="190"/>
      <c r="Z89" s="190" t="s">
        <v>1067</v>
      </c>
      <c r="AA89" s="190" t="s">
        <v>1067</v>
      </c>
      <c r="AB89" s="190"/>
      <c r="AC89" s="190" t="s">
        <v>1067</v>
      </c>
      <c r="AD89" s="190" t="s">
        <v>1067</v>
      </c>
      <c r="AE89" s="190"/>
      <c r="AF89" s="190" t="s">
        <v>1067</v>
      </c>
      <c r="AG89" s="190" t="s">
        <v>1067</v>
      </c>
      <c r="AH89" s="190"/>
      <c r="AI89" s="190" t="s">
        <v>1067</v>
      </c>
      <c r="AJ89" s="190" t="s">
        <v>1067</v>
      </c>
      <c r="AK89" s="190"/>
      <c r="AL89" s="190" t="s">
        <v>1067</v>
      </c>
      <c r="AM89" s="190" t="s">
        <v>1067</v>
      </c>
      <c r="AN89" s="190"/>
      <c r="AO89" s="190" t="s">
        <v>1067</v>
      </c>
      <c r="AP89" s="190" t="s">
        <v>1067</v>
      </c>
      <c r="AQ89" s="190"/>
      <c r="AR89" s="190" t="s">
        <v>1067</v>
      </c>
      <c r="AS89" s="190" t="s">
        <v>1067</v>
      </c>
      <c r="AT89" s="190"/>
      <c r="AU89" s="190" t="s">
        <v>1067</v>
      </c>
      <c r="AV89" s="190" t="s">
        <v>1067</v>
      </c>
      <c r="AW89" s="190"/>
      <c r="AX89" s="190" t="s">
        <v>1067</v>
      </c>
      <c r="AY89" s="190" t="s">
        <v>1067</v>
      </c>
      <c r="AZ89" s="190"/>
      <c r="BA89" s="190" t="s">
        <v>1067</v>
      </c>
      <c r="BB89" s="190" t="s">
        <v>1067</v>
      </c>
      <c r="BC89" s="190"/>
      <c r="BD89" s="190" t="s">
        <v>1067</v>
      </c>
      <c r="BE89" s="190" t="s">
        <v>1067</v>
      </c>
      <c r="BF89" s="190" t="s">
        <v>3545</v>
      </c>
      <c r="BG89" s="190" t="s">
        <v>1067</v>
      </c>
      <c r="BH89" s="190" t="s">
        <v>1067</v>
      </c>
      <c r="BI89" s="190"/>
      <c r="BJ89" s="190" t="s">
        <v>1067</v>
      </c>
      <c r="BK89" s="190" t="s">
        <v>1067</v>
      </c>
      <c r="BL89" s="190"/>
      <c r="BM89" s="190" t="s">
        <v>1067</v>
      </c>
      <c r="BN89" s="190" t="s">
        <v>1067</v>
      </c>
      <c r="BO89" s="190"/>
      <c r="BP89" s="190" t="s">
        <v>1067</v>
      </c>
      <c r="BQ89" s="190" t="s">
        <v>1067</v>
      </c>
      <c r="BR89" s="190"/>
      <c r="BS89" s="190" t="s">
        <v>1067</v>
      </c>
      <c r="BT89" s="190" t="s">
        <v>1067</v>
      </c>
      <c r="BU89" s="190"/>
      <c r="BV89" s="190" t="s">
        <v>1067</v>
      </c>
      <c r="BW89" s="190" t="s">
        <v>1067</v>
      </c>
      <c r="BX89" s="190" t="s">
        <v>3546</v>
      </c>
      <c r="BY89" s="190" t="s">
        <v>1067</v>
      </c>
      <c r="BZ89" s="190" t="s">
        <v>1067</v>
      </c>
      <c r="CA89" s="190" t="s">
        <v>3546</v>
      </c>
      <c r="CB89" s="190" t="s">
        <v>1067</v>
      </c>
      <c r="CC89" s="190" t="s">
        <v>1067</v>
      </c>
      <c r="CD89" s="190" t="s">
        <v>3546</v>
      </c>
      <c r="CE89" s="190" t="s">
        <v>1067</v>
      </c>
      <c r="CF89" s="190" t="s">
        <v>1067</v>
      </c>
      <c r="CG89" s="190" t="s">
        <v>3546</v>
      </c>
      <c r="CH89" s="190" t="s">
        <v>1067</v>
      </c>
      <c r="CI89" s="190" t="s">
        <v>1067</v>
      </c>
      <c r="CJ89" s="190" t="s">
        <v>3546</v>
      </c>
      <c r="CK89" s="190" t="s">
        <v>1067</v>
      </c>
      <c r="CL89" s="190" t="s">
        <v>1067</v>
      </c>
      <c r="CM89" s="190"/>
      <c r="CN89" s="190" t="s">
        <v>1067</v>
      </c>
      <c r="CO89" s="190" t="s">
        <v>1067</v>
      </c>
      <c r="CP89" s="190"/>
      <c r="CQ89" s="190" t="s">
        <v>1067</v>
      </c>
      <c r="CR89" s="190" t="s">
        <v>1067</v>
      </c>
      <c r="CS89" s="190"/>
      <c r="CT89" s="190" t="s">
        <v>1067</v>
      </c>
      <c r="CU89" s="190" t="s">
        <v>1067</v>
      </c>
      <c r="CV89" s="190"/>
      <c r="CW89" s="190" t="s">
        <v>1067</v>
      </c>
      <c r="CX89" s="190" t="s">
        <v>1067</v>
      </c>
      <c r="CY89" s="190"/>
      <c r="CZ89" s="190" t="s">
        <v>1067</v>
      </c>
      <c r="DA89" s="190" t="s">
        <v>1067</v>
      </c>
      <c r="DB89" s="190"/>
      <c r="DC89" s="190" t="s">
        <v>1067</v>
      </c>
      <c r="DD89" s="190" t="s">
        <v>1067</v>
      </c>
      <c r="DE89" s="190"/>
      <c r="DF89" s="190" t="s">
        <v>1067</v>
      </c>
      <c r="DG89" s="190" t="s">
        <v>1067</v>
      </c>
      <c r="DH89" s="190"/>
      <c r="DI89" s="190" t="s">
        <v>1067</v>
      </c>
      <c r="DJ89" s="190" t="s">
        <v>1067</v>
      </c>
      <c r="DK89" s="190"/>
      <c r="DL89" s="190" t="s">
        <v>1067</v>
      </c>
      <c r="DM89" s="190" t="s">
        <v>1067</v>
      </c>
      <c r="DN89" s="190"/>
      <c r="DO89" s="190" t="s">
        <v>1067</v>
      </c>
      <c r="DP89" s="190" t="s">
        <v>1067</v>
      </c>
      <c r="DQ89" s="190"/>
      <c r="DR89" s="190" t="s">
        <v>1067</v>
      </c>
      <c r="DS89" s="190" t="s">
        <v>1067</v>
      </c>
      <c r="DT89" s="190"/>
      <c r="DU89" s="190" t="s">
        <v>1067</v>
      </c>
      <c r="DV89" s="190" t="s">
        <v>1067</v>
      </c>
      <c r="DW89" s="190"/>
      <c r="DX89" s="190" t="s">
        <v>1067</v>
      </c>
      <c r="DY89" s="190" t="s">
        <v>1067</v>
      </c>
      <c r="DZ89" s="190"/>
      <c r="EA89" s="190" t="s">
        <v>1067</v>
      </c>
      <c r="EB89" s="190" t="s">
        <v>1067</v>
      </c>
      <c r="EC89" s="190"/>
      <c r="ED89" s="190" t="s">
        <v>1067</v>
      </c>
      <c r="EE89" s="190" t="s">
        <v>1067</v>
      </c>
      <c r="EF89" s="190"/>
      <c r="EG89" s="190" t="s">
        <v>1067</v>
      </c>
      <c r="EH89" s="190" t="s">
        <v>1067</v>
      </c>
      <c r="EI89" s="190"/>
      <c r="EJ89" s="190" t="s">
        <v>1067</v>
      </c>
      <c r="EK89" s="190" t="s">
        <v>1067</v>
      </c>
      <c r="EL89" s="190"/>
      <c r="EM89" s="190" t="s">
        <v>1067</v>
      </c>
      <c r="EN89" s="190" t="s">
        <v>1067</v>
      </c>
      <c r="EO89" s="190"/>
      <c r="EP89" s="190" t="s">
        <v>1067</v>
      </c>
      <c r="EQ89" s="190" t="s">
        <v>1067</v>
      </c>
      <c r="ER89" s="190"/>
      <c r="ES89" s="190" t="s">
        <v>1067</v>
      </c>
      <c r="ET89" s="190" t="s">
        <v>1067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3547</v>
      </c>
      <c r="C5" s="1"/>
      <c r="D5" s="1"/>
      <c r="E5" s="1"/>
    </row>
    <row r="6" spans="1:7" x14ac:dyDescent="0.3">
      <c r="A6" s="1"/>
      <c r="B6" s="243" t="s">
        <v>293</v>
      </c>
      <c r="C6" s="243"/>
      <c r="D6" s="243" t="s">
        <v>2250</v>
      </c>
      <c r="E6" s="243"/>
    </row>
    <row r="7" spans="1:7" ht="36" customHeight="1" x14ac:dyDescent="0.3">
      <c r="A7" s="1"/>
      <c r="B7" s="192" t="s">
        <v>64</v>
      </c>
      <c r="C7" s="192" t="s">
        <v>694</v>
      </c>
      <c r="D7" s="191" t="s">
        <v>3548</v>
      </c>
      <c r="E7" s="191" t="s">
        <v>3549</v>
      </c>
    </row>
    <row r="8" spans="1:7" x14ac:dyDescent="0.3">
      <c r="A8" s="1"/>
      <c r="B8" s="193" t="s">
        <v>68</v>
      </c>
      <c r="C8" s="193" t="s">
        <v>909</v>
      </c>
      <c r="D8" s="194">
        <v>0</v>
      </c>
      <c r="E8" s="195">
        <v>0</v>
      </c>
    </row>
    <row r="9" spans="1:7" x14ac:dyDescent="0.3">
      <c r="A9" s="1"/>
      <c r="B9" s="193" t="s">
        <v>68</v>
      </c>
      <c r="C9" s="193" t="s">
        <v>910</v>
      </c>
      <c r="D9" s="194">
        <v>0</v>
      </c>
      <c r="E9" s="195">
        <v>0</v>
      </c>
    </row>
    <row r="10" spans="1:7" x14ac:dyDescent="0.3">
      <c r="A10" s="1"/>
      <c r="B10" s="193" t="s">
        <v>68</v>
      </c>
      <c r="C10" s="193" t="s">
        <v>911</v>
      </c>
      <c r="D10" s="194">
        <v>0</v>
      </c>
      <c r="E10" s="195">
        <v>0</v>
      </c>
    </row>
    <row r="11" spans="1:7" x14ac:dyDescent="0.3">
      <c r="A11" s="1"/>
      <c r="B11" s="193" t="s">
        <v>68</v>
      </c>
      <c r="C11" s="193" t="s">
        <v>912</v>
      </c>
      <c r="D11" s="194">
        <v>0</v>
      </c>
      <c r="E11" s="195">
        <v>0</v>
      </c>
    </row>
    <row r="12" spans="1:7" x14ac:dyDescent="0.3">
      <c r="A12" s="1"/>
      <c r="B12" s="193" t="s">
        <v>68</v>
      </c>
      <c r="C12" s="193" t="s">
        <v>913</v>
      </c>
      <c r="D12" s="194">
        <v>0</v>
      </c>
      <c r="E12" s="195">
        <v>0</v>
      </c>
    </row>
    <row r="13" spans="1:7" x14ac:dyDescent="0.3">
      <c r="A13" s="1"/>
      <c r="B13" s="193" t="s">
        <v>68</v>
      </c>
      <c r="C13" s="193" t="s">
        <v>914</v>
      </c>
      <c r="D13" s="194">
        <v>0</v>
      </c>
      <c r="E13" s="195">
        <v>0</v>
      </c>
    </row>
    <row r="14" spans="1:7" x14ac:dyDescent="0.3">
      <c r="A14" s="1"/>
      <c r="B14" s="193" t="s">
        <v>68</v>
      </c>
      <c r="C14" s="193" t="s">
        <v>915</v>
      </c>
      <c r="D14" s="194">
        <v>0</v>
      </c>
      <c r="E14" s="195">
        <v>0</v>
      </c>
    </row>
    <row r="15" spans="1:7" x14ac:dyDescent="0.3">
      <c r="A15" s="1"/>
      <c r="B15" s="193" t="s">
        <v>68</v>
      </c>
      <c r="C15" s="193" t="s">
        <v>916</v>
      </c>
      <c r="D15" s="194">
        <v>0</v>
      </c>
      <c r="E15" s="195">
        <v>0</v>
      </c>
    </row>
    <row r="16" spans="1:7" x14ac:dyDescent="0.3">
      <c r="A16" s="1"/>
      <c r="B16" s="193" t="s">
        <v>68</v>
      </c>
      <c r="C16" s="193" t="s">
        <v>917</v>
      </c>
      <c r="D16" s="194">
        <v>0</v>
      </c>
      <c r="E16" s="195">
        <v>0</v>
      </c>
    </row>
    <row r="17" spans="1:5" x14ac:dyDescent="0.3">
      <c r="A17" s="1"/>
      <c r="B17" s="193" t="s">
        <v>68</v>
      </c>
      <c r="C17" s="193" t="s">
        <v>918</v>
      </c>
      <c r="D17" s="194">
        <v>0</v>
      </c>
      <c r="E17" s="195">
        <v>0</v>
      </c>
    </row>
    <row r="18" spans="1:5" x14ac:dyDescent="0.3">
      <c r="A18" s="1"/>
      <c r="B18" s="193" t="s">
        <v>68</v>
      </c>
      <c r="C18" s="193" t="s">
        <v>919</v>
      </c>
      <c r="D18" s="194">
        <v>0</v>
      </c>
      <c r="E18" s="195">
        <v>0</v>
      </c>
    </row>
    <row r="19" spans="1:5" x14ac:dyDescent="0.3">
      <c r="A19" s="1"/>
      <c r="B19" s="193" t="s">
        <v>68</v>
      </c>
      <c r="C19" s="193" t="s">
        <v>920</v>
      </c>
      <c r="D19" s="194">
        <v>0</v>
      </c>
      <c r="E19" s="195">
        <v>0</v>
      </c>
    </row>
    <row r="20" spans="1:5" x14ac:dyDescent="0.3">
      <c r="A20" s="1"/>
      <c r="B20" s="193" t="s">
        <v>68</v>
      </c>
      <c r="C20" s="193" t="s">
        <v>921</v>
      </c>
      <c r="D20" s="194">
        <v>0</v>
      </c>
      <c r="E20" s="195">
        <v>0</v>
      </c>
    </row>
    <row r="21" spans="1:5" x14ac:dyDescent="0.3">
      <c r="A21" s="1"/>
      <c r="B21" s="193" t="s">
        <v>68</v>
      </c>
      <c r="C21" s="193" t="s">
        <v>922</v>
      </c>
      <c r="D21" s="194">
        <v>0</v>
      </c>
      <c r="E21" s="195">
        <v>0</v>
      </c>
    </row>
    <row r="22" spans="1:5" x14ac:dyDescent="0.3">
      <c r="A22" s="1"/>
      <c r="B22" s="193" t="s">
        <v>68</v>
      </c>
      <c r="C22" s="193" t="s">
        <v>923</v>
      </c>
      <c r="D22" s="194">
        <v>0</v>
      </c>
      <c r="E22" s="195">
        <v>0</v>
      </c>
    </row>
    <row r="23" spans="1:5" x14ac:dyDescent="0.3">
      <c r="A23" s="1"/>
      <c r="B23" s="193" t="s">
        <v>68</v>
      </c>
      <c r="C23" s="193" t="s">
        <v>924</v>
      </c>
      <c r="D23" s="194">
        <v>0</v>
      </c>
      <c r="E23" s="195">
        <v>0</v>
      </c>
    </row>
    <row r="24" spans="1:5" x14ac:dyDescent="0.3">
      <c r="A24" s="1"/>
      <c r="B24" s="193" t="s">
        <v>68</v>
      </c>
      <c r="C24" s="193" t="s">
        <v>925</v>
      </c>
      <c r="D24" s="194">
        <v>0</v>
      </c>
      <c r="E24" s="195">
        <v>0</v>
      </c>
    </row>
    <row r="25" spans="1:5" x14ac:dyDescent="0.3">
      <c r="A25" s="1"/>
      <c r="B25" s="193" t="s">
        <v>68</v>
      </c>
      <c r="C25" s="193" t="s">
        <v>926</v>
      </c>
      <c r="D25" s="194">
        <v>0</v>
      </c>
      <c r="E25" s="195">
        <v>0</v>
      </c>
    </row>
    <row r="26" spans="1:5" x14ac:dyDescent="0.3">
      <c r="A26" s="1"/>
      <c r="B26" s="193" t="s">
        <v>68</v>
      </c>
      <c r="C26" s="193" t="s">
        <v>927</v>
      </c>
      <c r="D26" s="194">
        <v>0</v>
      </c>
      <c r="E26" s="195">
        <v>0</v>
      </c>
    </row>
    <row r="27" spans="1:5" x14ac:dyDescent="0.3">
      <c r="A27" s="1"/>
      <c r="B27" s="193" t="s">
        <v>68</v>
      </c>
      <c r="C27" s="193" t="s">
        <v>928</v>
      </c>
      <c r="D27" s="194">
        <v>0</v>
      </c>
      <c r="E27" s="195">
        <v>0</v>
      </c>
    </row>
    <row r="28" spans="1:5" x14ac:dyDescent="0.3">
      <c r="A28" s="1"/>
      <c r="B28" s="193" t="s">
        <v>68</v>
      </c>
      <c r="C28" s="193" t="s">
        <v>929</v>
      </c>
      <c r="D28" s="194">
        <v>0</v>
      </c>
      <c r="E28" s="195">
        <v>0</v>
      </c>
    </row>
    <row r="29" spans="1:5" x14ac:dyDescent="0.3">
      <c r="A29" s="1"/>
      <c r="B29" s="193" t="s">
        <v>68</v>
      </c>
      <c r="C29" s="193" t="s">
        <v>930</v>
      </c>
      <c r="D29" s="194">
        <v>0</v>
      </c>
      <c r="E29" s="195">
        <v>0</v>
      </c>
    </row>
    <row r="30" spans="1:5" x14ac:dyDescent="0.3">
      <c r="A30" s="1"/>
      <c r="B30" s="193" t="s">
        <v>68</v>
      </c>
      <c r="C30" s="193" t="s">
        <v>931</v>
      </c>
      <c r="D30" s="194">
        <v>0</v>
      </c>
      <c r="E30" s="195">
        <v>0</v>
      </c>
    </row>
    <row r="31" spans="1:5" x14ac:dyDescent="0.3">
      <c r="A31" s="1"/>
      <c r="B31" s="193" t="s">
        <v>68</v>
      </c>
      <c r="C31" s="193" t="s">
        <v>932</v>
      </c>
      <c r="D31" s="194">
        <v>0</v>
      </c>
      <c r="E31" s="195">
        <v>0</v>
      </c>
    </row>
    <row r="32" spans="1:5" x14ac:dyDescent="0.3">
      <c r="A32" s="1"/>
      <c r="B32" s="193" t="s">
        <v>68</v>
      </c>
      <c r="C32" s="193" t="s">
        <v>933</v>
      </c>
      <c r="D32" s="194">
        <v>0</v>
      </c>
      <c r="E32" s="195">
        <v>0</v>
      </c>
    </row>
    <row r="33" spans="1:5" x14ac:dyDescent="0.3">
      <c r="A33" s="1"/>
      <c r="B33" s="193" t="s">
        <v>68</v>
      </c>
      <c r="C33" s="193" t="s">
        <v>934</v>
      </c>
      <c r="D33" s="194">
        <v>0</v>
      </c>
      <c r="E33" s="195">
        <v>0</v>
      </c>
    </row>
    <row r="34" spans="1:5" x14ac:dyDescent="0.3">
      <c r="A34" s="1"/>
      <c r="B34" s="193" t="s">
        <v>68</v>
      </c>
      <c r="C34" s="193" t="s">
        <v>935</v>
      </c>
      <c r="D34" s="194">
        <v>0</v>
      </c>
      <c r="E34" s="195">
        <v>0</v>
      </c>
    </row>
    <row r="35" spans="1:5" x14ac:dyDescent="0.3">
      <c r="A35" s="1"/>
      <c r="B35" s="193" t="s">
        <v>68</v>
      </c>
      <c r="C35" s="193" t="s">
        <v>936</v>
      </c>
      <c r="D35" s="194">
        <v>0</v>
      </c>
      <c r="E35" s="195">
        <v>0</v>
      </c>
    </row>
    <row r="36" spans="1:5" x14ac:dyDescent="0.3">
      <c r="A36" s="1"/>
      <c r="B36" s="193" t="s">
        <v>68</v>
      </c>
      <c r="C36" s="193" t="s">
        <v>937</v>
      </c>
      <c r="D36" s="194">
        <v>0</v>
      </c>
      <c r="E36" s="195">
        <v>0</v>
      </c>
    </row>
    <row r="37" spans="1:5" x14ac:dyDescent="0.3">
      <c r="A37" s="1"/>
      <c r="B37" s="193" t="s">
        <v>68</v>
      </c>
      <c r="C37" s="193" t="s">
        <v>938</v>
      </c>
      <c r="D37" s="194">
        <v>0</v>
      </c>
      <c r="E37" s="195">
        <v>0</v>
      </c>
    </row>
    <row r="38" spans="1:5" x14ac:dyDescent="0.3">
      <c r="A38" s="1"/>
      <c r="B38" s="193" t="s">
        <v>68</v>
      </c>
      <c r="C38" s="193" t="s">
        <v>939</v>
      </c>
      <c r="D38" s="194">
        <v>0</v>
      </c>
      <c r="E38" s="195">
        <v>0</v>
      </c>
    </row>
    <row r="39" spans="1:5" x14ac:dyDescent="0.3">
      <c r="A39" s="1"/>
      <c r="B39" s="193" t="s">
        <v>68</v>
      </c>
      <c r="C39" s="193" t="s">
        <v>940</v>
      </c>
      <c r="D39" s="194">
        <v>0</v>
      </c>
      <c r="E39" s="195">
        <v>0</v>
      </c>
    </row>
    <row r="40" spans="1:5" x14ac:dyDescent="0.3">
      <c r="A40" s="1"/>
      <c r="B40" s="193" t="s">
        <v>68</v>
      </c>
      <c r="C40" s="193" t="s">
        <v>941</v>
      </c>
      <c r="D40" s="194">
        <v>0</v>
      </c>
      <c r="E40" s="195">
        <v>0</v>
      </c>
    </row>
    <row r="41" spans="1:5" x14ac:dyDescent="0.3">
      <c r="A41" s="1"/>
      <c r="B41" s="193" t="s">
        <v>68</v>
      </c>
      <c r="C41" s="193" t="s">
        <v>942</v>
      </c>
      <c r="D41" s="194">
        <v>0</v>
      </c>
      <c r="E41" s="195">
        <v>0</v>
      </c>
    </row>
    <row r="42" spans="1:5" x14ac:dyDescent="0.3">
      <c r="A42" s="1"/>
      <c r="B42" s="193" t="s">
        <v>68</v>
      </c>
      <c r="C42" s="193" t="s">
        <v>943</v>
      </c>
      <c r="D42" s="194">
        <v>0</v>
      </c>
      <c r="E42" s="195">
        <v>0</v>
      </c>
    </row>
    <row r="43" spans="1:5" x14ac:dyDescent="0.3">
      <c r="A43" s="1"/>
      <c r="B43" s="193" t="s">
        <v>68</v>
      </c>
      <c r="C43" s="193" t="s">
        <v>944</v>
      </c>
      <c r="D43" s="194">
        <v>0</v>
      </c>
      <c r="E43" s="195">
        <v>0</v>
      </c>
    </row>
    <row r="44" spans="1:5" x14ac:dyDescent="0.3">
      <c r="A44" s="1"/>
      <c r="B44" s="193" t="s">
        <v>68</v>
      </c>
      <c r="C44" s="193" t="s">
        <v>945</v>
      </c>
      <c r="D44" s="194">
        <v>0</v>
      </c>
      <c r="E44" s="195">
        <v>0</v>
      </c>
    </row>
    <row r="45" spans="1:5" x14ac:dyDescent="0.3">
      <c r="A45" s="1"/>
      <c r="B45" s="193" t="s">
        <v>68</v>
      </c>
      <c r="C45" s="193" t="s">
        <v>946</v>
      </c>
      <c r="D45" s="194">
        <v>0</v>
      </c>
      <c r="E45" s="195">
        <v>0</v>
      </c>
    </row>
    <row r="46" spans="1:5" x14ac:dyDescent="0.3">
      <c r="A46" s="1"/>
      <c r="B46" s="193" t="s">
        <v>68</v>
      </c>
      <c r="C46" s="193" t="s">
        <v>947</v>
      </c>
      <c r="D46" s="194">
        <v>0</v>
      </c>
      <c r="E46" s="195">
        <v>0</v>
      </c>
    </row>
    <row r="47" spans="1:5" x14ac:dyDescent="0.3">
      <c r="A47" s="1"/>
      <c r="B47" s="193" t="s">
        <v>68</v>
      </c>
      <c r="C47" s="193" t="s">
        <v>948</v>
      </c>
      <c r="D47" s="194">
        <v>0</v>
      </c>
      <c r="E47" s="195">
        <v>0</v>
      </c>
    </row>
    <row r="48" spans="1:5" x14ac:dyDescent="0.3">
      <c r="A48" s="1"/>
      <c r="B48" s="193" t="s">
        <v>68</v>
      </c>
      <c r="C48" s="193" t="s">
        <v>949</v>
      </c>
      <c r="D48" s="194">
        <v>0</v>
      </c>
      <c r="E48" s="195">
        <v>0</v>
      </c>
    </row>
    <row r="49" spans="1:5" x14ac:dyDescent="0.3">
      <c r="A49" s="1"/>
      <c r="B49" s="193" t="s">
        <v>68</v>
      </c>
      <c r="C49" s="193" t="s">
        <v>950</v>
      </c>
      <c r="D49" s="194">
        <v>0</v>
      </c>
      <c r="E49" s="195">
        <v>0</v>
      </c>
    </row>
    <row r="50" spans="1:5" x14ac:dyDescent="0.3">
      <c r="A50" s="1"/>
      <c r="B50" s="193" t="s">
        <v>68</v>
      </c>
      <c r="C50" s="193" t="s">
        <v>951</v>
      </c>
      <c r="D50" s="194">
        <v>0</v>
      </c>
      <c r="E50" s="195">
        <v>0</v>
      </c>
    </row>
    <row r="51" spans="1:5" x14ac:dyDescent="0.3">
      <c r="A51" s="1"/>
      <c r="B51" s="193" t="s">
        <v>68</v>
      </c>
      <c r="C51" s="193" t="s">
        <v>952</v>
      </c>
      <c r="D51" s="194">
        <v>0</v>
      </c>
      <c r="E51" s="195">
        <v>0</v>
      </c>
    </row>
    <row r="52" spans="1:5" x14ac:dyDescent="0.3">
      <c r="A52" s="1"/>
      <c r="B52" s="193" t="s">
        <v>68</v>
      </c>
      <c r="C52" s="193" t="s">
        <v>953</v>
      </c>
      <c r="D52" s="194">
        <v>0</v>
      </c>
      <c r="E52" s="195">
        <v>0</v>
      </c>
    </row>
    <row r="53" spans="1:5" x14ac:dyDescent="0.3">
      <c r="A53" s="1"/>
      <c r="B53" s="193" t="s">
        <v>68</v>
      </c>
      <c r="C53" s="193" t="s">
        <v>954</v>
      </c>
      <c r="D53" s="194">
        <v>0</v>
      </c>
      <c r="E53" s="195">
        <v>0</v>
      </c>
    </row>
    <row r="54" spans="1:5" x14ac:dyDescent="0.3">
      <c r="A54" s="1"/>
      <c r="B54" s="193" t="s">
        <v>68</v>
      </c>
      <c r="C54" s="193" t="s">
        <v>955</v>
      </c>
      <c r="D54" s="194">
        <v>0</v>
      </c>
      <c r="E54" s="195">
        <v>0</v>
      </c>
    </row>
    <row r="55" spans="1:5" x14ac:dyDescent="0.3">
      <c r="A55" s="1"/>
      <c r="B55" s="193" t="s">
        <v>68</v>
      </c>
      <c r="C55" s="193" t="s">
        <v>69</v>
      </c>
      <c r="D55" s="194">
        <v>0</v>
      </c>
      <c r="E55" s="195">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1067</v>
      </c>
      <c r="C5" s="1"/>
    </row>
    <row r="6" spans="1:7" ht="34.950000000000003" customHeight="1" x14ac:dyDescent="0.3">
      <c r="A6" s="1"/>
      <c r="B6" s="3" t="s">
        <v>3550</v>
      </c>
      <c r="C6" s="3" t="s">
        <v>3551</v>
      </c>
    </row>
    <row r="7" spans="1:7" ht="26.4" x14ac:dyDescent="0.3">
      <c r="B7" s="196">
        <v>1</v>
      </c>
      <c r="C7" s="197" t="s">
        <v>3559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1067</v>
      </c>
      <c r="C5" s="1"/>
    </row>
    <row r="6" spans="1:7" ht="34.950000000000003" customHeight="1" x14ac:dyDescent="0.3">
      <c r="A6" s="1"/>
      <c r="B6" s="3" t="s">
        <v>3550</v>
      </c>
      <c r="C6" s="3" t="s">
        <v>3552</v>
      </c>
    </row>
    <row r="7" spans="1:7" ht="45" customHeight="1" x14ac:dyDescent="0.3">
      <c r="A7" s="1"/>
      <c r="B7" s="196">
        <v>1</v>
      </c>
      <c r="C7" s="197" t="s">
        <v>3558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2026-05-08T13:59:32Z</dcterms:modified>
</cp:coreProperties>
</file>